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9.34\00000_山口県\18040_経営金融課\040_金融支援班\R5年度\☆県信用保証協会関連業務\22 損失補償事業\Ｒ５\05 R4代位弁済公表事務（5月中下旬）\01 保証債務残高を平均残高ベースに修正\03 公表\"/>
    </mc:Choice>
  </mc:AlternateContent>
  <xr:revisionPtr revIDLastSave="0" documentId="13_ncr:1_{E0331C16-B97D-4033-B753-A10102D06D86}" xr6:coauthVersionLast="36" xr6:coauthVersionMax="36" xr10:uidLastSave="{00000000-0000-0000-0000-000000000000}"/>
  <bookViews>
    <workbookView xWindow="0" yWindow="0" windowWidth="19200" windowHeight="8060" xr2:uid="{1100CDE2-35E8-4BF9-9131-75B7DAD24D69}"/>
  </bookViews>
  <sheets>
    <sheet name="融資の代位弁済の状況" sheetId="3" r:id="rId1"/>
  </sheets>
  <definedNames>
    <definedName name="_xlnm.Print_Area" localSheetId="0">融資の代位弁済の状況!$A$3:$N$14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E13" i="3"/>
</calcChain>
</file>

<file path=xl/sharedStrings.xml><?xml version="1.0" encoding="utf-8"?>
<sst xmlns="http://schemas.openxmlformats.org/spreadsheetml/2006/main" count="17" uniqueCount="15">
  <si>
    <t>経営安定支援資金</t>
    <rPh sb="0" eb="2">
      <t>ケイエイ</t>
    </rPh>
    <rPh sb="2" eb="4">
      <t>アンテイ</t>
    </rPh>
    <rPh sb="4" eb="6">
      <t>シエン</t>
    </rPh>
    <rPh sb="6" eb="8">
      <t>シキン</t>
    </rPh>
    <phoneticPr fontId="3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</si>
  <si>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3"/>
  </si>
  <si>
    <t>創業・新事業展開支援資金</t>
    <rPh sb="0" eb="2">
      <t>ソウギョウ</t>
    </rPh>
    <rPh sb="3" eb="6">
      <t>シンジギョウ</t>
    </rPh>
    <rPh sb="6" eb="8">
      <t>テンカイ</t>
    </rPh>
    <rPh sb="8" eb="10">
      <t>シエン</t>
    </rPh>
    <rPh sb="10" eb="12">
      <t>シキン</t>
    </rPh>
    <phoneticPr fontId="3"/>
  </si>
  <si>
    <t>経営基盤強化資金</t>
    <rPh sb="0" eb="2">
      <t>ケイエイ</t>
    </rPh>
    <rPh sb="2" eb="4">
      <t>キバン</t>
    </rPh>
    <rPh sb="4" eb="6">
      <t>キョウカ</t>
    </rPh>
    <phoneticPr fontId="3"/>
  </si>
  <si>
    <t>■　山口県中小企業制度融資に係る代位弁済の状況（令和３年度）</t>
    <rPh sb="2" eb="5">
      <t>ヤマグチケン</t>
    </rPh>
    <rPh sb="5" eb="9">
      <t>チュウショウキギョウ</t>
    </rPh>
    <rPh sb="9" eb="13">
      <t>セイドユウシ</t>
    </rPh>
    <rPh sb="14" eb="15">
      <t>カカ</t>
    </rPh>
    <rPh sb="16" eb="20">
      <t>ダイイベンサイ</t>
    </rPh>
    <rPh sb="21" eb="23">
      <t>ジョウキョウ</t>
    </rPh>
    <rPh sb="24" eb="26">
      <t>レイワ</t>
    </rPh>
    <rPh sb="27" eb="29">
      <t>ネンド</t>
    </rPh>
    <phoneticPr fontId="2"/>
  </si>
  <si>
    <t>事業再生支援資金</t>
    <rPh sb="0" eb="4">
      <t>ジギョウサイセイ</t>
    </rPh>
    <rPh sb="4" eb="6">
      <t>シエン</t>
    </rPh>
    <rPh sb="6" eb="8">
      <t>シキン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</si>
  <si>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</si>
  <si>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</si>
  <si>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前年度比</t>
    <rPh sb="0" eb="4">
      <t>ゼンネンドヒ</t>
    </rPh>
    <phoneticPr fontId="2"/>
  </si>
  <si>
    <t>区分</t>
    <rPh sb="0" eb="2">
      <t>クブン</t>
    </rPh>
    <phoneticPr fontId="2"/>
  </si>
  <si>
    <t>過年度資金</t>
    <rPh sb="0" eb="3">
      <t>カネンド</t>
    </rPh>
    <rPh sb="3" eb="5">
      <t>シキン</t>
    </rPh>
    <phoneticPr fontId="2"/>
  </si>
  <si>
    <t>計</t>
    <rPh sb="0" eb="1">
      <t>ケイ</t>
    </rPh>
    <phoneticPr fontId="2"/>
  </si>
  <si>
    <t>代位弁済率</t>
    <phoneticPr fontId="2"/>
  </si>
  <si>
    <t>令和３年度　代位弁済</t>
    <rPh sb="0" eb="2">
      <t>レイワ</t>
    </rPh>
    <rPh sb="3" eb="5">
      <t>ネンド</t>
    </rPh>
    <rPh sb="6" eb="10">
      <t>ダイイベンサイ</t>
    </rPh>
    <phoneticPr fontId="2"/>
  </si>
  <si>
    <t>(単位：件、千円、％）</t>
    <rPh sb="4" eb="5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</si>
</sst>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5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38" fontId="1" fillId="0" borderId="0" xfId="1"/>
    <xf numFmtId="0" fontId="4" fillId="0" borderId="0" xfId="0" applyFont="1"/>
    <xf numFmtId="0" fontId="5" fillId="0" borderId="0" xfId="0" applyFont="1" applyAlignment="1">
      <alignment horizontal="centerContinuous" vertical="distributed"/>
    </xf>
    <xf numFmtId="0" fontId="6" fillId="0" borderId="0" xfId="0" applyFont="1" applyAlignment="1">
      <alignment horizontal="centerContinuous" vertical="distributed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0" fontId="8" fillId="0" borderId="8" xfId="0" applyFont="1" applyBorder="1"/>
    <xf numFmtId="38" fontId="8" fillId="0" borderId="17" xfId="1" applyFont="1" applyBorder="1" applyAlignment="1">
      <alignment vertical="center"/>
    </xf>
    <xf numFmtId="0" fontId="8" fillId="0" borderId="5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13" xfId="0" applyBorder="1"/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9867-AA8B-4E6C-9E63-001AC22533B7}">
  <sheetPr>
    <tabColor rgb="FFCCFFFF"/>
  </sheetPr>
  <dimension ref="B1:N18"/>
  <sheetViews>
    <sheetView tabSelected="1"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I22" sqref="I22"/>
    </sheetView>
  </sheetViews>
  <sheetFormatPr defaultRowHeight="13" x14ac:dyDescent="0.2"/>
  <cols>
    <col min="1" max="1" width="3.08984375" customWidth="1"/>
    <col min="2" max="2" width="3.6328125" bestFit="1" customWidth="1"/>
    <col min="3" max="3" width="38.1796875" bestFit="1" customWidth="1"/>
    <col min="4" max="4" width="12.36328125" customWidth="1"/>
    <col min="5" max="5" width="16.1796875" bestFit="1" customWidth="1"/>
    <col min="6" max="6" width="9.08984375" bestFit="1" customWidth="1"/>
    <col min="7" max="7" width="16.81640625" bestFit="1" customWidth="1"/>
    <col min="8" max="9" width="9.08984375" bestFit="1" customWidth="1"/>
    <col min="10" max="10" width="10.81640625" bestFit="1" customWidth="1"/>
    <col min="11" max="11" width="18.54296875" bestFit="1" customWidth="1"/>
    <col min="12" max="13" width="9.08984375" bestFit="1" customWidth="1"/>
    <col min="14" max="14" width="14.81640625" customWidth="1"/>
  </cols>
  <sheetData>
    <row r="1" spans="2:14" x14ac:dyDescent="0.2">
      <c r="E1" s="2"/>
    </row>
    <row r="2" spans="2:14" ht="21" x14ac:dyDescent="0.2">
      <c r="C2" s="5"/>
      <c r="D2" s="4"/>
      <c r="E2" s="4"/>
    </row>
    <row r="3" spans="2:14" s="3" customFormat="1" ht="29" x14ac:dyDescent="0.4">
      <c r="B3" s="17" t="s">
        <v>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 ht="19" x14ac:dyDescent="0.3">
      <c r="E4" s="6"/>
      <c r="F4" s="7"/>
      <c r="G4" s="7"/>
      <c r="H4" s="6"/>
      <c r="I4" s="6"/>
      <c r="J4" s="6"/>
      <c r="K4" s="6"/>
      <c r="L4" s="18" t="s">
        <v>14</v>
      </c>
      <c r="M4" s="18"/>
      <c r="N4" s="18"/>
    </row>
    <row r="5" spans="2:14" ht="21" customHeight="1" x14ac:dyDescent="0.2">
      <c r="B5" s="19" t="s">
        <v>9</v>
      </c>
      <c r="C5" s="19"/>
      <c r="D5" s="19"/>
      <c r="E5" s="20" t="s">
        <v>13</v>
      </c>
      <c r="F5" s="21"/>
      <c r="G5" s="21"/>
      <c r="H5" s="21"/>
      <c r="I5" s="21"/>
      <c r="J5" s="22"/>
      <c r="K5" s="22" t="s">
        <v>8</v>
      </c>
      <c r="L5" s="19"/>
      <c r="M5" s="19"/>
      <c r="N5" s="19"/>
    </row>
    <row r="6" spans="2:14" ht="21" customHeight="1" x14ac:dyDescent="0.2">
      <c r="B6" s="19"/>
      <c r="C6" s="19"/>
      <c r="D6" s="19"/>
      <c r="E6" s="16" t="s">
        <v>6</v>
      </c>
      <c r="F6" s="23" t="s">
        <v>7</v>
      </c>
      <c r="G6" s="23"/>
      <c r="H6" s="24" t="s">
        <v>12</v>
      </c>
      <c r="I6" s="25"/>
      <c r="J6" s="26"/>
      <c r="K6" s="22" t="s">
        <v>6</v>
      </c>
      <c r="L6" s="19"/>
      <c r="M6" s="19" t="s">
        <v>7</v>
      </c>
      <c r="N6" s="19"/>
    </row>
    <row r="7" spans="2:14" ht="21" customHeight="1" x14ac:dyDescent="0.3">
      <c r="B7" s="11"/>
      <c r="C7" s="36" t="s">
        <v>3</v>
      </c>
      <c r="D7" s="36"/>
      <c r="E7" s="12">
        <v>0</v>
      </c>
      <c r="F7" s="37">
        <v>0</v>
      </c>
      <c r="G7" s="38"/>
      <c r="H7" s="39">
        <v>0</v>
      </c>
      <c r="I7" s="40"/>
      <c r="J7" s="41"/>
      <c r="K7" s="42">
        <v>0</v>
      </c>
      <c r="L7" s="43"/>
      <c r="M7" s="44">
        <v>0</v>
      </c>
      <c r="N7" s="43"/>
    </row>
    <row r="8" spans="2:14" ht="21" customHeight="1" x14ac:dyDescent="0.3">
      <c r="B8" s="13"/>
      <c r="C8" s="27" t="s">
        <v>2</v>
      </c>
      <c r="D8" s="27"/>
      <c r="E8" s="10">
        <v>6</v>
      </c>
      <c r="F8" s="28">
        <v>4571</v>
      </c>
      <c r="G8" s="29"/>
      <c r="H8" s="30">
        <v>0.23</v>
      </c>
      <c r="I8" s="31"/>
      <c r="J8" s="32"/>
      <c r="K8" s="33">
        <v>66.7</v>
      </c>
      <c r="L8" s="34"/>
      <c r="M8" s="35">
        <v>13.5</v>
      </c>
      <c r="N8" s="34"/>
    </row>
    <row r="9" spans="2:14" ht="21" customHeight="1" x14ac:dyDescent="0.3">
      <c r="B9" s="13"/>
      <c r="C9" s="27" t="s">
        <v>1</v>
      </c>
      <c r="D9" s="27"/>
      <c r="E9" s="10">
        <v>19</v>
      </c>
      <c r="F9" s="28">
        <v>57929</v>
      </c>
      <c r="G9" s="29"/>
      <c r="H9" s="30">
        <v>1.27</v>
      </c>
      <c r="I9" s="31"/>
      <c r="J9" s="32"/>
      <c r="K9" s="48">
        <v>90.5</v>
      </c>
      <c r="L9" s="49"/>
      <c r="M9" s="35">
        <v>75.900000000000006</v>
      </c>
      <c r="N9" s="34"/>
    </row>
    <row r="10" spans="2:14" ht="21" customHeight="1" x14ac:dyDescent="0.3">
      <c r="B10" s="13"/>
      <c r="C10" s="27" t="s">
        <v>0</v>
      </c>
      <c r="D10" s="27"/>
      <c r="E10" s="10">
        <v>43</v>
      </c>
      <c r="F10" s="28">
        <v>812745</v>
      </c>
      <c r="G10" s="29"/>
      <c r="H10" s="45">
        <v>1.71</v>
      </c>
      <c r="I10" s="46"/>
      <c r="J10" s="47"/>
      <c r="K10" s="48">
        <v>91.5</v>
      </c>
      <c r="L10" s="49"/>
      <c r="M10" s="50">
        <v>129.4</v>
      </c>
      <c r="N10" s="49"/>
    </row>
    <row r="11" spans="2:14" ht="21" customHeight="1" x14ac:dyDescent="0.3">
      <c r="B11" s="13"/>
      <c r="C11" s="54" t="s">
        <v>5</v>
      </c>
      <c r="D11" s="55"/>
      <c r="E11" s="10">
        <v>0</v>
      </c>
      <c r="F11" s="28">
        <v>0</v>
      </c>
      <c r="G11" s="29"/>
      <c r="H11" s="45">
        <v>0</v>
      </c>
      <c r="I11" s="46"/>
      <c r="J11" s="47"/>
      <c r="K11" s="33">
        <v>0</v>
      </c>
      <c r="L11" s="34"/>
      <c r="M11" s="35">
        <v>0</v>
      </c>
      <c r="N11" s="34"/>
    </row>
    <row r="12" spans="2:14" ht="21" customHeight="1" x14ac:dyDescent="0.3">
      <c r="B12" s="14"/>
      <c r="C12" s="64" t="s">
        <v>10</v>
      </c>
      <c r="D12" s="65"/>
      <c r="E12" s="9">
        <v>46</v>
      </c>
      <c r="F12" s="66">
        <v>554483</v>
      </c>
      <c r="G12" s="67"/>
      <c r="H12" s="68">
        <v>0.27</v>
      </c>
      <c r="I12" s="69"/>
      <c r="J12" s="70"/>
      <c r="K12" s="71">
        <v>383.3</v>
      </c>
      <c r="L12" s="72"/>
      <c r="M12" s="73">
        <v>389.3</v>
      </c>
      <c r="N12" s="74"/>
    </row>
    <row r="13" spans="2:14" ht="21" customHeight="1" x14ac:dyDescent="0.3">
      <c r="B13" s="15"/>
      <c r="C13" s="56" t="s">
        <v>11</v>
      </c>
      <c r="D13" s="57"/>
      <c r="E13" s="8">
        <f>SUM(E7:E12)</f>
        <v>114</v>
      </c>
      <c r="F13" s="58">
        <f>SUM(F7:G12)</f>
        <v>1429728</v>
      </c>
      <c r="G13" s="59"/>
      <c r="H13" s="60">
        <v>0.54</v>
      </c>
      <c r="I13" s="61"/>
      <c r="J13" s="62"/>
      <c r="K13" s="63">
        <v>128.1</v>
      </c>
      <c r="L13" s="52"/>
      <c r="M13" s="51">
        <v>162.4</v>
      </c>
      <c r="N13" s="52"/>
    </row>
    <row r="14" spans="2:14" ht="29.5" customHeight="1" x14ac:dyDescent="0.2">
      <c r="C14" s="53"/>
      <c r="D14" s="53"/>
      <c r="E14" s="6"/>
      <c r="F14" s="7"/>
      <c r="G14" s="7"/>
      <c r="H14" s="6"/>
      <c r="I14" s="6"/>
      <c r="J14" s="6"/>
      <c r="K14" s="6"/>
      <c r="L14" s="6"/>
      <c r="M14" s="6"/>
      <c r="N14" s="6"/>
    </row>
    <row r="15" spans="2:14" x14ac:dyDescent="0.2">
      <c r="F15" s="1"/>
      <c r="G15" s="1"/>
    </row>
    <row r="16" spans="2:14" x14ac:dyDescent="0.2">
      <c r="F16" s="1"/>
      <c r="G16" s="1"/>
    </row>
    <row r="17" spans="6:7" x14ac:dyDescent="0.2">
      <c r="F17" s="1"/>
      <c r="G17" s="1"/>
    </row>
    <row r="18" spans="6:7" x14ac:dyDescent="0.2">
      <c r="F18" s="1"/>
      <c r="G18" s="1"/>
    </row>
  </sheetData>
  <mergeCells count="45">
    <mergeCell ref="M13:N13"/>
    <mergeCell ref="C14:D14"/>
    <mergeCell ref="C11:D11"/>
    <mergeCell ref="F11:G11"/>
    <mergeCell ref="H11:J11"/>
    <mergeCell ref="K11:L11"/>
    <mergeCell ref="C13:D13"/>
    <mergeCell ref="F13:G13"/>
    <mergeCell ref="H13:J13"/>
    <mergeCell ref="K13:L13"/>
    <mergeCell ref="M11:N11"/>
    <mergeCell ref="C12:D12"/>
    <mergeCell ref="F12:G12"/>
    <mergeCell ref="H12:J12"/>
    <mergeCell ref="K12:L12"/>
    <mergeCell ref="M12:N12"/>
    <mergeCell ref="C9:D9"/>
    <mergeCell ref="F9:G9"/>
    <mergeCell ref="H9:J9"/>
    <mergeCell ref="K9:L9"/>
    <mergeCell ref="M9:N9"/>
    <mergeCell ref="C10:D10"/>
    <mergeCell ref="F10:G10"/>
    <mergeCell ref="H10:J10"/>
    <mergeCell ref="K10:L10"/>
    <mergeCell ref="M10:N10"/>
    <mergeCell ref="C7:D7"/>
    <mergeCell ref="F7:G7"/>
    <mergeCell ref="H7:J7"/>
    <mergeCell ref="K7:L7"/>
    <mergeCell ref="M7:N7"/>
    <mergeCell ref="C8:D8"/>
    <mergeCell ref="F8:G8"/>
    <mergeCell ref="H8:J8"/>
    <mergeCell ref="K8:L8"/>
    <mergeCell ref="M8:N8"/>
    <mergeCell ref="B3:N3"/>
    <mergeCell ref="L4:N4"/>
    <mergeCell ref="B5:D6"/>
    <mergeCell ref="E5:J5"/>
    <mergeCell ref="K5:N5"/>
    <mergeCell ref="F6:G6"/>
    <mergeCell ref="H6:J6"/>
    <mergeCell ref="K6:L6"/>
    <mergeCell ref="M6:N6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融資の代位弁済の状況</vt:lpstr>
      <vt:lpstr>融資の代位弁済の状況!Print_Area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2023-06-08T06:45:52Z</cp:lastPrinted>
  <dcterms:created xsi:type="dcterms:W3CDTF">2022-06-28T02:13:44Z</dcterms:created>
  <dcterms:modified xsi:type="dcterms:W3CDTF">2023-06-09T08:54:11Z</dcterms:modified>
</cp:coreProperties>
</file>