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2010_政策企画課\050_土地水資源対策班\山根\地価調査\07HP原稿\R5Hp原稿\01 概要\"/>
    </mc:Choice>
  </mc:AlternateContent>
  <xr:revisionPtr revIDLastSave="0" documentId="13_ncr:1_{14EB102E-42D2-41FA-81F8-6D65FED010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市町別・用途別地点数" sheetId="5" r:id="rId1"/>
  </sheets>
  <definedNames>
    <definedName name="_xlnm.Print_Area" localSheetId="0">市町別・用途別地点数!$B$1:$I$27</definedName>
  </definedNames>
  <calcPr calcId="191029"/>
</workbook>
</file>

<file path=xl/calcChain.xml><?xml version="1.0" encoding="utf-8"?>
<calcChain xmlns="http://schemas.openxmlformats.org/spreadsheetml/2006/main">
  <c r="G20" i="5" l="1"/>
  <c r="I20" i="5" s="1"/>
  <c r="G21" i="5"/>
  <c r="G22" i="5"/>
  <c r="G23" i="5"/>
  <c r="I23" i="5" s="1"/>
  <c r="G24" i="5"/>
  <c r="G25" i="5"/>
  <c r="I25" i="5" s="1"/>
  <c r="C26" i="5"/>
  <c r="D19" i="5"/>
  <c r="C19" i="5"/>
  <c r="G19" i="5" s="1"/>
  <c r="G7" i="5"/>
  <c r="I7" i="5" s="1"/>
  <c r="G8" i="5"/>
  <c r="I8" i="5" s="1"/>
  <c r="G9" i="5"/>
  <c r="G10" i="5"/>
  <c r="G11" i="5"/>
  <c r="I11" i="5" s="1"/>
  <c r="G12" i="5"/>
  <c r="G13" i="5"/>
  <c r="G14" i="5"/>
  <c r="I14" i="5" s="1"/>
  <c r="G15" i="5"/>
  <c r="I15" i="5" s="1"/>
  <c r="G16" i="5"/>
  <c r="I16" i="5" s="1"/>
  <c r="G17" i="5"/>
  <c r="I17" i="5" s="1"/>
  <c r="G18" i="5"/>
  <c r="I18" i="5"/>
  <c r="G6" i="5"/>
  <c r="I6" i="5"/>
  <c r="I12" i="5"/>
  <c r="H19" i="5"/>
  <c r="E19" i="5"/>
  <c r="F19" i="5"/>
  <c r="H26" i="5"/>
  <c r="D26" i="5"/>
  <c r="D27" i="5" s="1"/>
  <c r="E26" i="5"/>
  <c r="F26" i="5"/>
  <c r="I21" i="5"/>
  <c r="I22" i="5"/>
  <c r="I24" i="5"/>
  <c r="I9" i="5"/>
  <c r="I10" i="5"/>
  <c r="I13" i="5"/>
  <c r="H27" i="5"/>
  <c r="E27" i="5"/>
  <c r="C27" i="5" l="1"/>
  <c r="G27" i="5" s="1"/>
  <c r="F27" i="5"/>
  <c r="I19" i="5"/>
  <c r="I27" i="5" s="1"/>
  <c r="G26" i="5"/>
  <c r="I26" i="5" s="1"/>
</calcChain>
</file>

<file path=xl/sharedStrings.xml><?xml version="1.0" encoding="utf-8"?>
<sst xmlns="http://schemas.openxmlformats.org/spreadsheetml/2006/main" count="34" uniqueCount="34">
  <si>
    <t>山口市</t>
  </si>
  <si>
    <t>防府市</t>
  </si>
  <si>
    <t>下松市</t>
  </si>
  <si>
    <t>岩国市</t>
  </si>
  <si>
    <t>美祢市</t>
  </si>
  <si>
    <t>和木町</t>
  </si>
  <si>
    <t>上関町</t>
  </si>
  <si>
    <t>田布施町</t>
  </si>
  <si>
    <t>平生町</t>
  </si>
  <si>
    <t>阿武町</t>
  </si>
  <si>
    <t>住宅地</t>
  </si>
  <si>
    <t>商業地</t>
  </si>
  <si>
    <t>工業地</t>
  </si>
  <si>
    <t>計</t>
  </si>
  <si>
    <t>宅地及び宅地見込地</t>
  </si>
  <si>
    <t>林地</t>
  </si>
  <si>
    <t>合計</t>
  </si>
  <si>
    <t>市　計</t>
  </si>
  <si>
    <t>周南市</t>
    <rPh sb="0" eb="3">
      <t>シュウナンシ</t>
    </rPh>
    <phoneticPr fontId="1"/>
  </si>
  <si>
    <t>周防大島町</t>
    <rPh sb="0" eb="2">
      <t>スオウ</t>
    </rPh>
    <rPh sb="2" eb="5">
      <t>オオシマチョウ</t>
    </rPh>
    <phoneticPr fontId="1"/>
  </si>
  <si>
    <t>光市</t>
    <rPh sb="0" eb="2">
      <t>ヒカリシ</t>
    </rPh>
    <phoneticPr fontId="1"/>
  </si>
  <si>
    <t>宇部市</t>
    <rPh sb="0" eb="3">
      <t>ウベシ</t>
    </rPh>
    <phoneticPr fontId="1"/>
  </si>
  <si>
    <t>下関市</t>
    <rPh sb="0" eb="3">
      <t>シモノセキシ</t>
    </rPh>
    <phoneticPr fontId="1"/>
  </si>
  <si>
    <t>柳井市</t>
    <rPh sb="0" eb="3">
      <t>ヤナイシ</t>
    </rPh>
    <phoneticPr fontId="1"/>
  </si>
  <si>
    <t>萩市</t>
    <rPh sb="0" eb="2">
      <t>ハギシ</t>
    </rPh>
    <phoneticPr fontId="1"/>
  </si>
  <si>
    <t>長門市</t>
    <rPh sb="0" eb="3">
      <t>ナガトシ</t>
    </rPh>
    <phoneticPr fontId="1"/>
  </si>
  <si>
    <t>山陽小野田市</t>
    <rPh sb="0" eb="2">
      <t>サンヨウ</t>
    </rPh>
    <rPh sb="2" eb="6">
      <t>オノダシ</t>
    </rPh>
    <phoneticPr fontId="1"/>
  </si>
  <si>
    <t>区分</t>
    <rPh sb="0" eb="2">
      <t>クブン</t>
    </rPh>
    <phoneticPr fontId="1"/>
  </si>
  <si>
    <t>code</t>
    <phoneticPr fontId="1"/>
  </si>
  <si>
    <t>市町名</t>
    <rPh sb="0" eb="2">
      <t>シチョウ</t>
    </rPh>
    <rPh sb="2" eb="3">
      <t>メイ</t>
    </rPh>
    <phoneticPr fontId="1"/>
  </si>
  <si>
    <t>宅　地
見込地</t>
    <rPh sb="4" eb="6">
      <t>ミコミ</t>
    </rPh>
    <rPh sb="6" eb="7">
      <t>チ</t>
    </rPh>
    <phoneticPr fontId="1"/>
  </si>
  <si>
    <t>町　計</t>
    <phoneticPr fontId="1"/>
  </si>
  <si>
    <t>県　計</t>
    <phoneticPr fontId="1"/>
  </si>
  <si>
    <t>　基準地の市町別・用途別地点数</t>
    <rPh sb="6" eb="7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</si>
</sst>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3" xfId="0" applyFont="1" applyFill="1" applyBorder="1"/>
    <xf numFmtId="0" fontId="5" fillId="2" borderId="15" xfId="0" applyFont="1" applyFill="1" applyBorder="1"/>
    <xf numFmtId="0" fontId="5" fillId="2" borderId="16" xfId="0" applyFont="1" applyFill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66675</xdr:rowOff>
    </xdr:from>
    <xdr:to>
      <xdr:col>1</xdr:col>
      <xdr:colOff>1209675</xdr:colOff>
      <xdr:row>4</xdr:row>
      <xdr:rowOff>304800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FB01DF2-C371-4064-A624-20C72E828BD1}"/>
            </a:ext>
          </a:extLst>
        </xdr:cNvPr>
        <xdr:cNvCxnSpPr/>
      </xdr:nvCxnSpPr>
      <xdr:spPr>
        <a:xfrm>
          <a:off x="38100" y="752475"/>
          <a:ext cx="1171575" cy="923925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showZeros="0" tabSelected="1" view="pageBreakPreview" topLeftCell="B1" zoomScaleNormal="100" zoomScaleSheetLayoutView="100" workbookViewId="0">
      <selection activeCell="B2" sqref="B2"/>
    </sheetView>
  </sheetViews>
  <sheetFormatPr defaultColWidth="14.5" defaultRowHeight="31.5" customHeight="1" x14ac:dyDescent="0.15"/>
  <cols>
    <col min="1" max="1" width="5.375" style="1" hidden="1" customWidth="1"/>
    <col min="2" max="2" width="16.625" style="1" customWidth="1"/>
    <col min="3" max="6" width="7.625" style="1" customWidth="1"/>
    <col min="7" max="7" width="9.625" style="1" customWidth="1"/>
    <col min="8" max="8" width="7.625" style="1" customWidth="1"/>
    <col min="9" max="9" width="9.625" style="1" customWidth="1"/>
    <col min="10" max="16384" width="14.5" style="1"/>
  </cols>
  <sheetData>
    <row r="1" spans="1:9" ht="27" customHeight="1" x14ac:dyDescent="0.15">
      <c r="B1" s="29" t="s">
        <v>33</v>
      </c>
      <c r="C1" s="29"/>
      <c r="D1" s="29"/>
      <c r="E1" s="29"/>
      <c r="F1" s="29"/>
      <c r="G1" s="29"/>
      <c r="H1" s="29"/>
      <c r="I1" s="29"/>
    </row>
    <row r="2" spans="1:9" ht="27" customHeight="1" x14ac:dyDescent="0.15"/>
    <row r="3" spans="1:9" s="2" customFormat="1" ht="27" customHeight="1" x14ac:dyDescent="0.15">
      <c r="B3" s="4" t="s">
        <v>27</v>
      </c>
      <c r="C3" s="26" t="s">
        <v>14</v>
      </c>
      <c r="D3" s="27"/>
      <c r="E3" s="27"/>
      <c r="F3" s="27"/>
      <c r="G3" s="28"/>
      <c r="H3" s="11"/>
      <c r="I3" s="12"/>
    </row>
    <row r="4" spans="1:9" s="3" customFormat="1" ht="27" customHeight="1" x14ac:dyDescent="0.15">
      <c r="B4" s="5"/>
      <c r="C4" s="30" t="s">
        <v>10</v>
      </c>
      <c r="D4" s="32" t="s">
        <v>30</v>
      </c>
      <c r="E4" s="30" t="s">
        <v>11</v>
      </c>
      <c r="F4" s="30" t="s">
        <v>12</v>
      </c>
      <c r="G4" s="30" t="s">
        <v>13</v>
      </c>
      <c r="H4" s="13" t="s">
        <v>15</v>
      </c>
      <c r="I4" s="14" t="s">
        <v>16</v>
      </c>
    </row>
    <row r="5" spans="1:9" s="3" customFormat="1" ht="27" customHeight="1" x14ac:dyDescent="0.15">
      <c r="A5" s="3" t="s">
        <v>28</v>
      </c>
      <c r="B5" s="6" t="s">
        <v>29</v>
      </c>
      <c r="C5" s="31"/>
      <c r="D5" s="33"/>
      <c r="E5" s="31"/>
      <c r="F5" s="31"/>
      <c r="G5" s="31"/>
      <c r="H5" s="15"/>
      <c r="I5" s="16"/>
    </row>
    <row r="6" spans="1:9" ht="27" customHeight="1" x14ac:dyDescent="0.15">
      <c r="A6" s="1">
        <v>201</v>
      </c>
      <c r="B6" s="7" t="s">
        <v>22</v>
      </c>
      <c r="C6" s="8">
        <v>43</v>
      </c>
      <c r="D6" s="7">
        <v>1</v>
      </c>
      <c r="E6" s="7">
        <v>13</v>
      </c>
      <c r="F6" s="7">
        <v>1</v>
      </c>
      <c r="G6" s="7">
        <f t="shared" ref="G6:G27" si="0">SUM(C6:F6)</f>
        <v>58</v>
      </c>
      <c r="H6" s="17">
        <v>1</v>
      </c>
      <c r="I6" s="18">
        <f>SUM(G6,H6)</f>
        <v>59</v>
      </c>
    </row>
    <row r="7" spans="1:9" ht="27" customHeight="1" x14ac:dyDescent="0.15">
      <c r="A7" s="1">
        <v>202</v>
      </c>
      <c r="B7" s="9" t="s">
        <v>21</v>
      </c>
      <c r="C7" s="10">
        <v>26</v>
      </c>
      <c r="D7" s="9">
        <v>1</v>
      </c>
      <c r="E7" s="9">
        <v>9</v>
      </c>
      <c r="F7" s="9">
        <v>3</v>
      </c>
      <c r="G7" s="7">
        <f t="shared" si="0"/>
        <v>39</v>
      </c>
      <c r="H7" s="19">
        <v>1</v>
      </c>
      <c r="I7" s="18">
        <f t="shared" ref="I7:I17" si="1">SUM(G7,H7)</f>
        <v>40</v>
      </c>
    </row>
    <row r="8" spans="1:9" ht="27" customHeight="1" x14ac:dyDescent="0.15">
      <c r="A8" s="1">
        <v>203</v>
      </c>
      <c r="B8" s="9" t="s">
        <v>0</v>
      </c>
      <c r="C8" s="10">
        <v>33</v>
      </c>
      <c r="D8" s="9">
        <v>1</v>
      </c>
      <c r="E8" s="9">
        <v>12</v>
      </c>
      <c r="F8" s="9">
        <v>0</v>
      </c>
      <c r="G8" s="7">
        <f t="shared" si="0"/>
        <v>46</v>
      </c>
      <c r="H8" s="19">
        <v>2</v>
      </c>
      <c r="I8" s="18">
        <f t="shared" si="1"/>
        <v>48</v>
      </c>
    </row>
    <row r="9" spans="1:9" ht="27" customHeight="1" x14ac:dyDescent="0.15">
      <c r="A9" s="1">
        <v>204</v>
      </c>
      <c r="B9" s="9" t="s">
        <v>24</v>
      </c>
      <c r="C9" s="10">
        <v>16</v>
      </c>
      <c r="D9" s="9">
        <v>1</v>
      </c>
      <c r="E9" s="9">
        <v>5</v>
      </c>
      <c r="F9" s="9"/>
      <c r="G9" s="7">
        <f t="shared" si="0"/>
        <v>22</v>
      </c>
      <c r="H9" s="19">
        <v>1</v>
      </c>
      <c r="I9" s="18">
        <f t="shared" si="1"/>
        <v>23</v>
      </c>
    </row>
    <row r="10" spans="1:9" ht="27" customHeight="1" x14ac:dyDescent="0.15">
      <c r="A10" s="1">
        <v>206</v>
      </c>
      <c r="B10" s="7" t="s">
        <v>1</v>
      </c>
      <c r="C10" s="10">
        <v>14</v>
      </c>
      <c r="D10" s="9">
        <v>1</v>
      </c>
      <c r="E10" s="9">
        <v>4</v>
      </c>
      <c r="F10" s="9">
        <v>1</v>
      </c>
      <c r="G10" s="7">
        <f t="shared" si="0"/>
        <v>20</v>
      </c>
      <c r="H10" s="19"/>
      <c r="I10" s="18">
        <f t="shared" si="1"/>
        <v>20</v>
      </c>
    </row>
    <row r="11" spans="1:9" ht="27" customHeight="1" x14ac:dyDescent="0.15">
      <c r="A11" s="1">
        <v>207</v>
      </c>
      <c r="B11" s="9" t="s">
        <v>2</v>
      </c>
      <c r="C11" s="10">
        <v>10</v>
      </c>
      <c r="D11" s="9">
        <v>1</v>
      </c>
      <c r="E11" s="9">
        <v>3</v>
      </c>
      <c r="F11" s="9">
        <v>1</v>
      </c>
      <c r="G11" s="7">
        <f t="shared" si="0"/>
        <v>15</v>
      </c>
      <c r="H11" s="19"/>
      <c r="I11" s="18">
        <f t="shared" si="1"/>
        <v>15</v>
      </c>
    </row>
    <row r="12" spans="1:9" ht="27" customHeight="1" x14ac:dyDescent="0.15">
      <c r="A12" s="1">
        <v>208</v>
      </c>
      <c r="B12" s="9" t="s">
        <v>3</v>
      </c>
      <c r="C12" s="10">
        <v>34</v>
      </c>
      <c r="D12" s="9">
        <v>1</v>
      </c>
      <c r="E12" s="9">
        <v>10</v>
      </c>
      <c r="F12" s="9">
        <v>0</v>
      </c>
      <c r="G12" s="7">
        <f t="shared" si="0"/>
        <v>45</v>
      </c>
      <c r="H12" s="19">
        <v>1</v>
      </c>
      <c r="I12" s="18">
        <f t="shared" si="1"/>
        <v>46</v>
      </c>
    </row>
    <row r="13" spans="1:9" ht="27" customHeight="1" x14ac:dyDescent="0.15">
      <c r="A13" s="1">
        <v>210</v>
      </c>
      <c r="B13" s="9" t="s">
        <v>20</v>
      </c>
      <c r="C13" s="10">
        <v>11</v>
      </c>
      <c r="D13" s="9">
        <v>1</v>
      </c>
      <c r="E13" s="9">
        <v>3</v>
      </c>
      <c r="F13" s="9">
        <v>1</v>
      </c>
      <c r="G13" s="7">
        <f t="shared" si="0"/>
        <v>16</v>
      </c>
      <c r="H13" s="19">
        <v>1</v>
      </c>
      <c r="I13" s="18">
        <f t="shared" si="1"/>
        <v>17</v>
      </c>
    </row>
    <row r="14" spans="1:9" ht="27" customHeight="1" x14ac:dyDescent="0.15">
      <c r="A14" s="1">
        <v>211</v>
      </c>
      <c r="B14" s="9" t="s">
        <v>25</v>
      </c>
      <c r="C14" s="10">
        <v>11</v>
      </c>
      <c r="D14" s="9"/>
      <c r="E14" s="9">
        <v>3</v>
      </c>
      <c r="F14" s="9"/>
      <c r="G14" s="7">
        <f t="shared" si="0"/>
        <v>14</v>
      </c>
      <c r="H14" s="19">
        <v>1</v>
      </c>
      <c r="I14" s="18">
        <f t="shared" si="1"/>
        <v>15</v>
      </c>
    </row>
    <row r="15" spans="1:9" ht="27" customHeight="1" x14ac:dyDescent="0.15">
      <c r="A15" s="1">
        <v>212</v>
      </c>
      <c r="B15" s="9" t="s">
        <v>23</v>
      </c>
      <c r="C15" s="10">
        <v>7</v>
      </c>
      <c r="D15" s="9"/>
      <c r="E15" s="9">
        <v>3</v>
      </c>
      <c r="F15" s="9">
        <v>1</v>
      </c>
      <c r="G15" s="7">
        <f t="shared" si="0"/>
        <v>11</v>
      </c>
      <c r="H15" s="19"/>
      <c r="I15" s="18">
        <f t="shared" si="1"/>
        <v>11</v>
      </c>
    </row>
    <row r="16" spans="1:9" ht="27" customHeight="1" x14ac:dyDescent="0.15">
      <c r="A16" s="1">
        <v>213</v>
      </c>
      <c r="B16" s="9" t="s">
        <v>4</v>
      </c>
      <c r="C16" s="10">
        <v>10</v>
      </c>
      <c r="D16" s="9"/>
      <c r="E16" s="9">
        <v>3</v>
      </c>
      <c r="F16" s="9"/>
      <c r="G16" s="7">
        <f t="shared" si="0"/>
        <v>13</v>
      </c>
      <c r="H16" s="19">
        <v>1</v>
      </c>
      <c r="I16" s="18">
        <f t="shared" si="1"/>
        <v>14</v>
      </c>
    </row>
    <row r="17" spans="1:9" ht="27" customHeight="1" x14ac:dyDescent="0.15">
      <c r="A17" s="1">
        <v>215</v>
      </c>
      <c r="B17" s="9" t="s">
        <v>18</v>
      </c>
      <c r="C17" s="10">
        <v>26</v>
      </c>
      <c r="D17" s="9">
        <v>1</v>
      </c>
      <c r="E17" s="9">
        <v>8</v>
      </c>
      <c r="F17" s="9">
        <v>3</v>
      </c>
      <c r="G17" s="7">
        <f t="shared" si="0"/>
        <v>38</v>
      </c>
      <c r="H17" s="19">
        <v>1</v>
      </c>
      <c r="I17" s="18">
        <f t="shared" si="1"/>
        <v>39</v>
      </c>
    </row>
    <row r="18" spans="1:9" ht="27" customHeight="1" x14ac:dyDescent="0.15">
      <c r="A18">
        <v>216</v>
      </c>
      <c r="B18" s="9" t="s">
        <v>26</v>
      </c>
      <c r="C18" s="10">
        <v>9</v>
      </c>
      <c r="D18" s="9">
        <v>1</v>
      </c>
      <c r="E18" s="9">
        <v>3</v>
      </c>
      <c r="F18" s="9">
        <v>1</v>
      </c>
      <c r="G18" s="7">
        <f t="shared" si="0"/>
        <v>14</v>
      </c>
      <c r="H18" s="19"/>
      <c r="I18" s="18">
        <f>SUM(G18,H18)</f>
        <v>14</v>
      </c>
    </row>
    <row r="19" spans="1:9" ht="27" customHeight="1" x14ac:dyDescent="0.15">
      <c r="B19" s="21" t="s">
        <v>17</v>
      </c>
      <c r="C19" s="22">
        <f t="shared" ref="C19:H19" si="2">SUM(C6:C18)</f>
        <v>250</v>
      </c>
      <c r="D19" s="22">
        <f t="shared" si="2"/>
        <v>10</v>
      </c>
      <c r="E19" s="22">
        <f t="shared" si="2"/>
        <v>79</v>
      </c>
      <c r="F19" s="22">
        <f t="shared" si="2"/>
        <v>12</v>
      </c>
      <c r="G19" s="23">
        <f t="shared" si="0"/>
        <v>351</v>
      </c>
      <c r="H19" s="24">
        <f t="shared" si="2"/>
        <v>10</v>
      </c>
      <c r="I19" s="25">
        <f>SUM(G19,H19)</f>
        <v>361</v>
      </c>
    </row>
    <row r="20" spans="1:9" ht="27" customHeight="1" x14ac:dyDescent="0.15">
      <c r="A20" s="1">
        <v>305</v>
      </c>
      <c r="B20" s="9" t="s">
        <v>19</v>
      </c>
      <c r="C20" s="10">
        <v>9</v>
      </c>
      <c r="D20" s="9"/>
      <c r="E20" s="9">
        <v>2</v>
      </c>
      <c r="F20" s="9"/>
      <c r="G20" s="7">
        <f t="shared" si="0"/>
        <v>11</v>
      </c>
      <c r="H20" s="19"/>
      <c r="I20" s="20">
        <f t="shared" ref="I20:I26" si="3">G20+H20</f>
        <v>11</v>
      </c>
    </row>
    <row r="21" spans="1:9" ht="27" customHeight="1" x14ac:dyDescent="0.15">
      <c r="A21" s="1">
        <v>321</v>
      </c>
      <c r="B21" s="9" t="s">
        <v>5</v>
      </c>
      <c r="C21" s="10">
        <v>3</v>
      </c>
      <c r="D21" s="9"/>
      <c r="E21" s="9"/>
      <c r="F21" s="9"/>
      <c r="G21" s="7">
        <f t="shared" si="0"/>
        <v>3</v>
      </c>
      <c r="H21" s="19"/>
      <c r="I21" s="20">
        <f t="shared" si="3"/>
        <v>3</v>
      </c>
    </row>
    <row r="22" spans="1:9" ht="27" customHeight="1" x14ac:dyDescent="0.15">
      <c r="A22" s="1">
        <v>341</v>
      </c>
      <c r="B22" s="9" t="s">
        <v>6</v>
      </c>
      <c r="C22" s="10">
        <v>3</v>
      </c>
      <c r="D22" s="9"/>
      <c r="E22" s="9">
        <v>1</v>
      </c>
      <c r="F22" s="9"/>
      <c r="G22" s="7">
        <f t="shared" si="0"/>
        <v>4</v>
      </c>
      <c r="H22" s="19">
        <v>1</v>
      </c>
      <c r="I22" s="20">
        <f t="shared" si="3"/>
        <v>5</v>
      </c>
    </row>
    <row r="23" spans="1:9" ht="27" customHeight="1" x14ac:dyDescent="0.15">
      <c r="A23" s="1">
        <v>343</v>
      </c>
      <c r="B23" s="9" t="s">
        <v>7</v>
      </c>
      <c r="C23" s="10">
        <v>4</v>
      </c>
      <c r="D23" s="9"/>
      <c r="E23" s="9">
        <v>1</v>
      </c>
      <c r="F23" s="9"/>
      <c r="G23" s="7">
        <f t="shared" si="0"/>
        <v>5</v>
      </c>
      <c r="H23" s="19"/>
      <c r="I23" s="20">
        <f t="shared" si="3"/>
        <v>5</v>
      </c>
    </row>
    <row r="24" spans="1:9" ht="27" customHeight="1" x14ac:dyDescent="0.15">
      <c r="A24" s="1">
        <v>344</v>
      </c>
      <c r="B24" s="9" t="s">
        <v>8</v>
      </c>
      <c r="C24" s="10">
        <v>4</v>
      </c>
      <c r="D24" s="9"/>
      <c r="E24" s="9">
        <v>1</v>
      </c>
      <c r="F24" s="9"/>
      <c r="G24" s="7">
        <f t="shared" si="0"/>
        <v>5</v>
      </c>
      <c r="H24" s="19"/>
      <c r="I24" s="20">
        <f t="shared" si="3"/>
        <v>5</v>
      </c>
    </row>
    <row r="25" spans="1:9" ht="27" customHeight="1" x14ac:dyDescent="0.15">
      <c r="A25" s="1">
        <v>502</v>
      </c>
      <c r="B25" s="9" t="s">
        <v>9</v>
      </c>
      <c r="C25" s="10">
        <v>3</v>
      </c>
      <c r="D25" s="9"/>
      <c r="E25" s="9">
        <v>1</v>
      </c>
      <c r="F25" s="9"/>
      <c r="G25" s="7">
        <f t="shared" si="0"/>
        <v>4</v>
      </c>
      <c r="H25" s="19">
        <v>1</v>
      </c>
      <c r="I25" s="20">
        <f t="shared" si="3"/>
        <v>5</v>
      </c>
    </row>
    <row r="26" spans="1:9" ht="27" customHeight="1" x14ac:dyDescent="0.15">
      <c r="B26" s="23" t="s">
        <v>31</v>
      </c>
      <c r="C26" s="22">
        <f>SUM(C20:C25)</f>
        <v>26</v>
      </c>
      <c r="D26" s="22">
        <f>SUM(D20:D25)</f>
        <v>0</v>
      </c>
      <c r="E26" s="22">
        <f>SUM(E20:E25)</f>
        <v>6</v>
      </c>
      <c r="F26" s="22">
        <f>SUM(F20:F25)</f>
        <v>0</v>
      </c>
      <c r="G26" s="23">
        <f t="shared" si="0"/>
        <v>32</v>
      </c>
      <c r="H26" s="24">
        <f>SUM(H20:H25)</f>
        <v>2</v>
      </c>
      <c r="I26" s="25">
        <f t="shared" si="3"/>
        <v>34</v>
      </c>
    </row>
    <row r="27" spans="1:9" ht="27" customHeight="1" x14ac:dyDescent="0.15">
      <c r="B27" s="23" t="s">
        <v>32</v>
      </c>
      <c r="C27" s="22">
        <f>C19+C26</f>
        <v>276</v>
      </c>
      <c r="D27" s="21">
        <f>D19+D26</f>
        <v>10</v>
      </c>
      <c r="E27" s="21">
        <f>E19+E26</f>
        <v>85</v>
      </c>
      <c r="F27" s="21">
        <f>F19+F26</f>
        <v>12</v>
      </c>
      <c r="G27" s="23">
        <f t="shared" si="0"/>
        <v>383</v>
      </c>
      <c r="H27" s="24">
        <f>H19+H26</f>
        <v>12</v>
      </c>
      <c r="I27" s="25">
        <f>I19+I26</f>
        <v>395</v>
      </c>
    </row>
  </sheetData>
  <mergeCells count="7">
    <mergeCell ref="C3:G3"/>
    <mergeCell ref="B1:I1"/>
    <mergeCell ref="C4:C5"/>
    <mergeCell ref="E4:E5"/>
    <mergeCell ref="F4:F5"/>
    <mergeCell ref="G4:G5"/>
    <mergeCell ref="D4:D5"/>
  </mergeCells>
  <phoneticPr fontId="1"/>
  <printOptions horizontalCentered="1"/>
  <pageMargins left="0.59055118110236227" right="0.59055118110236227" top="0.78740157480314965" bottom="0.59055118110236227" header="0.19685039370078741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市町別・用途別地点数</vt:lpstr>
      <vt:lpstr>市町別・用途別地点数!Print_Area</vt:lpstr>
    </vt:vector>
  </TitlesOfParts>
  <Company>中本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企画課</dc:creator>
  <cp:lastModifiedBy>山根　玲子</cp:lastModifiedBy>
  <cp:lastPrinted>2023-09-06T07:35:08Z</cp:lastPrinted>
  <dcterms:created xsi:type="dcterms:W3CDTF">1999-04-06T06:14:41Z</dcterms:created>
  <dcterms:modified xsi:type="dcterms:W3CDTF">2023-09-15T02:59:29Z</dcterms:modified>
</cp:coreProperties>
</file>