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CF140DF5-9C24-494D-942E-5E7053E3F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6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H4" i="4"/>
  <c r="G4" i="4"/>
  <c r="F4" i="4"/>
  <c r="E4" i="4"/>
  <c r="D4" i="4"/>
  <c r="I2" i="4"/>
</calcChain>
</file>

<file path=xl/sharedStrings.xml><?xml version="1.0" encoding="utf-8"?>
<sst xmlns="http://schemas.openxmlformats.org/spreadsheetml/2006/main" count="73" uniqueCount="51">
  <si>
    <t xml:space="preserve"> 単    位</t>
  </si>
  <si>
    <t>％</t>
  </si>
  <si>
    <t>〃</t>
  </si>
  <si>
    <t>山</t>
  </si>
  <si>
    <t>人</t>
  </si>
  <si>
    <t>口</t>
  </si>
  <si>
    <t>k㎡</t>
  </si>
  <si>
    <t xml:space="preserve"> 7  １k㎡当たり県内総生産（名目）</t>
    <rPh sb="16" eb="18">
      <t>メイモク</t>
    </rPh>
    <phoneticPr fontId="4"/>
  </si>
  <si>
    <t>1000円</t>
  </si>
  <si>
    <t xml:space="preserve"> 8  就業者１人当たり県内総生産（名目）</t>
    <rPh sb="18" eb="20">
      <t>メイモク</t>
    </rPh>
    <phoneticPr fontId="4"/>
  </si>
  <si>
    <t>円</t>
  </si>
  <si>
    <t>県</t>
  </si>
  <si>
    <t xml:space="preserve"> 9  １人当たり県民所得</t>
  </si>
  <si>
    <r>
      <rPr>
        <sz val="11"/>
        <color indexed="8"/>
        <rFont val="ＭＳ Ｐ明朝"/>
        <family val="1"/>
        <charset val="128"/>
      </rPr>
      <t xml:space="preserve">10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</si>
  <si>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11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</si>
  <si>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全</t>
  </si>
  <si>
    <t>1000人</t>
  </si>
  <si>
    <t>17 １k㎡当たり国内総生産（名目）</t>
    <rPh sb="15" eb="17">
      <t>メイモク</t>
    </rPh>
    <phoneticPr fontId="4"/>
  </si>
  <si>
    <r>
      <t>18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就業者１人当たり国内総生産（名目）</t>
    </r>
    <rPh sb="3" eb="4">
      <t>シュウ</t>
    </rPh>
    <rPh sb="4" eb="5">
      <t>ギョウ</t>
    </rPh>
    <rPh sb="5" eb="6">
      <t>シャ</t>
    </rPh>
    <rPh sb="7" eb="8">
      <t>ニン</t>
    </rPh>
    <rPh sb="8" eb="9">
      <t>トウ</t>
    </rPh>
    <rPh sb="11" eb="12">
      <t>コク</t>
    </rPh>
    <rPh sb="12" eb="13">
      <t>ナイ</t>
    </rPh>
    <rPh sb="13" eb="14">
      <t>フサ</t>
    </rPh>
    <rPh sb="14" eb="15">
      <t>ショウ</t>
    </rPh>
    <rPh sb="15" eb="16">
      <t>サン</t>
    </rPh>
    <rPh sb="17" eb="19">
      <t>メイモク</t>
    </rPh>
    <phoneticPr fontId="10"/>
  </si>
  <si>
    <t>国</t>
  </si>
  <si>
    <t>19 １人当たり国民所得</t>
  </si>
  <si>
    <r>
      <t>20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</si>
  <si>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21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</si>
  <si>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全山</t>
    <rPh sb="0" eb="1">
      <t>ゼン</t>
    </rPh>
    <rPh sb="1" eb="2">
      <t>ヤマ</t>
    </rPh>
    <phoneticPr fontId="4"/>
  </si>
  <si>
    <t>国口</t>
    <rPh sb="0" eb="1">
      <t>クニ</t>
    </rPh>
    <rPh sb="1" eb="2">
      <t>クチ</t>
    </rPh>
    <phoneticPr fontId="4"/>
  </si>
  <si>
    <t>に県</t>
    <rPh sb="1" eb="2">
      <t>ケン</t>
    </rPh>
    <phoneticPr fontId="4"/>
  </si>
  <si>
    <r>
      <t>25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１k㎡当たり県（国）内総生産（名目）</t>
    </r>
    <rPh sb="11" eb="12">
      <t>クニ</t>
    </rPh>
    <rPh sb="18" eb="20">
      <t>メイモク</t>
    </rPh>
    <phoneticPr fontId="10"/>
  </si>
  <si>
    <t>対の</t>
  </si>
  <si>
    <t>26 就業者１人当たり県（国）内総生産（名目）</t>
    <rPh sb="20" eb="22">
      <t>メイモク</t>
    </rPh>
    <phoneticPr fontId="4"/>
  </si>
  <si>
    <t>す割</t>
    <rPh sb="1" eb="2">
      <t>ワリ</t>
    </rPh>
    <phoneticPr fontId="4"/>
  </si>
  <si>
    <t>27 １人当たり県（国）民所得</t>
  </si>
  <si>
    <t>る合</t>
    <rPh sb="1" eb="2">
      <t>ア</t>
    </rPh>
    <phoneticPr fontId="4"/>
  </si>
  <si>
    <r>
      <t>28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１人当たり民間最終消費支出（名目）</t>
    </r>
    <rPh sb="17" eb="19">
      <t>メイモク</t>
    </rPh>
    <phoneticPr fontId="10"/>
  </si>
  <si>
    <r>
      <t>29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１人当たり家計最終消費支出（名目）</t>
    </r>
    <rPh sb="17" eb="19">
      <t>メイモク</t>
    </rPh>
    <phoneticPr fontId="10"/>
  </si>
  <si>
    <t>143表脚注参照</t>
    <rPh sb="3" eb="4">
      <t>ヒョウ</t>
    </rPh>
    <rPh sb="4" eb="6">
      <t>キャクチュウ</t>
    </rPh>
    <rPh sb="6" eb="8">
      <t>サンショウ</t>
    </rPh>
    <phoneticPr fontId="4"/>
  </si>
  <si>
    <t>１４６　県民経済計算関連指標</t>
    <phoneticPr fontId="4"/>
  </si>
  <si>
    <t xml:space="preserve">項                 目 </t>
  </si>
  <si>
    <t xml:space="preserve"> 1  経済成長率（名目）</t>
    <phoneticPr fontId="4"/>
  </si>
  <si>
    <t xml:space="preserve"> 2  経済成長率（実質）</t>
    <phoneticPr fontId="4"/>
  </si>
  <si>
    <t xml:space="preserve"> 3  総人口</t>
    <phoneticPr fontId="4"/>
  </si>
  <si>
    <t xml:space="preserve"> 4  就業者数（常住地）</t>
    <phoneticPr fontId="4"/>
  </si>
  <si>
    <t xml:space="preserve"> 5  就業者数（就業地）</t>
    <phoneticPr fontId="4"/>
  </si>
  <si>
    <t xml:space="preserve"> 6  総面積</t>
    <phoneticPr fontId="4"/>
  </si>
  <si>
    <t>12 経済成長率（名目）</t>
    <phoneticPr fontId="4"/>
  </si>
  <si>
    <t>13 経済成長率（実質）</t>
    <phoneticPr fontId="4"/>
  </si>
  <si>
    <t>14 総人口</t>
    <phoneticPr fontId="4"/>
  </si>
  <si>
    <r>
      <rPr>
        <sz val="11"/>
        <color indexed="8"/>
        <rFont val="ＭＳ Ｐ明朝"/>
        <family val="1"/>
        <charset val="128"/>
      </rPr>
      <t xml:space="preserve">15 </t>
    </r>
    <r>
      <rPr>
        <sz val="11"/>
        <rFont val="ＭＳ Ｐ明朝"/>
        <family val="1"/>
        <charset val="128"/>
      </rPr>
      <t>就業者数</t>
    </r>
    <rPh sb="3" eb="4">
      <t>シュウ</t>
    </rPh>
    <rPh sb="4" eb="5">
      <t>ギョウ</t>
    </rPh>
    <rPh sb="5" eb="6">
      <t>シャ</t>
    </rPh>
    <rPh sb="6" eb="7">
      <t>スウ</t>
    </rPh>
    <phoneticPr fontId="10"/>
  </si>
  <si>
    <t>16 総面積</t>
    <phoneticPr fontId="4"/>
  </si>
  <si>
    <t>22 総人口</t>
    <phoneticPr fontId="4"/>
  </si>
  <si>
    <r>
      <t>23</t>
    </r>
    <r>
      <rPr>
        <sz val="11"/>
        <color indexed="8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就業者数</t>
    </r>
    <rPh sb="3" eb="4">
      <t>シュウ</t>
    </rPh>
    <rPh sb="4" eb="5">
      <t>ギョウ</t>
    </rPh>
    <rPh sb="5" eb="6">
      <t>シャ</t>
    </rPh>
    <rPh sb="6" eb="7">
      <t>スウ</t>
    </rPh>
    <phoneticPr fontId="10"/>
  </si>
  <si>
    <t>24 総面積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</si>
</sst>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&quot;\ 0.0"/>
    <numFmt numFmtId="177" formatCode="###\ ###\ ##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37" fontId="1" fillId="0" borderId="0" xfId="0" applyNumberFormat="1" applyFont="1" applyAlignment="1"/>
    <xf numFmtId="37" fontId="3" fillId="0" borderId="0" xfId="0" quotePrefix="1" applyNumberFormat="1" applyFont="1" applyAlignment="1">
      <alignment horizontal="left"/>
    </xf>
    <xf numFmtId="37" fontId="5" fillId="0" borderId="0" xfId="0" applyNumberFormat="1" applyFont="1" applyAlignment="1"/>
    <xf numFmtId="37" fontId="1" fillId="0" borderId="1" xfId="0" applyNumberFormat="1" applyFont="1" applyBorder="1" applyAlignment="1"/>
    <xf numFmtId="37" fontId="1" fillId="0" borderId="1" xfId="0" applyNumberFormat="1" applyFont="1" applyBorder="1" applyAlignment="1">
      <alignment horizontal="right"/>
    </xf>
    <xf numFmtId="37" fontId="1" fillId="2" borderId="3" xfId="0" applyNumberFormat="1" applyFont="1" applyFill="1" applyBorder="1" applyAlignment="1">
      <alignment horizontal="left"/>
    </xf>
    <xf numFmtId="37" fontId="1" fillId="2" borderId="3" xfId="0" quotePrefix="1" applyNumberFormat="1" applyFont="1" applyFill="1" applyBorder="1" applyAlignment="1">
      <alignment horizontal="center"/>
    </xf>
    <xf numFmtId="37" fontId="5" fillId="2" borderId="4" xfId="0" quotePrefix="1" applyNumberFormat="1" applyFont="1" applyFill="1" applyBorder="1" applyAlignment="1">
      <alignment horizontal="center"/>
    </xf>
    <xf numFmtId="37" fontId="1" fillId="2" borderId="0" xfId="0" applyNumberFormat="1" applyFont="1" applyFill="1" applyAlignment="1">
      <alignment horizontal="left"/>
    </xf>
    <xf numFmtId="37" fontId="1" fillId="2" borderId="5" xfId="0" applyNumberFormat="1" applyFont="1" applyFill="1" applyBorder="1" applyAlignment="1">
      <alignment horizontal="left"/>
    </xf>
    <xf numFmtId="37" fontId="1" fillId="2" borderId="5" xfId="0" quotePrefix="1" applyNumberFormat="1" applyFont="1" applyFill="1" applyBorder="1" applyAlignment="1">
      <alignment horizontal="center"/>
    </xf>
    <xf numFmtId="37" fontId="8" fillId="2" borderId="6" xfId="0" quotePrefix="1" applyNumberFormat="1" applyFont="1" applyFill="1" applyBorder="1" applyAlignment="1">
      <alignment horizontal="center"/>
    </xf>
    <xf numFmtId="37" fontId="1" fillId="2" borderId="8" xfId="0" applyNumberFormat="1" applyFont="1" applyFill="1" applyBorder="1" applyAlignment="1">
      <alignment horizontal="left"/>
    </xf>
    <xf numFmtId="37" fontId="1" fillId="2" borderId="8" xfId="0" quotePrefix="1" applyNumberFormat="1" applyFont="1" applyFill="1" applyBorder="1" applyAlignment="1">
      <alignment horizontal="center"/>
    </xf>
    <xf numFmtId="37" fontId="5" fillId="2" borderId="9" xfId="0" quotePrefix="1" applyNumberFormat="1" applyFont="1" applyFill="1" applyBorder="1" applyAlignment="1">
      <alignment horizontal="center"/>
    </xf>
    <xf numFmtId="37" fontId="5" fillId="2" borderId="0" xfId="0" applyNumberFormat="1" applyFont="1" applyFill="1" applyAlignment="1"/>
    <xf numFmtId="37" fontId="5" fillId="2" borderId="0" xfId="0" applyNumberFormat="1" applyFont="1" applyFill="1" applyAlignment="1">
      <alignment horizontal="left"/>
    </xf>
    <xf numFmtId="37" fontId="5" fillId="2" borderId="5" xfId="0" applyNumberFormat="1" applyFont="1" applyFill="1" applyBorder="1" applyAlignment="1">
      <alignment horizontal="center"/>
    </xf>
    <xf numFmtId="176" fontId="5" fillId="0" borderId="0" xfId="0" applyNumberFormat="1" applyFont="1" applyAlignment="1"/>
    <xf numFmtId="37" fontId="5" fillId="2" borderId="0" xfId="0" applyNumberFormat="1" applyFont="1" applyFill="1" applyAlignment="1">
      <alignment horizontal="center"/>
    </xf>
    <xf numFmtId="37" fontId="1" fillId="3" borderId="0" xfId="0" applyNumberFormat="1" applyFont="1" applyFill="1" applyAlignment="1">
      <alignment horizontal="left"/>
    </xf>
    <xf numFmtId="37" fontId="1" fillId="3" borderId="5" xfId="0" applyNumberFormat="1" applyFont="1" applyFill="1" applyBorder="1" applyAlignment="1">
      <alignment horizontal="center"/>
    </xf>
    <xf numFmtId="37" fontId="1" fillId="2" borderId="0" xfId="0" applyNumberFormat="1" applyFont="1" applyFill="1" applyAlignment="1">
      <alignment horizontal="center"/>
    </xf>
    <xf numFmtId="177" fontId="5" fillId="0" borderId="0" xfId="1" applyNumberFormat="1" applyFont="1" applyFill="1" applyAlignment="1" applyProtection="1"/>
    <xf numFmtId="37" fontId="1" fillId="2" borderId="7" xfId="0" applyNumberFormat="1" applyFont="1" applyFill="1" applyBorder="1" applyAlignment="1">
      <alignment horizontal="center"/>
    </xf>
    <xf numFmtId="37" fontId="1" fillId="3" borderId="10" xfId="0" applyNumberFormat="1" applyFont="1" applyFill="1" applyBorder="1" applyAlignment="1">
      <alignment horizontal="left"/>
    </xf>
    <xf numFmtId="37" fontId="1" fillId="2" borderId="11" xfId="0" applyNumberFormat="1" applyFont="1" applyFill="1" applyBorder="1" applyAlignment="1">
      <alignment horizontal="center"/>
    </xf>
    <xf numFmtId="176" fontId="5" fillId="0" borderId="12" xfId="0" applyNumberFormat="1" applyFont="1" applyBorder="1" applyAlignment="1"/>
    <xf numFmtId="176" fontId="5" fillId="0" borderId="13" xfId="0" applyNumberFormat="1" applyFont="1" applyBorder="1" applyAlignment="1"/>
    <xf numFmtId="176" fontId="5" fillId="0" borderId="6" xfId="0" applyNumberFormat="1" applyFont="1" applyBorder="1" applyAlignment="1"/>
    <xf numFmtId="177" fontId="5" fillId="0" borderId="6" xfId="1" applyNumberFormat="1" applyFont="1" applyBorder="1" applyAlignment="1" applyProtection="1"/>
    <xf numFmtId="177" fontId="5" fillId="0" borderId="0" xfId="1" applyNumberFormat="1" applyFont="1" applyBorder="1" applyAlignment="1" applyProtection="1"/>
    <xf numFmtId="177" fontId="5" fillId="0" borderId="0" xfId="1" applyNumberFormat="1" applyFont="1" applyBorder="1" applyAlignment="1" applyProtection="1">
      <alignment horizontal="right"/>
    </xf>
    <xf numFmtId="37" fontId="1" fillId="2" borderId="10" xfId="0" applyNumberFormat="1" applyFont="1" applyFill="1" applyBorder="1" applyAlignment="1">
      <alignment horizontal="left"/>
    </xf>
    <xf numFmtId="177" fontId="5" fillId="0" borderId="9" xfId="1" applyNumberFormat="1" applyFont="1" applyBorder="1" applyAlignment="1" applyProtection="1"/>
    <xf numFmtId="177" fontId="5" fillId="0" borderId="7" xfId="1" applyNumberFormat="1" applyFont="1" applyBorder="1" applyAlignment="1" applyProtection="1"/>
    <xf numFmtId="177" fontId="5" fillId="0" borderId="7" xfId="1" applyNumberFormat="1" applyFont="1" applyBorder="1" applyAlignment="1" applyProtection="1">
      <alignment horizontal="right"/>
    </xf>
    <xf numFmtId="2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37" fontId="1" fillId="2" borderId="7" xfId="0" applyNumberFormat="1" applyFont="1" applyFill="1" applyBorder="1" applyAlignment="1">
      <alignment horizontal="left"/>
    </xf>
    <xf numFmtId="37" fontId="1" fillId="2" borderId="8" xfId="0" applyNumberFormat="1" applyFont="1" applyFill="1" applyBorder="1" applyAlignment="1">
      <alignment horizontal="center"/>
    </xf>
    <xf numFmtId="176" fontId="5" fillId="0" borderId="7" xfId="0" applyNumberFormat="1" applyFont="1" applyBorder="1" applyAlignment="1"/>
    <xf numFmtId="176" fontId="5" fillId="0" borderId="7" xfId="0" applyNumberFormat="1" applyFont="1" applyBorder="1" applyAlignment="1">
      <alignment horizontal="right"/>
    </xf>
    <xf numFmtId="37" fontId="6" fillId="0" borderId="0" xfId="0" applyNumberFormat="1" applyFont="1" applyAlignment="1"/>
    <xf numFmtId="37" fontId="1" fillId="3" borderId="2" xfId="0" applyNumberFormat="1" applyFont="1" applyFill="1" applyBorder="1" applyAlignment="1"/>
    <xf numFmtId="37" fontId="1" fillId="3" borderId="2" xfId="0" applyNumberFormat="1" applyFont="1" applyFill="1" applyBorder="1" applyAlignment="1">
      <alignment horizontal="left"/>
    </xf>
    <xf numFmtId="37" fontId="1" fillId="3" borderId="7" xfId="0" applyNumberFormat="1" applyFont="1" applyFill="1" applyBorder="1" applyAlignment="1"/>
    <xf numFmtId="37" fontId="1" fillId="3" borderId="7" xfId="0" quotePrefix="1" applyNumberFormat="1" applyFont="1" applyFill="1" applyBorder="1" applyAlignment="1">
      <alignment horizontal="left"/>
    </xf>
    <xf numFmtId="37" fontId="1" fillId="3" borderId="0" xfId="0" applyNumberFormat="1" applyFont="1" applyFill="1" applyAlignment="1">
      <alignment horizontal="center"/>
    </xf>
    <xf numFmtId="37" fontId="1" fillId="3" borderId="14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5\216-217.xlsx" TargetMode="External"/><Relationship Id="rId1" Type="http://schemas.openxmlformats.org/officeDocument/2006/relationships/externalLinkPath" Target="/&#9315;&#24180;&#37969;&#12456;&#12463;&#12475;&#12523;&#29256;/R05/216-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16-217"/>
      <sheetName val="143"/>
      <sheetName val="144"/>
      <sheetName val="145"/>
      <sheetName val="146"/>
    </sheetNames>
    <sheetDataSet>
      <sheetData sheetId="0"/>
      <sheetData sheetId="1">
        <row r="3">
          <cell r="G3" t="str">
            <v>県統計分析課「令和２年度県民経済計算」</v>
          </cell>
        </row>
        <row r="5">
          <cell r="B5" t="str">
            <v>平成27年度</v>
          </cell>
          <cell r="C5">
            <v>28</v>
          </cell>
          <cell r="D5">
            <v>29</v>
          </cell>
          <cell r="E5">
            <v>30</v>
          </cell>
          <cell r="F5" t="str">
            <v>令和元</v>
          </cell>
          <cell r="G5">
            <v>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AB67-1AAE-4933-8092-8761FBE57314}">
  <sheetPr>
    <pageSetUpPr fitToPage="1"/>
  </sheetPr>
  <dimension ref="A1:I36"/>
  <sheetViews>
    <sheetView showGridLines="0" tabSelected="1" zoomScaleNormal="100" workbookViewId="0">
      <pane xSplit="3" ySplit="5" topLeftCell="D6" activePane="bottomRight" state="frozen"/>
      <selection activeCell="C42" sqref="C42"/>
      <selection pane="topRight" activeCell="C42" sqref="C42"/>
      <selection pane="bottomLeft" activeCell="C42" sqref="C42"/>
      <selection pane="bottomRight" activeCell="J8" sqref="J8"/>
    </sheetView>
  </sheetViews>
  <sheetFormatPr defaultColWidth="9" defaultRowHeight="18.75" x14ac:dyDescent="0.4"/>
  <cols>
    <col min="1" max="1" width="5.375" customWidth="1"/>
    <col min="2" max="2" width="39.5" bestFit="1" customWidth="1"/>
    <col min="3" max="3" width="7.75" customWidth="1"/>
    <col min="4" max="9" width="12.625" customWidth="1"/>
  </cols>
  <sheetData>
    <row r="1" spans="1:9" x14ac:dyDescent="0.2">
      <c r="A1" s="1"/>
      <c r="B1" s="1"/>
      <c r="C1" s="2" t="s">
        <v>35</v>
      </c>
      <c r="D1" s="1"/>
      <c r="E1" s="1"/>
      <c r="F1" s="1"/>
      <c r="G1" s="1"/>
      <c r="H1" s="1"/>
      <c r="I1" s="3"/>
    </row>
    <row r="2" spans="1:9" ht="19.5" thickBot="1" x14ac:dyDescent="0.2">
      <c r="A2" s="4"/>
      <c r="B2" s="4"/>
      <c r="C2" s="4"/>
      <c r="D2" s="4"/>
      <c r="E2" s="4"/>
      <c r="F2" s="4"/>
      <c r="G2" s="4"/>
      <c r="H2" s="4"/>
      <c r="I2" s="5" t="str">
        <f>'[1]143'!G3</f>
        <v>県統計分析課「令和２年度県民経済計算」</v>
      </c>
    </row>
    <row r="3" spans="1:9" ht="19.5" thickTop="1" x14ac:dyDescent="0.15">
      <c r="A3" s="45"/>
      <c r="B3" s="46"/>
      <c r="C3" s="6"/>
      <c r="D3" s="7"/>
      <c r="E3" s="7"/>
      <c r="F3" s="7"/>
      <c r="G3" s="7"/>
      <c r="H3" s="7"/>
      <c r="I3" s="8"/>
    </row>
    <row r="4" spans="1:9" x14ac:dyDescent="0.15">
      <c r="A4" s="49" t="s">
        <v>36</v>
      </c>
      <c r="B4" s="50"/>
      <c r="C4" s="10" t="s">
        <v>0</v>
      </c>
      <c r="D4" s="11" t="str">
        <f>'[1]143'!B5</f>
        <v>平成27年度</v>
      </c>
      <c r="E4" s="11">
        <f>'[1]143'!C5</f>
        <v>28</v>
      </c>
      <c r="F4" s="11">
        <f>'[1]143'!D5</f>
        <v>29</v>
      </c>
      <c r="G4" s="11">
        <f>'[1]143'!E5</f>
        <v>30</v>
      </c>
      <c r="H4" s="11" t="str">
        <f>'[1]143'!F5</f>
        <v>令和元</v>
      </c>
      <c r="I4" s="12">
        <f>'[1]143'!G5</f>
        <v>2</v>
      </c>
    </row>
    <row r="5" spans="1:9" x14ac:dyDescent="0.15">
      <c r="A5" s="47"/>
      <c r="B5" s="48"/>
      <c r="C5" s="13"/>
      <c r="D5" s="14"/>
      <c r="E5" s="14"/>
      <c r="F5" s="14"/>
      <c r="G5" s="14"/>
      <c r="H5" s="14"/>
      <c r="I5" s="15"/>
    </row>
    <row r="6" spans="1:9" x14ac:dyDescent="0.15">
      <c r="A6" s="16"/>
      <c r="B6" s="17"/>
      <c r="C6" s="18"/>
      <c r="D6" s="19"/>
      <c r="E6" s="19"/>
      <c r="F6" s="19"/>
      <c r="G6" s="19"/>
      <c r="H6" s="19"/>
      <c r="I6" s="19"/>
    </row>
    <row r="7" spans="1:9" x14ac:dyDescent="0.15">
      <c r="A7" s="20"/>
      <c r="B7" s="21" t="s">
        <v>37</v>
      </c>
      <c r="C7" s="22" t="s">
        <v>1</v>
      </c>
      <c r="D7" s="19">
        <v>-2.9443162094412334</v>
      </c>
      <c r="E7" s="19">
        <v>5.8961922717771564</v>
      </c>
      <c r="F7" s="19">
        <v>3.3463831365736496</v>
      </c>
      <c r="G7" s="19">
        <v>-1.0055022513992373</v>
      </c>
      <c r="H7" s="19">
        <v>-2.1537865249052768</v>
      </c>
      <c r="I7" s="19">
        <v>-1.7983194941679326</v>
      </c>
    </row>
    <row r="8" spans="1:9" x14ac:dyDescent="0.15">
      <c r="A8" s="23"/>
      <c r="B8" s="21" t="s">
        <v>38</v>
      </c>
      <c r="C8" s="22" t="s">
        <v>2</v>
      </c>
      <c r="D8" s="19">
        <v>-6.5836988832039705</v>
      </c>
      <c r="E8" s="19">
        <v>5.7994647764295415</v>
      </c>
      <c r="F8" s="19">
        <v>3.2554164528631802</v>
      </c>
      <c r="G8" s="19">
        <v>-0.11334259463749996</v>
      </c>
      <c r="H8" s="19">
        <v>-2.282289262544368</v>
      </c>
      <c r="I8" s="19">
        <v>-3.9802636495552823</v>
      </c>
    </row>
    <row r="9" spans="1:9" x14ac:dyDescent="0.15">
      <c r="A9" s="23" t="s">
        <v>3</v>
      </c>
      <c r="B9" s="21" t="s">
        <v>39</v>
      </c>
      <c r="C9" s="22" t="s">
        <v>4</v>
      </c>
      <c r="D9" s="24">
        <v>1404729</v>
      </c>
      <c r="E9" s="24">
        <v>1393999</v>
      </c>
      <c r="F9" s="24">
        <v>1381786</v>
      </c>
      <c r="G9" s="24">
        <v>1368812</v>
      </c>
      <c r="H9" s="24">
        <v>1355926</v>
      </c>
      <c r="I9" s="24">
        <v>1342059</v>
      </c>
    </row>
    <row r="10" spans="1:9" x14ac:dyDescent="0.15">
      <c r="A10" s="23"/>
      <c r="B10" s="21" t="s">
        <v>40</v>
      </c>
      <c r="C10" s="22" t="s">
        <v>2</v>
      </c>
      <c r="D10" s="24">
        <v>680682</v>
      </c>
      <c r="E10" s="24">
        <v>685815</v>
      </c>
      <c r="F10" s="24">
        <v>688167</v>
      </c>
      <c r="G10" s="24">
        <v>670384</v>
      </c>
      <c r="H10" s="24">
        <v>663764</v>
      </c>
      <c r="I10" s="24">
        <v>655723</v>
      </c>
    </row>
    <row r="11" spans="1:9" x14ac:dyDescent="0.15">
      <c r="A11" s="23"/>
      <c r="B11" s="21" t="s">
        <v>41</v>
      </c>
      <c r="C11" s="22" t="s">
        <v>2</v>
      </c>
      <c r="D11" s="24">
        <v>676972</v>
      </c>
      <c r="E11" s="24">
        <v>682277</v>
      </c>
      <c r="F11" s="24">
        <v>684793</v>
      </c>
      <c r="G11" s="24">
        <v>667174</v>
      </c>
      <c r="H11" s="24">
        <v>660709</v>
      </c>
      <c r="I11" s="24">
        <v>652823</v>
      </c>
    </row>
    <row r="12" spans="1:9" x14ac:dyDescent="0.15">
      <c r="A12" s="23" t="s">
        <v>5</v>
      </c>
      <c r="B12" s="21" t="s">
        <v>42</v>
      </c>
      <c r="C12" s="22" t="s">
        <v>6</v>
      </c>
      <c r="D12" s="24">
        <v>6112</v>
      </c>
      <c r="E12" s="24">
        <v>6112</v>
      </c>
      <c r="F12" s="24">
        <v>6113</v>
      </c>
      <c r="G12" s="24">
        <v>6113</v>
      </c>
      <c r="H12" s="24">
        <v>6113</v>
      </c>
      <c r="I12" s="24">
        <v>6113</v>
      </c>
    </row>
    <row r="13" spans="1:9" x14ac:dyDescent="0.15">
      <c r="A13" s="23"/>
      <c r="B13" s="21" t="s">
        <v>7</v>
      </c>
      <c r="C13" s="22" t="s">
        <v>8</v>
      </c>
      <c r="D13" s="24">
        <v>966298.26570680633</v>
      </c>
      <c r="E13" s="24">
        <v>1023273.0693717278</v>
      </c>
      <c r="F13" s="24">
        <v>1057342.7122525766</v>
      </c>
      <c r="G13" s="24">
        <v>1046711.1074758711</v>
      </c>
      <c r="H13" s="24">
        <v>1024167.1846883692</v>
      </c>
      <c r="I13" s="24">
        <v>1005749.3865532472</v>
      </c>
    </row>
    <row r="14" spans="1:9" x14ac:dyDescent="0.15">
      <c r="A14" s="23"/>
      <c r="B14" s="21" t="s">
        <v>9</v>
      </c>
      <c r="C14" s="22" t="s">
        <v>10</v>
      </c>
      <c r="D14" s="24">
        <v>8724164</v>
      </c>
      <c r="E14" s="24">
        <v>9166724</v>
      </c>
      <c r="F14" s="24">
        <v>9438671</v>
      </c>
      <c r="G14" s="24">
        <v>9590519</v>
      </c>
      <c r="H14" s="24">
        <v>9475781</v>
      </c>
      <c r="I14" s="24">
        <v>9417784</v>
      </c>
    </row>
    <row r="15" spans="1:9" x14ac:dyDescent="0.15">
      <c r="A15" s="23" t="s">
        <v>11</v>
      </c>
      <c r="B15" s="21" t="s">
        <v>12</v>
      </c>
      <c r="C15" s="22" t="s">
        <v>2</v>
      </c>
      <c r="D15" s="24">
        <v>2943858</v>
      </c>
      <c r="E15" s="24">
        <v>3145767</v>
      </c>
      <c r="F15" s="24">
        <v>3276186</v>
      </c>
      <c r="G15" s="24">
        <v>3210268</v>
      </c>
      <c r="H15" s="24">
        <v>3129604</v>
      </c>
      <c r="I15" s="24">
        <v>2960475</v>
      </c>
    </row>
    <row r="16" spans="1:9" x14ac:dyDescent="0.15">
      <c r="A16" s="23"/>
      <c r="B16" s="21" t="s">
        <v>13</v>
      </c>
      <c r="C16" s="22" t="s">
        <v>2</v>
      </c>
      <c r="D16" s="24">
        <v>2156785</v>
      </c>
      <c r="E16" s="24">
        <v>2152365</v>
      </c>
      <c r="F16" s="24">
        <v>2196041</v>
      </c>
      <c r="G16" s="24">
        <v>2212687</v>
      </c>
      <c r="H16" s="24">
        <v>2225216</v>
      </c>
      <c r="I16" s="24">
        <v>2133138</v>
      </c>
    </row>
    <row r="17" spans="1:9" x14ac:dyDescent="0.15">
      <c r="A17" s="25"/>
      <c r="B17" s="26" t="s">
        <v>14</v>
      </c>
      <c r="C17" s="22" t="s">
        <v>2</v>
      </c>
      <c r="D17" s="24">
        <v>2100211</v>
      </c>
      <c r="E17" s="24">
        <v>2092392</v>
      </c>
      <c r="F17" s="24">
        <v>2135674</v>
      </c>
      <c r="G17" s="24">
        <v>2158451</v>
      </c>
      <c r="H17" s="24">
        <v>2166601</v>
      </c>
      <c r="I17" s="24">
        <v>2063795</v>
      </c>
    </row>
    <row r="18" spans="1:9" x14ac:dyDescent="0.15">
      <c r="A18" s="23"/>
      <c r="B18" s="9" t="s">
        <v>43</v>
      </c>
      <c r="C18" s="27" t="s">
        <v>1</v>
      </c>
      <c r="D18" s="28">
        <v>3.3086063503538821</v>
      </c>
      <c r="E18" s="29">
        <v>0.75620334178592152</v>
      </c>
      <c r="F18" s="29">
        <v>1.9974307577465877</v>
      </c>
      <c r="G18" s="29">
        <v>0.15439638302179315</v>
      </c>
      <c r="H18" s="29">
        <v>4.7756753187599976E-2</v>
      </c>
      <c r="I18" s="29">
        <v>-3.4614841022397536</v>
      </c>
    </row>
    <row r="19" spans="1:9" x14ac:dyDescent="0.15">
      <c r="A19" s="23" t="s">
        <v>15</v>
      </c>
      <c r="B19" s="9" t="s">
        <v>44</v>
      </c>
      <c r="C19" s="22" t="s">
        <v>2</v>
      </c>
      <c r="D19" s="30">
        <v>1.7386423455658662</v>
      </c>
      <c r="E19" s="19">
        <v>0.75370749897805123</v>
      </c>
      <c r="F19" s="19">
        <v>1.7837668458639877</v>
      </c>
      <c r="G19" s="19">
        <v>0.24816807023475551</v>
      </c>
      <c r="H19" s="19">
        <v>-0.79620042546493242</v>
      </c>
      <c r="I19" s="19">
        <v>-4.134033530195536</v>
      </c>
    </row>
    <row r="20" spans="1:9" x14ac:dyDescent="0.15">
      <c r="A20" s="23"/>
      <c r="B20" s="9" t="s">
        <v>45</v>
      </c>
      <c r="C20" s="22" t="s">
        <v>16</v>
      </c>
      <c r="D20" s="31">
        <v>127086</v>
      </c>
      <c r="E20" s="32">
        <v>127012</v>
      </c>
      <c r="F20" s="32">
        <v>126896</v>
      </c>
      <c r="G20" s="32">
        <v>126727</v>
      </c>
      <c r="H20" s="32">
        <v>126525</v>
      </c>
      <c r="I20" s="32">
        <v>126161</v>
      </c>
    </row>
    <row r="21" spans="1:9" x14ac:dyDescent="0.15">
      <c r="A21" s="23"/>
      <c r="B21" s="9" t="s">
        <v>46</v>
      </c>
      <c r="C21" s="22" t="s">
        <v>2</v>
      </c>
      <c r="D21" s="31">
        <v>65628</v>
      </c>
      <c r="E21" s="32">
        <v>66284</v>
      </c>
      <c r="F21" s="32">
        <v>67174</v>
      </c>
      <c r="G21" s="32">
        <v>68256</v>
      </c>
      <c r="H21" s="32">
        <v>68832</v>
      </c>
      <c r="I21" s="32">
        <v>68174</v>
      </c>
    </row>
    <row r="22" spans="1:9" x14ac:dyDescent="0.15">
      <c r="A22" s="23"/>
      <c r="B22" s="9" t="s">
        <v>47</v>
      </c>
      <c r="C22" s="22" t="s">
        <v>6</v>
      </c>
      <c r="D22" s="31">
        <v>372967</v>
      </c>
      <c r="E22" s="32">
        <v>372968</v>
      </c>
      <c r="F22" s="32">
        <v>372971</v>
      </c>
      <c r="G22" s="32">
        <v>372971</v>
      </c>
      <c r="H22" s="32">
        <v>372972</v>
      </c>
      <c r="I22" s="32">
        <v>372973</v>
      </c>
    </row>
    <row r="23" spans="1:9" x14ac:dyDescent="0.15">
      <c r="A23" s="23"/>
      <c r="B23" s="9" t="s">
        <v>17</v>
      </c>
      <c r="C23" s="22" t="s">
        <v>8</v>
      </c>
      <c r="D23" s="31">
        <v>1449835.5082353132</v>
      </c>
      <c r="E23" s="32">
        <v>1460795.2961111944</v>
      </c>
      <c r="F23" s="32">
        <v>1489961.6860292086</v>
      </c>
      <c r="G23" s="32">
        <v>1492262.1329808482</v>
      </c>
      <c r="H23" s="32">
        <v>1492970.7860107461</v>
      </c>
      <c r="I23" s="32">
        <v>1441287.9752689872</v>
      </c>
    </row>
    <row r="24" spans="1:9" x14ac:dyDescent="0.15">
      <c r="A24" s="23"/>
      <c r="B24" s="9" t="s">
        <v>18</v>
      </c>
      <c r="C24" s="22" t="s">
        <v>10</v>
      </c>
      <c r="D24" s="31">
        <v>8239483</v>
      </c>
      <c r="E24" s="32">
        <v>8219629</v>
      </c>
      <c r="F24" s="32">
        <v>8272732</v>
      </c>
      <c r="G24" s="32">
        <v>8154162</v>
      </c>
      <c r="H24" s="33">
        <v>8089788</v>
      </c>
      <c r="I24" s="33">
        <v>7885139</v>
      </c>
    </row>
    <row r="25" spans="1:9" x14ac:dyDescent="0.15">
      <c r="A25" s="23" t="s">
        <v>19</v>
      </c>
      <c r="B25" s="9" t="s">
        <v>20</v>
      </c>
      <c r="C25" s="22" t="s">
        <v>2</v>
      </c>
      <c r="D25" s="31">
        <v>3089000</v>
      </c>
      <c r="E25" s="32">
        <v>3089000</v>
      </c>
      <c r="F25" s="32">
        <v>3157000</v>
      </c>
      <c r="G25" s="32">
        <v>3181000</v>
      </c>
      <c r="H25" s="32">
        <v>3177000</v>
      </c>
      <c r="I25" s="32">
        <v>2975000</v>
      </c>
    </row>
    <row r="26" spans="1:9" x14ac:dyDescent="0.15">
      <c r="A26" s="23"/>
      <c r="B26" s="9" t="s">
        <v>21</v>
      </c>
      <c r="C26" s="22" t="s">
        <v>2</v>
      </c>
      <c r="D26" s="31">
        <v>2359353</v>
      </c>
      <c r="E26" s="32">
        <v>2348882</v>
      </c>
      <c r="F26" s="32">
        <v>2387829</v>
      </c>
      <c r="G26" s="32">
        <v>2404967</v>
      </c>
      <c r="H26" s="33">
        <v>2401571</v>
      </c>
      <c r="I26" s="33">
        <v>2286802</v>
      </c>
    </row>
    <row r="27" spans="1:9" x14ac:dyDescent="0.15">
      <c r="A27" s="25"/>
      <c r="B27" s="34" t="s">
        <v>22</v>
      </c>
      <c r="C27" s="22" t="s">
        <v>2</v>
      </c>
      <c r="D27" s="35">
        <v>2304134</v>
      </c>
      <c r="E27" s="36">
        <v>2290681</v>
      </c>
      <c r="F27" s="36">
        <v>2329083</v>
      </c>
      <c r="G27" s="36">
        <v>2351448</v>
      </c>
      <c r="H27" s="37">
        <v>2343023</v>
      </c>
      <c r="I27" s="37">
        <v>2219261</v>
      </c>
    </row>
    <row r="28" spans="1:9" x14ac:dyDescent="0.15">
      <c r="A28" s="23"/>
      <c r="B28" s="9" t="s">
        <v>48</v>
      </c>
      <c r="C28" s="27" t="s">
        <v>1</v>
      </c>
      <c r="D28" s="38">
        <v>1.1053373306265049</v>
      </c>
      <c r="E28" s="38">
        <v>1.0975333039397852</v>
      </c>
      <c r="F28" s="38">
        <v>1.0889121800529566</v>
      </c>
      <c r="G28" s="38">
        <v>1.0801265712910431</v>
      </c>
      <c r="H28" s="38">
        <v>1.0716664690772575</v>
      </c>
      <c r="I28" s="38">
        <v>1.0637669327288148</v>
      </c>
    </row>
    <row r="29" spans="1:9" x14ac:dyDescent="0.15">
      <c r="A29" s="23" t="s">
        <v>23</v>
      </c>
      <c r="B29" s="9" t="s">
        <v>49</v>
      </c>
      <c r="C29" s="22" t="s">
        <v>2</v>
      </c>
      <c r="D29" s="38">
        <v>1.0315292253306514</v>
      </c>
      <c r="E29" s="38">
        <v>1.0293238187194498</v>
      </c>
      <c r="F29" s="38">
        <v>1.0194316253312292</v>
      </c>
      <c r="G29" s="38">
        <v>0.97745839193624007</v>
      </c>
      <c r="H29" s="38">
        <v>0.95988639005113896</v>
      </c>
      <c r="I29" s="38">
        <v>0.95758353624548942</v>
      </c>
    </row>
    <row r="30" spans="1:9" x14ac:dyDescent="0.15">
      <c r="A30" s="23" t="s">
        <v>24</v>
      </c>
      <c r="B30" s="9" t="s">
        <v>50</v>
      </c>
      <c r="C30" s="22" t="s">
        <v>2</v>
      </c>
      <c r="D30" s="38">
        <v>1.6387508814452754</v>
      </c>
      <c r="E30" s="38">
        <v>1.6387464876343281</v>
      </c>
      <c r="F30" s="38">
        <v>1.6390014237031834</v>
      </c>
      <c r="G30" s="38">
        <v>1.6390014237031834</v>
      </c>
      <c r="H30" s="38">
        <v>1.6389970292676126</v>
      </c>
      <c r="I30" s="38">
        <v>1.6389926348556061</v>
      </c>
    </row>
    <row r="31" spans="1:9" x14ac:dyDescent="0.15">
      <c r="A31" s="23" t="s">
        <v>25</v>
      </c>
      <c r="B31" s="9" t="s">
        <v>26</v>
      </c>
      <c r="C31" s="22" t="s">
        <v>2</v>
      </c>
      <c r="D31" s="19">
        <v>66.648820519160083</v>
      </c>
      <c r="E31" s="19">
        <v>70.049039184052603</v>
      </c>
      <c r="F31" s="19">
        <v>70.96442292220452</v>
      </c>
      <c r="G31" s="19">
        <v>70.142576451030578</v>
      </c>
      <c r="H31" s="19">
        <v>68.59927831709075</v>
      </c>
      <c r="I31" s="19">
        <v>69.781293108030297</v>
      </c>
    </row>
    <row r="32" spans="1:9" x14ac:dyDescent="0.15">
      <c r="A32" s="23" t="s">
        <v>27</v>
      </c>
      <c r="B32" s="9" t="s">
        <v>28</v>
      </c>
      <c r="C32" s="22" t="s">
        <v>2</v>
      </c>
      <c r="D32" s="19">
        <v>105.88242004989877</v>
      </c>
      <c r="E32" s="19">
        <v>111.52235703095602</v>
      </c>
      <c r="F32" s="19">
        <v>114.09376007829096</v>
      </c>
      <c r="G32" s="19">
        <v>117.61501672397483</v>
      </c>
      <c r="H32" s="39">
        <v>117.13262448904717</v>
      </c>
      <c r="I32" s="39">
        <v>119.43713357494397</v>
      </c>
    </row>
    <row r="33" spans="1:9" x14ac:dyDescent="0.15">
      <c r="A33" s="23" t="s">
        <v>29</v>
      </c>
      <c r="B33" s="9" t="s">
        <v>30</v>
      </c>
      <c r="C33" s="22" t="s">
        <v>2</v>
      </c>
      <c r="D33" s="19">
        <v>95.301327290385245</v>
      </c>
      <c r="E33" s="19">
        <v>101.83771447070249</v>
      </c>
      <c r="F33" s="19">
        <v>103.77529299968324</v>
      </c>
      <c r="G33" s="19">
        <v>100.92008802263439</v>
      </c>
      <c r="H33" s="19">
        <v>98.508152344979536</v>
      </c>
      <c r="I33" s="19">
        <v>99.511764705882356</v>
      </c>
    </row>
    <row r="34" spans="1:9" x14ac:dyDescent="0.15">
      <c r="A34" s="23" t="s">
        <v>31</v>
      </c>
      <c r="B34" s="9" t="s">
        <v>32</v>
      </c>
      <c r="C34" s="22" t="s">
        <v>2</v>
      </c>
      <c r="D34" s="19">
        <v>91.414256366046118</v>
      </c>
      <c r="E34" s="19">
        <v>91.633594195025552</v>
      </c>
      <c r="F34" s="19">
        <v>91.968101568412138</v>
      </c>
      <c r="G34" s="19">
        <v>92.004879900638969</v>
      </c>
      <c r="H34" s="39">
        <v>92.656681813696125</v>
      </c>
      <c r="I34" s="39">
        <v>93.280397690748913</v>
      </c>
    </row>
    <row r="35" spans="1:9" x14ac:dyDescent="0.15">
      <c r="A35" s="25"/>
      <c r="B35" s="40" t="s">
        <v>33</v>
      </c>
      <c r="C35" s="41" t="s">
        <v>2</v>
      </c>
      <c r="D35" s="42">
        <v>91.149690078788822</v>
      </c>
      <c r="E35" s="42">
        <v>91.343665922928594</v>
      </c>
      <c r="F35" s="42">
        <v>91.695916375672311</v>
      </c>
      <c r="G35" s="42">
        <v>91.792418969077772</v>
      </c>
      <c r="H35" s="43">
        <v>92.47032572877005</v>
      </c>
      <c r="I35" s="43">
        <v>92.994695080930086</v>
      </c>
    </row>
    <row r="36" spans="1:9" x14ac:dyDescent="0.15">
      <c r="A36" s="1" t="s">
        <v>34</v>
      </c>
      <c r="B36" s="44"/>
      <c r="C36" s="44"/>
      <c r="D36" s="44"/>
      <c r="E36" s="44"/>
      <c r="F36" s="44"/>
      <c r="G36" s="44"/>
      <c r="H36" s="44"/>
      <c r="I36" s="44"/>
    </row>
  </sheetData>
  <mergeCells count="1">
    <mergeCell ref="A4:B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2020-11-13T07:17:02Z</dcterms:created>
  <dcterms:modified xsi:type="dcterms:W3CDTF">2023-11-14T05:35:11Z</dcterms:modified>
</cp:coreProperties>
</file>