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139.40\group3\4_感染症関係\2_感染症_週報等\R5年感染症関係\"/>
    </mc:Choice>
  </mc:AlternateContent>
  <xr:revisionPtr revIDLastSave="0" documentId="8_{7F97C547-2525-4308-86BD-BADE720F9991}" xr6:coauthVersionLast="36" xr6:coauthVersionMax="36" xr10:uidLastSave="{00000000-0000-0000-0000-000000000000}"/>
  <bookViews>
    <workbookView xWindow="0" yWindow="0" windowWidth="26370" windowHeight="11820" activeTab="1" xr2:uid="{FCFFE979-85BA-4E34-9728-058602E1FA1F}"/>
  </bookViews>
  <sheets>
    <sheet name="定点数" sheetId="2" r:id="rId1"/>
    <sheet name="インフルエンザ" sheetId="3" r:id="rId2"/>
    <sheet name="新型コロナウイルス感染症" sheetId="4" r:id="rId3"/>
    <sheet name="RSウイルス感染症" sheetId="5" r:id="rId4"/>
    <sheet name="咽頭結膜熱" sheetId="6" r:id="rId5"/>
    <sheet name="A群溶血性レンサ球菌咽頭炎" sheetId="7" r:id="rId6"/>
    <sheet name="感染性胃腸炎" sheetId="8" r:id="rId7"/>
    <sheet name="水痘" sheetId="9" r:id="rId8"/>
    <sheet name="手足口病" sheetId="10" r:id="rId9"/>
    <sheet name="伝染性紅斑" sheetId="11" r:id="rId10"/>
    <sheet name="突発性発しん" sheetId="12" r:id="rId11"/>
    <sheet name="ヘルパンギーナ" sheetId="14" r:id="rId12"/>
    <sheet name="流行性耳下腺炎" sheetId="15" r:id="rId13"/>
    <sheet name="急性出血性結膜炎" sheetId="16" r:id="rId14"/>
    <sheet name="流行性角結膜炎" sheetId="17" r:id="rId15"/>
    <sheet name="クラミジア肺炎" sheetId="18" r:id="rId16"/>
    <sheet name="細菌性髄膜炎" sheetId="19" r:id="rId17"/>
    <sheet name="マイコプラズマ肺炎" sheetId="20" r:id="rId18"/>
    <sheet name="無菌性髄膜炎" sheetId="21" r:id="rId19"/>
    <sheet name="感染性胃腸炎（ロタウイルス）" sheetId="22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22" l="1"/>
  <c r="V55" i="22"/>
  <c r="U55" i="22"/>
  <c r="T55" i="22"/>
  <c r="S55" i="22"/>
  <c r="R55" i="22"/>
  <c r="Q55" i="22"/>
  <c r="P55" i="22"/>
  <c r="O55" i="22"/>
  <c r="N55" i="22"/>
  <c r="W54" i="22"/>
  <c r="V54" i="22"/>
  <c r="U54" i="22"/>
  <c r="T54" i="22"/>
  <c r="S54" i="22"/>
  <c r="R54" i="22"/>
  <c r="Q54" i="22"/>
  <c r="P54" i="22"/>
  <c r="O54" i="22"/>
  <c r="N54" i="22"/>
  <c r="W53" i="22"/>
  <c r="V53" i="22"/>
  <c r="U53" i="22"/>
  <c r="T53" i="22"/>
  <c r="S53" i="22"/>
  <c r="R53" i="22"/>
  <c r="Q53" i="22"/>
  <c r="P53" i="22"/>
  <c r="O53" i="22"/>
  <c r="N53" i="22"/>
  <c r="W52" i="22"/>
  <c r="V52" i="22"/>
  <c r="U52" i="22"/>
  <c r="T52" i="22"/>
  <c r="S52" i="22"/>
  <c r="R52" i="22"/>
  <c r="Q52" i="22"/>
  <c r="P52" i="22"/>
  <c r="O52" i="22"/>
  <c r="N52" i="22"/>
  <c r="W51" i="22"/>
  <c r="V51" i="22"/>
  <c r="U51" i="22"/>
  <c r="T51" i="22"/>
  <c r="S51" i="22"/>
  <c r="R51" i="22"/>
  <c r="Q51" i="22"/>
  <c r="P51" i="22"/>
  <c r="O51" i="22"/>
  <c r="N51" i="22"/>
  <c r="W50" i="22"/>
  <c r="V50" i="22"/>
  <c r="U50" i="22"/>
  <c r="T50" i="22"/>
  <c r="S50" i="22"/>
  <c r="R50" i="22"/>
  <c r="Q50" i="22"/>
  <c r="P50" i="22"/>
  <c r="O50" i="22"/>
  <c r="N50" i="22"/>
  <c r="W49" i="22"/>
  <c r="V49" i="22"/>
  <c r="U49" i="22"/>
  <c r="T49" i="22"/>
  <c r="S49" i="22"/>
  <c r="R49" i="22"/>
  <c r="Q49" i="22"/>
  <c r="P49" i="22"/>
  <c r="O49" i="22"/>
  <c r="N49" i="22"/>
  <c r="W48" i="22"/>
  <c r="V48" i="22"/>
  <c r="U48" i="22"/>
  <c r="T48" i="22"/>
  <c r="S48" i="22"/>
  <c r="R48" i="22"/>
  <c r="Q48" i="22"/>
  <c r="P48" i="22"/>
  <c r="O48" i="22"/>
  <c r="N48" i="22"/>
  <c r="W47" i="22"/>
  <c r="V47" i="22"/>
  <c r="U47" i="22"/>
  <c r="T47" i="22"/>
  <c r="S47" i="22"/>
  <c r="R47" i="22"/>
  <c r="Q47" i="22"/>
  <c r="P47" i="22"/>
  <c r="O47" i="22"/>
  <c r="N47" i="22"/>
  <c r="W46" i="22"/>
  <c r="V46" i="22"/>
  <c r="U46" i="22"/>
  <c r="T46" i="22"/>
  <c r="S46" i="22"/>
  <c r="R46" i="22"/>
  <c r="Q46" i="22"/>
  <c r="P46" i="22"/>
  <c r="O46" i="22"/>
  <c r="N46" i="22"/>
  <c r="W45" i="22"/>
  <c r="V45" i="22"/>
  <c r="U45" i="22"/>
  <c r="T45" i="22"/>
  <c r="S45" i="22"/>
  <c r="R45" i="22"/>
  <c r="Q45" i="22"/>
  <c r="P45" i="22"/>
  <c r="O45" i="22"/>
  <c r="N45" i="22"/>
  <c r="W44" i="22"/>
  <c r="V44" i="22"/>
  <c r="U44" i="22"/>
  <c r="T44" i="22"/>
  <c r="S44" i="22"/>
  <c r="R44" i="22"/>
  <c r="Q44" i="22"/>
  <c r="P44" i="22"/>
  <c r="O44" i="22"/>
  <c r="N44" i="22"/>
  <c r="W43" i="22"/>
  <c r="V43" i="22"/>
  <c r="U43" i="22"/>
  <c r="T43" i="22"/>
  <c r="S43" i="22"/>
  <c r="R43" i="22"/>
  <c r="Q43" i="22"/>
  <c r="P43" i="22"/>
  <c r="O43" i="22"/>
  <c r="N43" i="22"/>
  <c r="W42" i="22"/>
  <c r="V42" i="22"/>
  <c r="U42" i="22"/>
  <c r="T42" i="22"/>
  <c r="S42" i="22"/>
  <c r="R42" i="22"/>
  <c r="Q42" i="22"/>
  <c r="P42" i="22"/>
  <c r="O42" i="22"/>
  <c r="N42" i="22"/>
  <c r="W41" i="22"/>
  <c r="V41" i="22"/>
  <c r="U41" i="22"/>
  <c r="T41" i="22"/>
  <c r="S41" i="22"/>
  <c r="R41" i="22"/>
  <c r="Q41" i="22"/>
  <c r="P41" i="22"/>
  <c r="O41" i="22"/>
  <c r="N41" i="22"/>
  <c r="W40" i="22"/>
  <c r="V40" i="22"/>
  <c r="U40" i="22"/>
  <c r="T40" i="22"/>
  <c r="S40" i="22"/>
  <c r="R40" i="22"/>
  <c r="Q40" i="22"/>
  <c r="P40" i="22"/>
  <c r="O40" i="22"/>
  <c r="N40" i="22"/>
  <c r="W39" i="22"/>
  <c r="V39" i="22"/>
  <c r="U39" i="22"/>
  <c r="T39" i="22"/>
  <c r="S39" i="22"/>
  <c r="R39" i="22"/>
  <c r="Q39" i="22"/>
  <c r="P39" i="22"/>
  <c r="O39" i="22"/>
  <c r="N39" i="22"/>
  <c r="W38" i="22"/>
  <c r="V38" i="22"/>
  <c r="U38" i="22"/>
  <c r="T38" i="22"/>
  <c r="S38" i="22"/>
  <c r="R38" i="22"/>
  <c r="Q38" i="22"/>
  <c r="P38" i="22"/>
  <c r="O38" i="22"/>
  <c r="N38" i="22"/>
  <c r="W37" i="22"/>
  <c r="V37" i="22"/>
  <c r="U37" i="22"/>
  <c r="T37" i="22"/>
  <c r="S37" i="22"/>
  <c r="R37" i="22"/>
  <c r="Q37" i="22"/>
  <c r="P37" i="22"/>
  <c r="O37" i="22"/>
  <c r="N37" i="22"/>
  <c r="W36" i="22"/>
  <c r="V36" i="22"/>
  <c r="U36" i="22"/>
  <c r="T36" i="22"/>
  <c r="S36" i="22"/>
  <c r="R36" i="22"/>
  <c r="Q36" i="22"/>
  <c r="P36" i="22"/>
  <c r="O36" i="22"/>
  <c r="N36" i="22"/>
  <c r="W35" i="22"/>
  <c r="V35" i="22"/>
  <c r="U35" i="22"/>
  <c r="T35" i="22"/>
  <c r="S35" i="22"/>
  <c r="R35" i="22"/>
  <c r="Q35" i="22"/>
  <c r="P35" i="22"/>
  <c r="O35" i="22"/>
  <c r="N35" i="22"/>
  <c r="W34" i="22"/>
  <c r="V34" i="22"/>
  <c r="U34" i="22"/>
  <c r="T34" i="22"/>
  <c r="S34" i="22"/>
  <c r="R34" i="22"/>
  <c r="Q34" i="22"/>
  <c r="P34" i="22"/>
  <c r="O34" i="22"/>
  <c r="N34" i="22"/>
  <c r="W33" i="22"/>
  <c r="V33" i="22"/>
  <c r="U33" i="22"/>
  <c r="T33" i="22"/>
  <c r="S33" i="22"/>
  <c r="R33" i="22"/>
  <c r="Q33" i="22"/>
  <c r="P33" i="22"/>
  <c r="O33" i="22"/>
  <c r="N33" i="22"/>
  <c r="W32" i="22"/>
  <c r="V32" i="22"/>
  <c r="U32" i="22"/>
  <c r="T32" i="22"/>
  <c r="S32" i="22"/>
  <c r="R32" i="22"/>
  <c r="Q32" i="22"/>
  <c r="P32" i="22"/>
  <c r="O32" i="22"/>
  <c r="N32" i="22"/>
  <c r="W31" i="22"/>
  <c r="V31" i="22"/>
  <c r="U31" i="22"/>
  <c r="T31" i="22"/>
  <c r="S31" i="22"/>
  <c r="R31" i="22"/>
  <c r="Q31" i="22"/>
  <c r="P31" i="22"/>
  <c r="O31" i="22"/>
  <c r="N31" i="22"/>
  <c r="W30" i="22"/>
  <c r="V30" i="22"/>
  <c r="U30" i="22"/>
  <c r="T30" i="22"/>
  <c r="S30" i="22"/>
  <c r="R30" i="22"/>
  <c r="Q30" i="22"/>
  <c r="P30" i="22"/>
  <c r="O30" i="22"/>
  <c r="N30" i="22"/>
  <c r="W29" i="22"/>
  <c r="V29" i="22"/>
  <c r="U29" i="22"/>
  <c r="T29" i="22"/>
  <c r="S29" i="22"/>
  <c r="R29" i="22"/>
  <c r="Q29" i="22"/>
  <c r="P29" i="22"/>
  <c r="O29" i="22"/>
  <c r="N29" i="22"/>
  <c r="W28" i="22"/>
  <c r="V28" i="22"/>
  <c r="U28" i="22"/>
  <c r="T28" i="22"/>
  <c r="S28" i="22"/>
  <c r="R28" i="22"/>
  <c r="Q28" i="22"/>
  <c r="P28" i="22"/>
  <c r="O28" i="22"/>
  <c r="N28" i="22"/>
  <c r="W27" i="22"/>
  <c r="V27" i="22"/>
  <c r="U27" i="22"/>
  <c r="T27" i="22"/>
  <c r="S27" i="22"/>
  <c r="R27" i="22"/>
  <c r="Q27" i="22"/>
  <c r="P27" i="22"/>
  <c r="O27" i="22"/>
  <c r="N27" i="22"/>
  <c r="W26" i="22"/>
  <c r="V26" i="22"/>
  <c r="U26" i="22"/>
  <c r="T26" i="22"/>
  <c r="S26" i="22"/>
  <c r="R26" i="22"/>
  <c r="Q26" i="22"/>
  <c r="P26" i="22"/>
  <c r="O26" i="22"/>
  <c r="N26" i="22"/>
  <c r="W25" i="22"/>
  <c r="V25" i="22"/>
  <c r="U25" i="22"/>
  <c r="T25" i="22"/>
  <c r="S25" i="22"/>
  <c r="R25" i="22"/>
  <c r="Q25" i="22"/>
  <c r="P25" i="22"/>
  <c r="O25" i="22"/>
  <c r="N25" i="22"/>
  <c r="W24" i="22"/>
  <c r="V24" i="22"/>
  <c r="U24" i="22"/>
  <c r="T24" i="22"/>
  <c r="S24" i="22"/>
  <c r="R24" i="22"/>
  <c r="Q24" i="22"/>
  <c r="P24" i="22"/>
  <c r="O24" i="22"/>
  <c r="N24" i="22"/>
  <c r="W23" i="22"/>
  <c r="V23" i="22"/>
  <c r="U23" i="22"/>
  <c r="T23" i="22"/>
  <c r="S23" i="22"/>
  <c r="R23" i="22"/>
  <c r="Q23" i="22"/>
  <c r="P23" i="22"/>
  <c r="O23" i="22"/>
  <c r="N23" i="22"/>
  <c r="W22" i="22"/>
  <c r="V22" i="22"/>
  <c r="U22" i="22"/>
  <c r="T22" i="22"/>
  <c r="S22" i="22"/>
  <c r="R22" i="22"/>
  <c r="Q22" i="22"/>
  <c r="P22" i="22"/>
  <c r="O22" i="22"/>
  <c r="N22" i="22"/>
  <c r="W21" i="22"/>
  <c r="V21" i="22"/>
  <c r="U21" i="22"/>
  <c r="T21" i="22"/>
  <c r="S21" i="22"/>
  <c r="R21" i="22"/>
  <c r="Q21" i="22"/>
  <c r="P21" i="22"/>
  <c r="O21" i="22"/>
  <c r="N21" i="22"/>
  <c r="W20" i="22"/>
  <c r="V20" i="22"/>
  <c r="U20" i="22"/>
  <c r="T20" i="22"/>
  <c r="S20" i="22"/>
  <c r="R20" i="22"/>
  <c r="Q20" i="22"/>
  <c r="P20" i="22"/>
  <c r="O20" i="22"/>
  <c r="N20" i="22"/>
  <c r="W19" i="22"/>
  <c r="V19" i="22"/>
  <c r="U19" i="22"/>
  <c r="T19" i="22"/>
  <c r="S19" i="22"/>
  <c r="R19" i="22"/>
  <c r="Q19" i="22"/>
  <c r="P19" i="22"/>
  <c r="O19" i="22"/>
  <c r="N19" i="22"/>
  <c r="W18" i="22"/>
  <c r="V18" i="22"/>
  <c r="U18" i="22"/>
  <c r="T18" i="22"/>
  <c r="S18" i="22"/>
  <c r="R18" i="22"/>
  <c r="Q18" i="22"/>
  <c r="P18" i="22"/>
  <c r="O18" i="22"/>
  <c r="N18" i="22"/>
  <c r="W17" i="22"/>
  <c r="V17" i="22"/>
  <c r="U17" i="22"/>
  <c r="T17" i="22"/>
  <c r="S17" i="22"/>
  <c r="R17" i="22"/>
  <c r="Q17" i="22"/>
  <c r="P17" i="22"/>
  <c r="O17" i="22"/>
  <c r="N17" i="22"/>
  <c r="W16" i="22"/>
  <c r="V16" i="22"/>
  <c r="U16" i="22"/>
  <c r="T16" i="22"/>
  <c r="S16" i="22"/>
  <c r="R16" i="22"/>
  <c r="Q16" i="22"/>
  <c r="P16" i="22"/>
  <c r="O16" i="22"/>
  <c r="N16" i="22"/>
  <c r="W15" i="22"/>
  <c r="V15" i="22"/>
  <c r="U15" i="22"/>
  <c r="T15" i="22"/>
  <c r="S15" i="22"/>
  <c r="R15" i="22"/>
  <c r="Q15" i="22"/>
  <c r="P15" i="22"/>
  <c r="O15" i="22"/>
  <c r="N15" i="22"/>
  <c r="W14" i="22"/>
  <c r="V14" i="22"/>
  <c r="U14" i="22"/>
  <c r="T14" i="22"/>
  <c r="S14" i="22"/>
  <c r="R14" i="22"/>
  <c r="Q14" i="22"/>
  <c r="P14" i="22"/>
  <c r="O14" i="22"/>
  <c r="N14" i="22"/>
  <c r="W13" i="22"/>
  <c r="V13" i="22"/>
  <c r="U13" i="22"/>
  <c r="T13" i="22"/>
  <c r="S13" i="22"/>
  <c r="R13" i="22"/>
  <c r="Q13" i="22"/>
  <c r="P13" i="22"/>
  <c r="O13" i="22"/>
  <c r="N13" i="22"/>
  <c r="W12" i="22"/>
  <c r="V12" i="22"/>
  <c r="U12" i="22"/>
  <c r="T12" i="22"/>
  <c r="S12" i="22"/>
  <c r="R12" i="22"/>
  <c r="Q12" i="22"/>
  <c r="P12" i="22"/>
  <c r="O12" i="22"/>
  <c r="N12" i="22"/>
  <c r="W11" i="22"/>
  <c r="V11" i="22"/>
  <c r="U11" i="22"/>
  <c r="T11" i="22"/>
  <c r="S11" i="22"/>
  <c r="R11" i="22"/>
  <c r="Q11" i="22"/>
  <c r="P11" i="22"/>
  <c r="O11" i="22"/>
  <c r="N11" i="22"/>
  <c r="W10" i="22"/>
  <c r="V10" i="22"/>
  <c r="U10" i="22"/>
  <c r="T10" i="22"/>
  <c r="S10" i="22"/>
  <c r="R10" i="22"/>
  <c r="Q10" i="22"/>
  <c r="P10" i="22"/>
  <c r="O10" i="22"/>
  <c r="N10" i="22"/>
  <c r="W9" i="22"/>
  <c r="V9" i="22"/>
  <c r="U9" i="22"/>
  <c r="T9" i="22"/>
  <c r="S9" i="22"/>
  <c r="R9" i="22"/>
  <c r="Q9" i="22"/>
  <c r="P9" i="22"/>
  <c r="O9" i="22"/>
  <c r="N9" i="22"/>
  <c r="W8" i="22"/>
  <c r="V8" i="22"/>
  <c r="U8" i="22"/>
  <c r="T8" i="22"/>
  <c r="S8" i="22"/>
  <c r="R8" i="22"/>
  <c r="Q8" i="22"/>
  <c r="P8" i="22"/>
  <c r="O8" i="22"/>
  <c r="N8" i="22"/>
  <c r="W7" i="22"/>
  <c r="V7" i="22"/>
  <c r="U7" i="22"/>
  <c r="T7" i="22"/>
  <c r="S7" i="22"/>
  <c r="R7" i="22"/>
  <c r="Q7" i="22"/>
  <c r="P7" i="22"/>
  <c r="O7" i="22"/>
  <c r="N7" i="22"/>
  <c r="W6" i="22"/>
  <c r="V6" i="22"/>
  <c r="U6" i="22"/>
  <c r="T6" i="22"/>
  <c r="S6" i="22"/>
  <c r="R6" i="22"/>
  <c r="Q6" i="22"/>
  <c r="P6" i="22"/>
  <c r="O6" i="22"/>
  <c r="N6" i="22"/>
  <c r="W5" i="22"/>
  <c r="V5" i="22"/>
  <c r="U5" i="22"/>
  <c r="T5" i="22"/>
  <c r="S5" i="22"/>
  <c r="R5" i="22"/>
  <c r="Q5" i="22"/>
  <c r="P5" i="22"/>
  <c r="O5" i="22"/>
  <c r="N5" i="22"/>
  <c r="W4" i="22"/>
  <c r="V4" i="22"/>
  <c r="U4" i="22"/>
  <c r="T4" i="22"/>
  <c r="S4" i="22"/>
  <c r="R4" i="22"/>
  <c r="Q4" i="22"/>
  <c r="P4" i="22"/>
  <c r="O4" i="22"/>
  <c r="N4" i="22"/>
  <c r="W3" i="22"/>
  <c r="V3" i="22"/>
  <c r="U3" i="22"/>
  <c r="T3" i="22"/>
  <c r="S3" i="22"/>
  <c r="R3" i="22"/>
  <c r="Q3" i="22"/>
  <c r="P3" i="22"/>
  <c r="O3" i="22"/>
  <c r="N3" i="22"/>
  <c r="W55" i="2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2"/>
  <c r="V55" i="12"/>
  <c r="U55" i="12"/>
  <c r="T55" i="12"/>
  <c r="S55" i="12"/>
  <c r="R55" i="12"/>
  <c r="Q55" i="12"/>
  <c r="P55" i="12"/>
  <c r="O55" i="12"/>
  <c r="N55" i="12"/>
  <c r="W54" i="12"/>
  <c r="V54" i="12"/>
  <c r="U54" i="12"/>
  <c r="T54" i="12"/>
  <c r="S54" i="12"/>
  <c r="R54" i="12"/>
  <c r="Q54" i="12"/>
  <c r="P54" i="12"/>
  <c r="O54" i="12"/>
  <c r="N54" i="12"/>
  <c r="W53" i="12"/>
  <c r="V53" i="12"/>
  <c r="U53" i="12"/>
  <c r="T53" i="12"/>
  <c r="S53" i="12"/>
  <c r="R53" i="12"/>
  <c r="Q53" i="12"/>
  <c r="P53" i="12"/>
  <c r="O53" i="12"/>
  <c r="N53" i="12"/>
  <c r="W52" i="12"/>
  <c r="V52" i="12"/>
  <c r="U52" i="12"/>
  <c r="T52" i="12"/>
  <c r="S52" i="12"/>
  <c r="R52" i="12"/>
  <c r="Q52" i="12"/>
  <c r="P52" i="12"/>
  <c r="O52" i="12"/>
  <c r="N52" i="12"/>
  <c r="W51" i="12"/>
  <c r="V51" i="12"/>
  <c r="U51" i="12"/>
  <c r="T51" i="12"/>
  <c r="S51" i="12"/>
  <c r="R51" i="12"/>
  <c r="Q51" i="12"/>
  <c r="P51" i="12"/>
  <c r="O51" i="12"/>
  <c r="N51" i="12"/>
  <c r="W50" i="12"/>
  <c r="V50" i="12"/>
  <c r="U50" i="12"/>
  <c r="T50" i="12"/>
  <c r="S50" i="12"/>
  <c r="R50" i="12"/>
  <c r="Q50" i="12"/>
  <c r="P50" i="12"/>
  <c r="O50" i="12"/>
  <c r="N50" i="12"/>
  <c r="W49" i="12"/>
  <c r="V49" i="12"/>
  <c r="U49" i="12"/>
  <c r="T49" i="12"/>
  <c r="S49" i="12"/>
  <c r="R49" i="12"/>
  <c r="Q49" i="12"/>
  <c r="P49" i="12"/>
  <c r="O49" i="12"/>
  <c r="N49" i="12"/>
  <c r="W48" i="12"/>
  <c r="V48" i="12"/>
  <c r="U48" i="12"/>
  <c r="T48" i="12"/>
  <c r="S48" i="12"/>
  <c r="R48" i="12"/>
  <c r="Q48" i="12"/>
  <c r="P48" i="12"/>
  <c r="O48" i="12"/>
  <c r="N48" i="12"/>
  <c r="W47" i="12"/>
  <c r="V47" i="12"/>
  <c r="U47" i="12"/>
  <c r="T47" i="12"/>
  <c r="S47" i="12"/>
  <c r="R47" i="12"/>
  <c r="Q47" i="12"/>
  <c r="P47" i="12"/>
  <c r="O47" i="12"/>
  <c r="N47" i="12"/>
  <c r="W46" i="12"/>
  <c r="V46" i="12"/>
  <c r="U46" i="12"/>
  <c r="T46" i="12"/>
  <c r="S46" i="12"/>
  <c r="R46" i="12"/>
  <c r="Q46" i="12"/>
  <c r="P46" i="12"/>
  <c r="O46" i="12"/>
  <c r="N46" i="12"/>
  <c r="W45" i="12"/>
  <c r="V45" i="12"/>
  <c r="U45" i="12"/>
  <c r="T45" i="12"/>
  <c r="S45" i="12"/>
  <c r="R45" i="12"/>
  <c r="Q45" i="12"/>
  <c r="P45" i="12"/>
  <c r="O45" i="12"/>
  <c r="N45" i="12"/>
  <c r="W44" i="12"/>
  <c r="V44" i="12"/>
  <c r="U44" i="12"/>
  <c r="T44" i="12"/>
  <c r="S44" i="12"/>
  <c r="R44" i="12"/>
  <c r="Q44" i="12"/>
  <c r="P44" i="12"/>
  <c r="O44" i="12"/>
  <c r="N44" i="12"/>
  <c r="W43" i="12"/>
  <c r="V43" i="12"/>
  <c r="U43" i="12"/>
  <c r="T43" i="12"/>
  <c r="S43" i="12"/>
  <c r="R43" i="12"/>
  <c r="Q43" i="12"/>
  <c r="P43" i="12"/>
  <c r="O43" i="12"/>
  <c r="N43" i="12"/>
  <c r="W42" i="12"/>
  <c r="V42" i="12"/>
  <c r="U42" i="12"/>
  <c r="T42" i="12"/>
  <c r="S42" i="12"/>
  <c r="R42" i="12"/>
  <c r="Q42" i="12"/>
  <c r="P42" i="12"/>
  <c r="O42" i="12"/>
  <c r="N42" i="12"/>
  <c r="W41" i="12"/>
  <c r="V41" i="12"/>
  <c r="U41" i="12"/>
  <c r="T41" i="12"/>
  <c r="S41" i="12"/>
  <c r="R41" i="12"/>
  <c r="Q41" i="12"/>
  <c r="P41" i="12"/>
  <c r="O41" i="12"/>
  <c r="N41" i="12"/>
  <c r="W40" i="12"/>
  <c r="V40" i="12"/>
  <c r="U40" i="12"/>
  <c r="T40" i="12"/>
  <c r="S40" i="12"/>
  <c r="R40" i="12"/>
  <c r="Q40" i="12"/>
  <c r="P40" i="12"/>
  <c r="O40" i="12"/>
  <c r="N40" i="12"/>
  <c r="W39" i="12"/>
  <c r="V39" i="12"/>
  <c r="U39" i="12"/>
  <c r="T39" i="12"/>
  <c r="S39" i="12"/>
  <c r="R39" i="12"/>
  <c r="Q39" i="12"/>
  <c r="P39" i="12"/>
  <c r="O39" i="12"/>
  <c r="N39" i="12"/>
  <c r="W38" i="12"/>
  <c r="V38" i="12"/>
  <c r="U38" i="12"/>
  <c r="T38" i="12"/>
  <c r="S38" i="12"/>
  <c r="R38" i="12"/>
  <c r="Q38" i="12"/>
  <c r="P38" i="12"/>
  <c r="O38" i="12"/>
  <c r="N38" i="12"/>
  <c r="W37" i="12"/>
  <c r="V37" i="12"/>
  <c r="U37" i="12"/>
  <c r="T37" i="12"/>
  <c r="S37" i="12"/>
  <c r="R37" i="12"/>
  <c r="Q37" i="12"/>
  <c r="P37" i="12"/>
  <c r="O37" i="12"/>
  <c r="N37" i="12"/>
  <c r="W36" i="12"/>
  <c r="V36" i="12"/>
  <c r="U36" i="12"/>
  <c r="T36" i="12"/>
  <c r="S36" i="12"/>
  <c r="R36" i="12"/>
  <c r="Q36" i="12"/>
  <c r="P36" i="12"/>
  <c r="O36" i="12"/>
  <c r="N36" i="12"/>
  <c r="W35" i="12"/>
  <c r="V35" i="12"/>
  <c r="U35" i="12"/>
  <c r="T35" i="12"/>
  <c r="S35" i="12"/>
  <c r="R35" i="12"/>
  <c r="Q35" i="12"/>
  <c r="P35" i="12"/>
  <c r="O35" i="12"/>
  <c r="N35" i="12"/>
  <c r="W34" i="12"/>
  <c r="V34" i="12"/>
  <c r="U34" i="12"/>
  <c r="T34" i="12"/>
  <c r="S34" i="12"/>
  <c r="R34" i="12"/>
  <c r="Q34" i="12"/>
  <c r="P34" i="12"/>
  <c r="O34" i="12"/>
  <c r="N34" i="12"/>
  <c r="W33" i="12"/>
  <c r="V33" i="12"/>
  <c r="U33" i="12"/>
  <c r="T33" i="12"/>
  <c r="S33" i="12"/>
  <c r="R33" i="12"/>
  <c r="Q33" i="12"/>
  <c r="P33" i="12"/>
  <c r="O33" i="12"/>
  <c r="N33" i="12"/>
  <c r="W32" i="12"/>
  <c r="V32" i="12"/>
  <c r="U32" i="12"/>
  <c r="T32" i="12"/>
  <c r="S32" i="12"/>
  <c r="R32" i="12"/>
  <c r="Q32" i="12"/>
  <c r="P32" i="12"/>
  <c r="O32" i="12"/>
  <c r="N32" i="12"/>
  <c r="W31" i="12"/>
  <c r="V31" i="12"/>
  <c r="U31" i="12"/>
  <c r="T31" i="12"/>
  <c r="S31" i="12"/>
  <c r="R31" i="12"/>
  <c r="Q31" i="12"/>
  <c r="P31" i="12"/>
  <c r="O31" i="12"/>
  <c r="N31" i="12"/>
  <c r="W30" i="12"/>
  <c r="V30" i="12"/>
  <c r="U30" i="12"/>
  <c r="T30" i="12"/>
  <c r="S30" i="12"/>
  <c r="R30" i="12"/>
  <c r="Q30" i="12"/>
  <c r="P30" i="12"/>
  <c r="O30" i="12"/>
  <c r="N30" i="12"/>
  <c r="W29" i="12"/>
  <c r="V29" i="12"/>
  <c r="U29" i="12"/>
  <c r="T29" i="12"/>
  <c r="S29" i="12"/>
  <c r="R29" i="12"/>
  <c r="Q29" i="12"/>
  <c r="P29" i="12"/>
  <c r="O29" i="12"/>
  <c r="N29" i="12"/>
  <c r="W28" i="12"/>
  <c r="V28" i="12"/>
  <c r="U28" i="12"/>
  <c r="T28" i="12"/>
  <c r="S28" i="12"/>
  <c r="R28" i="12"/>
  <c r="Q28" i="12"/>
  <c r="P28" i="12"/>
  <c r="O28" i="12"/>
  <c r="N28" i="12"/>
  <c r="W27" i="12"/>
  <c r="V27" i="12"/>
  <c r="U27" i="12"/>
  <c r="T27" i="12"/>
  <c r="S27" i="12"/>
  <c r="R27" i="12"/>
  <c r="Q27" i="12"/>
  <c r="P27" i="12"/>
  <c r="O27" i="12"/>
  <c r="N27" i="12"/>
  <c r="W26" i="12"/>
  <c r="V26" i="12"/>
  <c r="U26" i="12"/>
  <c r="T26" i="12"/>
  <c r="S26" i="12"/>
  <c r="R26" i="12"/>
  <c r="Q26" i="12"/>
  <c r="P26" i="12"/>
  <c r="O26" i="12"/>
  <c r="N26" i="12"/>
  <c r="W25" i="12"/>
  <c r="V25" i="12"/>
  <c r="U25" i="12"/>
  <c r="T25" i="12"/>
  <c r="S25" i="12"/>
  <c r="R25" i="12"/>
  <c r="Q25" i="12"/>
  <c r="P25" i="12"/>
  <c r="O25" i="12"/>
  <c r="N25" i="12"/>
  <c r="W24" i="12"/>
  <c r="V24" i="12"/>
  <c r="U24" i="12"/>
  <c r="T24" i="12"/>
  <c r="S24" i="12"/>
  <c r="R24" i="12"/>
  <c r="Q24" i="12"/>
  <c r="P24" i="12"/>
  <c r="O24" i="12"/>
  <c r="N24" i="12"/>
  <c r="W23" i="12"/>
  <c r="V23" i="12"/>
  <c r="U23" i="12"/>
  <c r="T23" i="12"/>
  <c r="S23" i="12"/>
  <c r="R23" i="12"/>
  <c r="Q23" i="12"/>
  <c r="P23" i="12"/>
  <c r="O23" i="12"/>
  <c r="N23" i="12"/>
  <c r="W22" i="12"/>
  <c r="V22" i="12"/>
  <c r="U22" i="12"/>
  <c r="T22" i="12"/>
  <c r="S22" i="12"/>
  <c r="R22" i="12"/>
  <c r="Q22" i="12"/>
  <c r="P22" i="12"/>
  <c r="O22" i="12"/>
  <c r="N22" i="12"/>
  <c r="W21" i="12"/>
  <c r="V21" i="12"/>
  <c r="U21" i="12"/>
  <c r="T21" i="12"/>
  <c r="S21" i="12"/>
  <c r="R21" i="12"/>
  <c r="Q21" i="12"/>
  <c r="P21" i="12"/>
  <c r="O21" i="12"/>
  <c r="N21" i="12"/>
  <c r="W20" i="12"/>
  <c r="V20" i="12"/>
  <c r="U20" i="12"/>
  <c r="T20" i="12"/>
  <c r="S20" i="12"/>
  <c r="R20" i="12"/>
  <c r="Q20" i="12"/>
  <c r="P20" i="12"/>
  <c r="O20" i="12"/>
  <c r="N20" i="12"/>
  <c r="W19" i="12"/>
  <c r="V19" i="12"/>
  <c r="U19" i="12"/>
  <c r="T19" i="12"/>
  <c r="S19" i="12"/>
  <c r="R19" i="12"/>
  <c r="Q19" i="12"/>
  <c r="P19" i="12"/>
  <c r="O19" i="12"/>
  <c r="N19" i="12"/>
  <c r="W18" i="12"/>
  <c r="V18" i="12"/>
  <c r="U18" i="12"/>
  <c r="T18" i="12"/>
  <c r="S18" i="12"/>
  <c r="R18" i="12"/>
  <c r="Q18" i="12"/>
  <c r="P18" i="12"/>
  <c r="O18" i="12"/>
  <c r="N18" i="12"/>
  <c r="W17" i="12"/>
  <c r="V17" i="12"/>
  <c r="U17" i="12"/>
  <c r="T17" i="12"/>
  <c r="S17" i="12"/>
  <c r="R17" i="12"/>
  <c r="Q17" i="12"/>
  <c r="P17" i="12"/>
  <c r="O17" i="12"/>
  <c r="N17" i="12"/>
  <c r="W16" i="12"/>
  <c r="V16" i="12"/>
  <c r="U16" i="12"/>
  <c r="T16" i="12"/>
  <c r="S16" i="12"/>
  <c r="R16" i="12"/>
  <c r="Q16" i="12"/>
  <c r="P16" i="12"/>
  <c r="O16" i="12"/>
  <c r="N16" i="12"/>
  <c r="W15" i="12"/>
  <c r="V15" i="12"/>
  <c r="U15" i="12"/>
  <c r="T15" i="12"/>
  <c r="S15" i="12"/>
  <c r="R15" i="12"/>
  <c r="Q15" i="12"/>
  <c r="P15" i="12"/>
  <c r="O15" i="12"/>
  <c r="N15" i="12"/>
  <c r="W14" i="12"/>
  <c r="V14" i="12"/>
  <c r="U14" i="12"/>
  <c r="T14" i="12"/>
  <c r="S14" i="12"/>
  <c r="R14" i="12"/>
  <c r="Q14" i="12"/>
  <c r="P14" i="12"/>
  <c r="O14" i="12"/>
  <c r="N14" i="12"/>
  <c r="W13" i="12"/>
  <c r="V13" i="12"/>
  <c r="U13" i="12"/>
  <c r="T13" i="12"/>
  <c r="S13" i="12"/>
  <c r="R13" i="12"/>
  <c r="Q13" i="12"/>
  <c r="P13" i="12"/>
  <c r="O13" i="12"/>
  <c r="N13" i="12"/>
  <c r="W12" i="12"/>
  <c r="V12" i="12"/>
  <c r="U12" i="12"/>
  <c r="T12" i="12"/>
  <c r="S12" i="12"/>
  <c r="R12" i="12"/>
  <c r="Q12" i="12"/>
  <c r="P12" i="12"/>
  <c r="O12" i="12"/>
  <c r="N12" i="12"/>
  <c r="W11" i="12"/>
  <c r="V11" i="12"/>
  <c r="U11" i="12"/>
  <c r="T11" i="12"/>
  <c r="S11" i="12"/>
  <c r="R11" i="12"/>
  <c r="Q11" i="12"/>
  <c r="P11" i="12"/>
  <c r="O11" i="12"/>
  <c r="N11" i="12"/>
  <c r="W10" i="12"/>
  <c r="V10" i="12"/>
  <c r="U10" i="12"/>
  <c r="T10" i="12"/>
  <c r="S10" i="12"/>
  <c r="R10" i="12"/>
  <c r="Q10" i="12"/>
  <c r="P10" i="12"/>
  <c r="O10" i="12"/>
  <c r="N10" i="12"/>
  <c r="W9" i="12"/>
  <c r="V9" i="12"/>
  <c r="U9" i="12"/>
  <c r="T9" i="12"/>
  <c r="S9" i="12"/>
  <c r="R9" i="12"/>
  <c r="Q9" i="12"/>
  <c r="P9" i="12"/>
  <c r="O9" i="12"/>
  <c r="N9" i="12"/>
  <c r="W8" i="12"/>
  <c r="V8" i="12"/>
  <c r="U8" i="12"/>
  <c r="T8" i="12"/>
  <c r="S8" i="12"/>
  <c r="R8" i="12"/>
  <c r="Q8" i="12"/>
  <c r="P8" i="12"/>
  <c r="O8" i="12"/>
  <c r="N8" i="12"/>
  <c r="W7" i="12"/>
  <c r="V7" i="12"/>
  <c r="U7" i="12"/>
  <c r="T7" i="12"/>
  <c r="S7" i="12"/>
  <c r="R7" i="12"/>
  <c r="Q7" i="12"/>
  <c r="P7" i="12"/>
  <c r="O7" i="12"/>
  <c r="N7" i="12"/>
  <c r="W6" i="12"/>
  <c r="V6" i="12"/>
  <c r="U6" i="12"/>
  <c r="T6" i="12"/>
  <c r="S6" i="12"/>
  <c r="R6" i="12"/>
  <c r="Q6" i="12"/>
  <c r="P6" i="12"/>
  <c r="O6" i="12"/>
  <c r="N6" i="12"/>
  <c r="W5" i="12"/>
  <c r="V5" i="12"/>
  <c r="U5" i="12"/>
  <c r="T5" i="12"/>
  <c r="S5" i="12"/>
  <c r="R5" i="12"/>
  <c r="Q5" i="12"/>
  <c r="P5" i="12"/>
  <c r="O5" i="12"/>
  <c r="N5" i="12"/>
  <c r="W4" i="12"/>
  <c r="V4" i="12"/>
  <c r="U4" i="12"/>
  <c r="T4" i="12"/>
  <c r="S4" i="12"/>
  <c r="R4" i="12"/>
  <c r="Q4" i="12"/>
  <c r="P4" i="12"/>
  <c r="O4" i="12"/>
  <c r="N4" i="12"/>
  <c r="W3" i="12"/>
  <c r="V3" i="12"/>
  <c r="U3" i="12"/>
  <c r="T3" i="12"/>
  <c r="S3" i="12"/>
  <c r="R3" i="12"/>
  <c r="Q3" i="12"/>
  <c r="P3" i="12"/>
  <c r="O3" i="12"/>
  <c r="N3" i="12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W54" i="6"/>
  <c r="V54" i="6"/>
  <c r="U54" i="6"/>
  <c r="T54" i="6"/>
  <c r="S54" i="6"/>
  <c r="R54" i="6"/>
  <c r="Q54" i="6"/>
  <c r="P54" i="6"/>
  <c r="O54" i="6"/>
  <c r="N54" i="6"/>
  <c r="W53" i="6"/>
  <c r="V53" i="6"/>
  <c r="U53" i="6"/>
  <c r="T53" i="6"/>
  <c r="S53" i="6"/>
  <c r="R53" i="6"/>
  <c r="Q53" i="6"/>
  <c r="P53" i="6"/>
  <c r="O53" i="6"/>
  <c r="N53" i="6"/>
  <c r="W52" i="6"/>
  <c r="V52" i="6"/>
  <c r="U52" i="6"/>
  <c r="T52" i="6"/>
  <c r="S52" i="6"/>
  <c r="R52" i="6"/>
  <c r="Q52" i="6"/>
  <c r="P52" i="6"/>
  <c r="O52" i="6"/>
  <c r="N52" i="6"/>
  <c r="W51" i="6"/>
  <c r="V51" i="6"/>
  <c r="U51" i="6"/>
  <c r="T51" i="6"/>
  <c r="S51" i="6"/>
  <c r="R51" i="6"/>
  <c r="Q51" i="6"/>
  <c r="P51" i="6"/>
  <c r="O51" i="6"/>
  <c r="N51" i="6"/>
  <c r="W50" i="6"/>
  <c r="V50" i="6"/>
  <c r="U50" i="6"/>
  <c r="T50" i="6"/>
  <c r="S50" i="6"/>
  <c r="R50" i="6"/>
  <c r="Q50" i="6"/>
  <c r="P50" i="6"/>
  <c r="O50" i="6"/>
  <c r="N50" i="6"/>
  <c r="W49" i="6"/>
  <c r="V49" i="6"/>
  <c r="U49" i="6"/>
  <c r="T49" i="6"/>
  <c r="S49" i="6"/>
  <c r="R49" i="6"/>
  <c r="Q49" i="6"/>
  <c r="P49" i="6"/>
  <c r="O49" i="6"/>
  <c r="N49" i="6"/>
  <c r="W48" i="6"/>
  <c r="V48" i="6"/>
  <c r="U48" i="6"/>
  <c r="T48" i="6"/>
  <c r="S48" i="6"/>
  <c r="R48" i="6"/>
  <c r="Q48" i="6"/>
  <c r="P48" i="6"/>
  <c r="O48" i="6"/>
  <c r="N48" i="6"/>
  <c r="W47" i="6"/>
  <c r="V47" i="6"/>
  <c r="U47" i="6"/>
  <c r="T47" i="6"/>
  <c r="S47" i="6"/>
  <c r="R47" i="6"/>
  <c r="Q47" i="6"/>
  <c r="P47" i="6"/>
  <c r="O47" i="6"/>
  <c r="N47" i="6"/>
  <c r="W46" i="6"/>
  <c r="V46" i="6"/>
  <c r="U46" i="6"/>
  <c r="T46" i="6"/>
  <c r="S46" i="6"/>
  <c r="R46" i="6"/>
  <c r="Q46" i="6"/>
  <c r="P46" i="6"/>
  <c r="O46" i="6"/>
  <c r="N46" i="6"/>
  <c r="W45" i="6"/>
  <c r="V45" i="6"/>
  <c r="U45" i="6"/>
  <c r="T45" i="6"/>
  <c r="S45" i="6"/>
  <c r="R45" i="6"/>
  <c r="Q45" i="6"/>
  <c r="P45" i="6"/>
  <c r="O45" i="6"/>
  <c r="N45" i="6"/>
  <c r="W44" i="6"/>
  <c r="V44" i="6"/>
  <c r="U44" i="6"/>
  <c r="T44" i="6"/>
  <c r="S44" i="6"/>
  <c r="R44" i="6"/>
  <c r="Q44" i="6"/>
  <c r="P44" i="6"/>
  <c r="O44" i="6"/>
  <c r="N44" i="6"/>
  <c r="W43" i="6"/>
  <c r="V43" i="6"/>
  <c r="U43" i="6"/>
  <c r="T43" i="6"/>
  <c r="S43" i="6"/>
  <c r="R43" i="6"/>
  <c r="Q43" i="6"/>
  <c r="P43" i="6"/>
  <c r="O43" i="6"/>
  <c r="N43" i="6"/>
  <c r="W42" i="6"/>
  <c r="V42" i="6"/>
  <c r="U42" i="6"/>
  <c r="T42" i="6"/>
  <c r="S42" i="6"/>
  <c r="R42" i="6"/>
  <c r="Q42" i="6"/>
  <c r="P42" i="6"/>
  <c r="O42" i="6"/>
  <c r="N42" i="6"/>
  <c r="W41" i="6"/>
  <c r="V41" i="6"/>
  <c r="U41" i="6"/>
  <c r="T41" i="6"/>
  <c r="S41" i="6"/>
  <c r="R41" i="6"/>
  <c r="Q41" i="6"/>
  <c r="P41" i="6"/>
  <c r="O41" i="6"/>
  <c r="N41" i="6"/>
  <c r="W40" i="6"/>
  <c r="V40" i="6"/>
  <c r="U40" i="6"/>
  <c r="T40" i="6"/>
  <c r="S40" i="6"/>
  <c r="R40" i="6"/>
  <c r="Q40" i="6"/>
  <c r="P40" i="6"/>
  <c r="O40" i="6"/>
  <c r="N40" i="6"/>
  <c r="W39" i="6"/>
  <c r="V39" i="6"/>
  <c r="U39" i="6"/>
  <c r="T39" i="6"/>
  <c r="S39" i="6"/>
  <c r="R39" i="6"/>
  <c r="Q39" i="6"/>
  <c r="P39" i="6"/>
  <c r="O39" i="6"/>
  <c r="N39" i="6"/>
  <c r="W38" i="6"/>
  <c r="V38" i="6"/>
  <c r="U38" i="6"/>
  <c r="T38" i="6"/>
  <c r="S38" i="6"/>
  <c r="R38" i="6"/>
  <c r="Q38" i="6"/>
  <c r="P38" i="6"/>
  <c r="O38" i="6"/>
  <c r="N38" i="6"/>
  <c r="W37" i="6"/>
  <c r="V37" i="6"/>
  <c r="U37" i="6"/>
  <c r="T37" i="6"/>
  <c r="S37" i="6"/>
  <c r="R37" i="6"/>
  <c r="Q37" i="6"/>
  <c r="P37" i="6"/>
  <c r="O37" i="6"/>
  <c r="N37" i="6"/>
  <c r="W36" i="6"/>
  <c r="V36" i="6"/>
  <c r="U36" i="6"/>
  <c r="T36" i="6"/>
  <c r="S36" i="6"/>
  <c r="R36" i="6"/>
  <c r="Q36" i="6"/>
  <c r="P36" i="6"/>
  <c r="O36" i="6"/>
  <c r="N36" i="6"/>
  <c r="W35" i="6"/>
  <c r="V35" i="6"/>
  <c r="U35" i="6"/>
  <c r="T35" i="6"/>
  <c r="S35" i="6"/>
  <c r="R35" i="6"/>
  <c r="Q35" i="6"/>
  <c r="P35" i="6"/>
  <c r="O35" i="6"/>
  <c r="N35" i="6"/>
  <c r="W34" i="6"/>
  <c r="V34" i="6"/>
  <c r="U34" i="6"/>
  <c r="T34" i="6"/>
  <c r="S34" i="6"/>
  <c r="R34" i="6"/>
  <c r="Q34" i="6"/>
  <c r="P34" i="6"/>
  <c r="O34" i="6"/>
  <c r="N34" i="6"/>
  <c r="W33" i="6"/>
  <c r="V33" i="6"/>
  <c r="U33" i="6"/>
  <c r="T33" i="6"/>
  <c r="S33" i="6"/>
  <c r="R33" i="6"/>
  <c r="Q33" i="6"/>
  <c r="P33" i="6"/>
  <c r="O33" i="6"/>
  <c r="N33" i="6"/>
  <c r="W32" i="6"/>
  <c r="V32" i="6"/>
  <c r="U32" i="6"/>
  <c r="T32" i="6"/>
  <c r="S32" i="6"/>
  <c r="R32" i="6"/>
  <c r="Q32" i="6"/>
  <c r="P32" i="6"/>
  <c r="O32" i="6"/>
  <c r="N32" i="6"/>
  <c r="W31" i="6"/>
  <c r="V31" i="6"/>
  <c r="U31" i="6"/>
  <c r="T31" i="6"/>
  <c r="S31" i="6"/>
  <c r="R31" i="6"/>
  <c r="Q31" i="6"/>
  <c r="P31" i="6"/>
  <c r="O31" i="6"/>
  <c r="N31" i="6"/>
  <c r="W30" i="6"/>
  <c r="V30" i="6"/>
  <c r="U30" i="6"/>
  <c r="T30" i="6"/>
  <c r="S30" i="6"/>
  <c r="R30" i="6"/>
  <c r="Q30" i="6"/>
  <c r="P30" i="6"/>
  <c r="O30" i="6"/>
  <c r="N30" i="6"/>
  <c r="W29" i="6"/>
  <c r="V29" i="6"/>
  <c r="U29" i="6"/>
  <c r="T29" i="6"/>
  <c r="S29" i="6"/>
  <c r="R29" i="6"/>
  <c r="Q29" i="6"/>
  <c r="P29" i="6"/>
  <c r="O29" i="6"/>
  <c r="N29" i="6"/>
  <c r="W28" i="6"/>
  <c r="V28" i="6"/>
  <c r="U28" i="6"/>
  <c r="T28" i="6"/>
  <c r="S28" i="6"/>
  <c r="R28" i="6"/>
  <c r="Q28" i="6"/>
  <c r="P28" i="6"/>
  <c r="O28" i="6"/>
  <c r="N28" i="6"/>
  <c r="W27" i="6"/>
  <c r="V27" i="6"/>
  <c r="U27" i="6"/>
  <c r="T27" i="6"/>
  <c r="S27" i="6"/>
  <c r="R27" i="6"/>
  <c r="Q27" i="6"/>
  <c r="P27" i="6"/>
  <c r="O27" i="6"/>
  <c r="N27" i="6"/>
  <c r="W26" i="6"/>
  <c r="V26" i="6"/>
  <c r="U26" i="6"/>
  <c r="T26" i="6"/>
  <c r="S26" i="6"/>
  <c r="R26" i="6"/>
  <c r="Q26" i="6"/>
  <c r="P26" i="6"/>
  <c r="O26" i="6"/>
  <c r="N26" i="6"/>
  <c r="W25" i="6"/>
  <c r="V25" i="6"/>
  <c r="U25" i="6"/>
  <c r="T25" i="6"/>
  <c r="S25" i="6"/>
  <c r="R25" i="6"/>
  <c r="Q25" i="6"/>
  <c r="P25" i="6"/>
  <c r="O25" i="6"/>
  <c r="N25" i="6"/>
  <c r="W24" i="6"/>
  <c r="V24" i="6"/>
  <c r="U24" i="6"/>
  <c r="T24" i="6"/>
  <c r="S24" i="6"/>
  <c r="R24" i="6"/>
  <c r="Q24" i="6"/>
  <c r="P24" i="6"/>
  <c r="O24" i="6"/>
  <c r="N24" i="6"/>
  <c r="W23" i="6"/>
  <c r="V23" i="6"/>
  <c r="U23" i="6"/>
  <c r="T23" i="6"/>
  <c r="S23" i="6"/>
  <c r="R23" i="6"/>
  <c r="Q23" i="6"/>
  <c r="P23" i="6"/>
  <c r="O23" i="6"/>
  <c r="N23" i="6"/>
  <c r="W22" i="6"/>
  <c r="V22" i="6"/>
  <c r="U22" i="6"/>
  <c r="T22" i="6"/>
  <c r="S22" i="6"/>
  <c r="R22" i="6"/>
  <c r="Q22" i="6"/>
  <c r="P22" i="6"/>
  <c r="O22" i="6"/>
  <c r="N22" i="6"/>
  <c r="W21" i="6"/>
  <c r="V21" i="6"/>
  <c r="U21" i="6"/>
  <c r="T21" i="6"/>
  <c r="S21" i="6"/>
  <c r="R21" i="6"/>
  <c r="Q21" i="6"/>
  <c r="P21" i="6"/>
  <c r="O21" i="6"/>
  <c r="N21" i="6"/>
  <c r="W20" i="6"/>
  <c r="V20" i="6"/>
  <c r="U20" i="6"/>
  <c r="T20" i="6"/>
  <c r="S20" i="6"/>
  <c r="R20" i="6"/>
  <c r="Q20" i="6"/>
  <c r="P20" i="6"/>
  <c r="O20" i="6"/>
  <c r="N20" i="6"/>
  <c r="W19" i="6"/>
  <c r="V19" i="6"/>
  <c r="U19" i="6"/>
  <c r="T19" i="6"/>
  <c r="S19" i="6"/>
  <c r="R19" i="6"/>
  <c r="Q19" i="6"/>
  <c r="P19" i="6"/>
  <c r="O19" i="6"/>
  <c r="N19" i="6"/>
  <c r="W18" i="6"/>
  <c r="V18" i="6"/>
  <c r="U18" i="6"/>
  <c r="T18" i="6"/>
  <c r="S18" i="6"/>
  <c r="R18" i="6"/>
  <c r="Q18" i="6"/>
  <c r="P18" i="6"/>
  <c r="O18" i="6"/>
  <c r="N18" i="6"/>
  <c r="W17" i="6"/>
  <c r="V17" i="6"/>
  <c r="U17" i="6"/>
  <c r="T17" i="6"/>
  <c r="S17" i="6"/>
  <c r="R17" i="6"/>
  <c r="Q17" i="6"/>
  <c r="P17" i="6"/>
  <c r="O17" i="6"/>
  <c r="N17" i="6"/>
  <c r="W16" i="6"/>
  <c r="V16" i="6"/>
  <c r="U16" i="6"/>
  <c r="T16" i="6"/>
  <c r="S16" i="6"/>
  <c r="R16" i="6"/>
  <c r="Q16" i="6"/>
  <c r="P16" i="6"/>
  <c r="O16" i="6"/>
  <c r="N16" i="6"/>
  <c r="W15" i="6"/>
  <c r="V15" i="6"/>
  <c r="U15" i="6"/>
  <c r="T15" i="6"/>
  <c r="S15" i="6"/>
  <c r="R15" i="6"/>
  <c r="Q15" i="6"/>
  <c r="P15" i="6"/>
  <c r="O15" i="6"/>
  <c r="N15" i="6"/>
  <c r="W14" i="6"/>
  <c r="V14" i="6"/>
  <c r="U14" i="6"/>
  <c r="T14" i="6"/>
  <c r="S14" i="6"/>
  <c r="R14" i="6"/>
  <c r="Q14" i="6"/>
  <c r="P14" i="6"/>
  <c r="O14" i="6"/>
  <c r="N14" i="6"/>
  <c r="W13" i="6"/>
  <c r="V13" i="6"/>
  <c r="U13" i="6"/>
  <c r="T13" i="6"/>
  <c r="S13" i="6"/>
  <c r="R13" i="6"/>
  <c r="Q13" i="6"/>
  <c r="P13" i="6"/>
  <c r="O13" i="6"/>
  <c r="N13" i="6"/>
  <c r="W12" i="6"/>
  <c r="V12" i="6"/>
  <c r="U12" i="6"/>
  <c r="T12" i="6"/>
  <c r="S12" i="6"/>
  <c r="R12" i="6"/>
  <c r="Q12" i="6"/>
  <c r="P12" i="6"/>
  <c r="O12" i="6"/>
  <c r="N12" i="6"/>
  <c r="W11" i="6"/>
  <c r="V11" i="6"/>
  <c r="U11" i="6"/>
  <c r="T11" i="6"/>
  <c r="S11" i="6"/>
  <c r="R11" i="6"/>
  <c r="Q11" i="6"/>
  <c r="P11" i="6"/>
  <c r="O11" i="6"/>
  <c r="N11" i="6"/>
  <c r="W10" i="6"/>
  <c r="V10" i="6"/>
  <c r="U10" i="6"/>
  <c r="T10" i="6"/>
  <c r="S10" i="6"/>
  <c r="R10" i="6"/>
  <c r="Q10" i="6"/>
  <c r="P10" i="6"/>
  <c r="O10" i="6"/>
  <c r="N10" i="6"/>
  <c r="W9" i="6"/>
  <c r="V9" i="6"/>
  <c r="U9" i="6"/>
  <c r="T9" i="6"/>
  <c r="S9" i="6"/>
  <c r="R9" i="6"/>
  <c r="Q9" i="6"/>
  <c r="P9" i="6"/>
  <c r="O9" i="6"/>
  <c r="N9" i="6"/>
  <c r="W8" i="6"/>
  <c r="V8" i="6"/>
  <c r="U8" i="6"/>
  <c r="T8" i="6"/>
  <c r="S8" i="6"/>
  <c r="R8" i="6"/>
  <c r="Q8" i="6"/>
  <c r="P8" i="6"/>
  <c r="O8" i="6"/>
  <c r="N8" i="6"/>
  <c r="W7" i="6"/>
  <c r="V7" i="6"/>
  <c r="U7" i="6"/>
  <c r="T7" i="6"/>
  <c r="S7" i="6"/>
  <c r="R7" i="6"/>
  <c r="Q7" i="6"/>
  <c r="P7" i="6"/>
  <c r="O7" i="6"/>
  <c r="N7" i="6"/>
  <c r="W6" i="6"/>
  <c r="V6" i="6"/>
  <c r="U6" i="6"/>
  <c r="T6" i="6"/>
  <c r="S6" i="6"/>
  <c r="R6" i="6"/>
  <c r="Q6" i="6"/>
  <c r="P6" i="6"/>
  <c r="O6" i="6"/>
  <c r="N6" i="6"/>
  <c r="W5" i="6"/>
  <c r="V5" i="6"/>
  <c r="U5" i="6"/>
  <c r="T5" i="6"/>
  <c r="S5" i="6"/>
  <c r="R5" i="6"/>
  <c r="Q5" i="6"/>
  <c r="P5" i="6"/>
  <c r="O5" i="6"/>
  <c r="N5" i="6"/>
  <c r="W4" i="6"/>
  <c r="V4" i="6"/>
  <c r="U4" i="6"/>
  <c r="T4" i="6"/>
  <c r="S4" i="6"/>
  <c r="R4" i="6"/>
  <c r="Q4" i="6"/>
  <c r="P4" i="6"/>
  <c r="O4" i="6"/>
  <c r="N4" i="6"/>
  <c r="W3" i="6"/>
  <c r="V3" i="6"/>
  <c r="U3" i="6"/>
  <c r="T3" i="6"/>
  <c r="S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2" l="1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" i="22"/>
  <c r="K3" i="22"/>
  <c r="V1" i="22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V1" i="12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V1" i="3"/>
  <c r="K96" i="2"/>
  <c r="K95" i="2"/>
  <c r="K94" i="2"/>
  <c r="K93" i="2"/>
  <c r="K92" i="2"/>
  <c r="K86" i="2"/>
  <c r="K85" i="2"/>
  <c r="K84" i="2"/>
  <c r="K83" i="2"/>
  <c r="K82" i="2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<sst xmlns="http://schemas.openxmlformats.org/spreadsheetml/2006/main" count="2619" uniqueCount="109">
  <si>
    <t>2023年38週～</t>
    <rPh sb="4" eb="5">
      <t>ネン</t>
    </rPh>
    <rPh sb="7" eb="8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</si>
  <si>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</si>
  <si>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</si>
  <si>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</si>
  <si>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</si>
  <si>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</si>
  <si>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</si>
  <si>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</si>
  <si>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</si>
  <si>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</si>
  <si>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</si>
  <si>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インフルエンザ／COVID-19定点</t>
    <rPh sb="16" eb="18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</si>
  <si>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</si>
  <si>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</si>
  <si>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</si>
  <si>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</si>
  <si>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2023年32週～</t>
    <rPh sb="4" eb="5">
      <t>ネン</t>
    </rPh>
    <rPh sb="7" eb="8">
      <t>シュウ</t>
    </rPh>
    <phoneticPr fontId="4"/>
  </si>
  <si>
    <t>インフルエンザ定点</t>
    <rPh sb="7" eb="9">
      <t>テイテン</t>
    </rPh>
    <phoneticPr fontId="4"/>
  </si>
  <si>
    <t>2023年18週～</t>
    <rPh sb="4" eb="5">
      <t>ネン</t>
    </rPh>
    <rPh sb="7" eb="8">
      <t>シュウ</t>
    </rPh>
    <phoneticPr fontId="4"/>
  </si>
  <si>
    <t>2023年　14週～</t>
    <rPh sb="4" eb="5">
      <t>ネン</t>
    </rPh>
    <rPh sb="8" eb="9">
      <t>シュウ</t>
    </rPh>
    <phoneticPr fontId="4"/>
  </si>
  <si>
    <t>2022年　14週～</t>
    <rPh sb="4" eb="5">
      <t>ネン</t>
    </rPh>
    <rPh sb="8" eb="9">
      <t>シュウ</t>
    </rPh>
    <phoneticPr fontId="4"/>
  </si>
  <si>
    <t>インフルエンザ</t>
    <phoneticPr fontId="4"/>
  </si>
  <si>
    <t>（報告数）</t>
    <rPh sb="1" eb="3">
      <t>ホウコク</t>
    </rPh>
    <phoneticPr fontId="4"/>
  </si>
  <si>
    <t>令和5年</t>
    <rPh sb="0" eb="2">
      <t>レイワ</t>
    </rPh>
    <rPh sb="3" eb="4">
      <t>ネン</t>
    </rPh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</si>
  <si>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</si>
  <si>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</si>
  <si>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</si>
  <si>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</si>
  <si>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</si>
  <si>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</si>
  <si>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</si>
  <si>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</si>
  <si>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</si>
  <si>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</si>
  <si>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</si>
  <si>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</si>
  <si>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</si>
  <si>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</si>
  <si>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</si>
  <si>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</si>
  <si>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</si>
  <si>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</si>
  <si>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</si>
  <si>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</si>
  <si>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</si>
  <si>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</si>
  <si>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</si>
  <si>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</si>
  <si>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</si>
  <si>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</si>
  <si>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</si>
  <si>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</si>
  <si>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</si>
  <si>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</si>
  <si>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</si>
  <si>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</si>
  <si>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</si>
  <si>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</si>
  <si>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</si>
  <si>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</si>
  <si>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</si>
  <si>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</si>
  <si>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</si>
  <si>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</si>
  <si>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</si>
  <si>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</si>
  <si>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</si>
  <si>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</si>
  <si>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</si>
  <si>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</si>
  <si>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</si>
  <si>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</si>
  <si>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</si>
  <si>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</si>
  <si>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</si>
  <si>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</si>
  <si>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</si>
  <si>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</si>
  <si>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</si>
  <si>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</si>
  <si>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</si>
  <si>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</si>
  <si>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</si>
  <si>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</si>
  <si>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</si>
  <si>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</si>
  <si>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</si>
  <si>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新型コロナウイルス感染症</t>
    <rPh sb="0" eb="2">
      <t>シンガタ</t>
    </rPh>
    <rPh sb="9" eb="12">
      <t>カンセンショウ</t>
    </rPh>
    <phoneticPr fontId="4"/>
  </si>
  <si>
    <t>RSウイルス感染症</t>
    <rPh sb="6" eb="8">
      <t>カンセン</t>
    </rPh>
    <rPh sb="8" eb="9">
      <t>ショウ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</si>
  <si>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</si>
  <si>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</si>
  <si>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</si>
  <si>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</si>
  <si>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</si>
  <si>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</si>
  <si>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</si>
  <si>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</si>
  <si>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突発性発しん</t>
    <rPh sb="0" eb="3">
      <t>トッパツセイ</t>
    </rPh>
    <rPh sb="3" eb="4">
      <t>ハッ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</si>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</sst>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7" fillId="3" borderId="4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3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3" borderId="11" xfId="1" applyFont="1" applyFill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5" fillId="2" borderId="1" xfId="1" applyFont="1" applyFill="1" applyBorder="1"/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3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 xr:uid="{723FDBD2-8044-497A-A63B-71C6D052D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170815</xdr:colOff>
      <xdr:row>0</xdr:row>
      <xdr:rowOff>111761</xdr:rowOff>
    </xdr:from>
    <xdr:to>
      <xdr:col>12</xdr:col>
      <xdr:colOff>170815</xdr:colOff>
      <xdr:row>2</xdr:row>
      <xdr:rowOff>121285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86135F59-0773-483C-A3F9-9A31753BFF3D}"/>
            </a:ext>
          </a:extLst>
        </xdr:cNvPr>
        <xdr:cNvSpPr/>
      </xdr:nvSpPr>
      <xdr:spPr>
        <a:xfrm>
          <a:off x="6724015" y="111761"/>
          <a:ext cx="685800" cy="400049"/>
        </a:xfrm>
        <a:prstGeom prst="leftArrow">
          <a:avLst/>
        </a:prstGeom>
        <a:solidFill>
          <a:srgbClr val="FFFF0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29CC-1B96-4205-ACB8-A6E4EBA3C76F}">
  <sheetPr codeName="Sheet2">
    <tabColor theme="9" tint="-0.249977111117893"/>
    <pageSetUpPr fitToPage="1"/>
  </sheetPr>
  <dimension ref="A1:K96"/>
  <sheetViews>
    <sheetView zoomScaleNormal="100" workbookViewId="0">
      <selection activeCell="N11" sqref="N11"/>
    </sheetView>
  </sheetViews>
  <sheetFormatPr defaultRowHeight="13.5" x14ac:dyDescent="0.15"/>
  <cols>
    <col min="1" max="1" width="31" style="6" customWidth="1"/>
    <col min="2" max="9" width="5.5" style="6" bestFit="1" customWidth="1"/>
    <col min="10" max="11" width="5.5" style="6" customWidth="1"/>
    <col min="12" max="256" width="9" style="6"/>
    <col min="257" max="257" width="31" style="6" customWidth="1"/>
    <col min="258" max="265" width="5.5" style="6" bestFit="1" customWidth="1"/>
    <col min="266" max="267" width="5.5" style="6" customWidth="1"/>
    <col min="268" max="512" width="9" style="6"/>
    <col min="513" max="513" width="31" style="6" customWidth="1"/>
    <col min="514" max="521" width="5.5" style="6" bestFit="1" customWidth="1"/>
    <col min="522" max="523" width="5.5" style="6" customWidth="1"/>
    <col min="524" max="768" width="9" style="6"/>
    <col min="769" max="769" width="31" style="6" customWidth="1"/>
    <col min="770" max="777" width="5.5" style="6" bestFit="1" customWidth="1"/>
    <col min="778" max="779" width="5.5" style="6" customWidth="1"/>
    <col min="780" max="1024" width="9" style="6"/>
    <col min="1025" max="1025" width="31" style="6" customWidth="1"/>
    <col min="1026" max="1033" width="5.5" style="6" bestFit="1" customWidth="1"/>
    <col min="1034" max="1035" width="5.5" style="6" customWidth="1"/>
    <col min="1036" max="1280" width="9" style="6"/>
    <col min="1281" max="1281" width="31" style="6" customWidth="1"/>
    <col min="1282" max="1289" width="5.5" style="6" bestFit="1" customWidth="1"/>
    <col min="1290" max="1291" width="5.5" style="6" customWidth="1"/>
    <col min="1292" max="1536" width="9" style="6"/>
    <col min="1537" max="1537" width="31" style="6" customWidth="1"/>
    <col min="1538" max="1545" width="5.5" style="6" bestFit="1" customWidth="1"/>
    <col min="1546" max="1547" width="5.5" style="6" customWidth="1"/>
    <col min="1548" max="1792" width="9" style="6"/>
    <col min="1793" max="1793" width="31" style="6" customWidth="1"/>
    <col min="1794" max="1801" width="5.5" style="6" bestFit="1" customWidth="1"/>
    <col min="1802" max="1803" width="5.5" style="6" customWidth="1"/>
    <col min="1804" max="2048" width="9" style="6"/>
    <col min="2049" max="2049" width="31" style="6" customWidth="1"/>
    <col min="2050" max="2057" width="5.5" style="6" bestFit="1" customWidth="1"/>
    <col min="2058" max="2059" width="5.5" style="6" customWidth="1"/>
    <col min="2060" max="2304" width="9" style="6"/>
    <col min="2305" max="2305" width="31" style="6" customWidth="1"/>
    <col min="2306" max="2313" width="5.5" style="6" bestFit="1" customWidth="1"/>
    <col min="2314" max="2315" width="5.5" style="6" customWidth="1"/>
    <col min="2316" max="2560" width="9" style="6"/>
    <col min="2561" max="2561" width="31" style="6" customWidth="1"/>
    <col min="2562" max="2569" width="5.5" style="6" bestFit="1" customWidth="1"/>
    <col min="2570" max="2571" width="5.5" style="6" customWidth="1"/>
    <col min="2572" max="2816" width="9" style="6"/>
    <col min="2817" max="2817" width="31" style="6" customWidth="1"/>
    <col min="2818" max="2825" width="5.5" style="6" bestFit="1" customWidth="1"/>
    <col min="2826" max="2827" width="5.5" style="6" customWidth="1"/>
    <col min="2828" max="3072" width="9" style="6"/>
    <col min="3073" max="3073" width="31" style="6" customWidth="1"/>
    <col min="3074" max="3081" width="5.5" style="6" bestFit="1" customWidth="1"/>
    <col min="3082" max="3083" width="5.5" style="6" customWidth="1"/>
    <col min="3084" max="3328" width="9" style="6"/>
    <col min="3329" max="3329" width="31" style="6" customWidth="1"/>
    <col min="3330" max="3337" width="5.5" style="6" bestFit="1" customWidth="1"/>
    <col min="3338" max="3339" width="5.5" style="6" customWidth="1"/>
    <col min="3340" max="3584" width="9" style="6"/>
    <col min="3585" max="3585" width="31" style="6" customWidth="1"/>
    <col min="3586" max="3593" width="5.5" style="6" bestFit="1" customWidth="1"/>
    <col min="3594" max="3595" width="5.5" style="6" customWidth="1"/>
    <col min="3596" max="3840" width="9" style="6"/>
    <col min="3841" max="3841" width="31" style="6" customWidth="1"/>
    <col min="3842" max="3849" width="5.5" style="6" bestFit="1" customWidth="1"/>
    <col min="3850" max="3851" width="5.5" style="6" customWidth="1"/>
    <col min="3852" max="4096" width="9" style="6"/>
    <col min="4097" max="4097" width="31" style="6" customWidth="1"/>
    <col min="4098" max="4105" width="5.5" style="6" bestFit="1" customWidth="1"/>
    <col min="4106" max="4107" width="5.5" style="6" customWidth="1"/>
    <col min="4108" max="4352" width="9" style="6"/>
    <col min="4353" max="4353" width="31" style="6" customWidth="1"/>
    <col min="4354" max="4361" width="5.5" style="6" bestFit="1" customWidth="1"/>
    <col min="4362" max="4363" width="5.5" style="6" customWidth="1"/>
    <col min="4364" max="4608" width="9" style="6"/>
    <col min="4609" max="4609" width="31" style="6" customWidth="1"/>
    <col min="4610" max="4617" width="5.5" style="6" bestFit="1" customWidth="1"/>
    <col min="4618" max="4619" width="5.5" style="6" customWidth="1"/>
    <col min="4620" max="4864" width="9" style="6"/>
    <col min="4865" max="4865" width="31" style="6" customWidth="1"/>
    <col min="4866" max="4873" width="5.5" style="6" bestFit="1" customWidth="1"/>
    <col min="4874" max="4875" width="5.5" style="6" customWidth="1"/>
    <col min="4876" max="5120" width="9" style="6"/>
    <col min="5121" max="5121" width="31" style="6" customWidth="1"/>
    <col min="5122" max="5129" width="5.5" style="6" bestFit="1" customWidth="1"/>
    <col min="5130" max="5131" width="5.5" style="6" customWidth="1"/>
    <col min="5132" max="5376" width="9" style="6"/>
    <col min="5377" max="5377" width="31" style="6" customWidth="1"/>
    <col min="5378" max="5385" width="5.5" style="6" bestFit="1" customWidth="1"/>
    <col min="5386" max="5387" width="5.5" style="6" customWidth="1"/>
    <col min="5388" max="5632" width="9" style="6"/>
    <col min="5633" max="5633" width="31" style="6" customWidth="1"/>
    <col min="5634" max="5641" width="5.5" style="6" bestFit="1" customWidth="1"/>
    <col min="5642" max="5643" width="5.5" style="6" customWidth="1"/>
    <col min="5644" max="5888" width="9" style="6"/>
    <col min="5889" max="5889" width="31" style="6" customWidth="1"/>
    <col min="5890" max="5897" width="5.5" style="6" bestFit="1" customWidth="1"/>
    <col min="5898" max="5899" width="5.5" style="6" customWidth="1"/>
    <col min="5900" max="6144" width="9" style="6"/>
    <col min="6145" max="6145" width="31" style="6" customWidth="1"/>
    <col min="6146" max="6153" width="5.5" style="6" bestFit="1" customWidth="1"/>
    <col min="6154" max="6155" width="5.5" style="6" customWidth="1"/>
    <col min="6156" max="6400" width="9" style="6"/>
    <col min="6401" max="6401" width="31" style="6" customWidth="1"/>
    <col min="6402" max="6409" width="5.5" style="6" bestFit="1" customWidth="1"/>
    <col min="6410" max="6411" width="5.5" style="6" customWidth="1"/>
    <col min="6412" max="6656" width="9" style="6"/>
    <col min="6657" max="6657" width="31" style="6" customWidth="1"/>
    <col min="6658" max="6665" width="5.5" style="6" bestFit="1" customWidth="1"/>
    <col min="6666" max="6667" width="5.5" style="6" customWidth="1"/>
    <col min="6668" max="6912" width="9" style="6"/>
    <col min="6913" max="6913" width="31" style="6" customWidth="1"/>
    <col min="6914" max="6921" width="5.5" style="6" bestFit="1" customWidth="1"/>
    <col min="6922" max="6923" width="5.5" style="6" customWidth="1"/>
    <col min="6924" max="7168" width="9" style="6"/>
    <col min="7169" max="7169" width="31" style="6" customWidth="1"/>
    <col min="7170" max="7177" width="5.5" style="6" bestFit="1" customWidth="1"/>
    <col min="7178" max="7179" width="5.5" style="6" customWidth="1"/>
    <col min="7180" max="7424" width="9" style="6"/>
    <col min="7425" max="7425" width="31" style="6" customWidth="1"/>
    <col min="7426" max="7433" width="5.5" style="6" bestFit="1" customWidth="1"/>
    <col min="7434" max="7435" width="5.5" style="6" customWidth="1"/>
    <col min="7436" max="7680" width="9" style="6"/>
    <col min="7681" max="7681" width="31" style="6" customWidth="1"/>
    <col min="7682" max="7689" width="5.5" style="6" bestFit="1" customWidth="1"/>
    <col min="7690" max="7691" width="5.5" style="6" customWidth="1"/>
    <col min="7692" max="7936" width="9" style="6"/>
    <col min="7937" max="7937" width="31" style="6" customWidth="1"/>
    <col min="7938" max="7945" width="5.5" style="6" bestFit="1" customWidth="1"/>
    <col min="7946" max="7947" width="5.5" style="6" customWidth="1"/>
    <col min="7948" max="8192" width="9" style="6"/>
    <col min="8193" max="8193" width="31" style="6" customWidth="1"/>
    <col min="8194" max="8201" width="5.5" style="6" bestFit="1" customWidth="1"/>
    <col min="8202" max="8203" width="5.5" style="6" customWidth="1"/>
    <col min="8204" max="8448" width="9" style="6"/>
    <col min="8449" max="8449" width="31" style="6" customWidth="1"/>
    <col min="8450" max="8457" width="5.5" style="6" bestFit="1" customWidth="1"/>
    <col min="8458" max="8459" width="5.5" style="6" customWidth="1"/>
    <col min="8460" max="8704" width="9" style="6"/>
    <col min="8705" max="8705" width="31" style="6" customWidth="1"/>
    <col min="8706" max="8713" width="5.5" style="6" bestFit="1" customWidth="1"/>
    <col min="8714" max="8715" width="5.5" style="6" customWidth="1"/>
    <col min="8716" max="8960" width="9" style="6"/>
    <col min="8961" max="8961" width="31" style="6" customWidth="1"/>
    <col min="8962" max="8969" width="5.5" style="6" bestFit="1" customWidth="1"/>
    <col min="8970" max="8971" width="5.5" style="6" customWidth="1"/>
    <col min="8972" max="9216" width="9" style="6"/>
    <col min="9217" max="9217" width="31" style="6" customWidth="1"/>
    <col min="9218" max="9225" width="5.5" style="6" bestFit="1" customWidth="1"/>
    <col min="9226" max="9227" width="5.5" style="6" customWidth="1"/>
    <col min="9228" max="9472" width="9" style="6"/>
    <col min="9473" max="9473" width="31" style="6" customWidth="1"/>
    <col min="9474" max="9481" width="5.5" style="6" bestFit="1" customWidth="1"/>
    <col min="9482" max="9483" width="5.5" style="6" customWidth="1"/>
    <col min="9484" max="9728" width="9" style="6"/>
    <col min="9729" max="9729" width="31" style="6" customWidth="1"/>
    <col min="9730" max="9737" width="5.5" style="6" bestFit="1" customWidth="1"/>
    <col min="9738" max="9739" width="5.5" style="6" customWidth="1"/>
    <col min="9740" max="9984" width="9" style="6"/>
    <col min="9985" max="9985" width="31" style="6" customWidth="1"/>
    <col min="9986" max="9993" width="5.5" style="6" bestFit="1" customWidth="1"/>
    <col min="9994" max="9995" width="5.5" style="6" customWidth="1"/>
    <col min="9996" max="10240" width="9" style="6"/>
    <col min="10241" max="10241" width="31" style="6" customWidth="1"/>
    <col min="10242" max="10249" width="5.5" style="6" bestFit="1" customWidth="1"/>
    <col min="10250" max="10251" width="5.5" style="6" customWidth="1"/>
    <col min="10252" max="10496" width="9" style="6"/>
    <col min="10497" max="10497" width="31" style="6" customWidth="1"/>
    <col min="10498" max="10505" width="5.5" style="6" bestFit="1" customWidth="1"/>
    <col min="10506" max="10507" width="5.5" style="6" customWidth="1"/>
    <col min="10508" max="10752" width="9" style="6"/>
    <col min="10753" max="10753" width="31" style="6" customWidth="1"/>
    <col min="10754" max="10761" width="5.5" style="6" bestFit="1" customWidth="1"/>
    <col min="10762" max="10763" width="5.5" style="6" customWidth="1"/>
    <col min="10764" max="11008" width="9" style="6"/>
    <col min="11009" max="11009" width="31" style="6" customWidth="1"/>
    <col min="11010" max="11017" width="5.5" style="6" bestFit="1" customWidth="1"/>
    <col min="11018" max="11019" width="5.5" style="6" customWidth="1"/>
    <col min="11020" max="11264" width="9" style="6"/>
    <col min="11265" max="11265" width="31" style="6" customWidth="1"/>
    <col min="11266" max="11273" width="5.5" style="6" bestFit="1" customWidth="1"/>
    <col min="11274" max="11275" width="5.5" style="6" customWidth="1"/>
    <col min="11276" max="11520" width="9" style="6"/>
    <col min="11521" max="11521" width="31" style="6" customWidth="1"/>
    <col min="11522" max="11529" width="5.5" style="6" bestFit="1" customWidth="1"/>
    <col min="11530" max="11531" width="5.5" style="6" customWidth="1"/>
    <col min="11532" max="11776" width="9" style="6"/>
    <col min="11777" max="11777" width="31" style="6" customWidth="1"/>
    <col min="11778" max="11785" width="5.5" style="6" bestFit="1" customWidth="1"/>
    <col min="11786" max="11787" width="5.5" style="6" customWidth="1"/>
    <col min="11788" max="12032" width="9" style="6"/>
    <col min="12033" max="12033" width="31" style="6" customWidth="1"/>
    <col min="12034" max="12041" width="5.5" style="6" bestFit="1" customWidth="1"/>
    <col min="12042" max="12043" width="5.5" style="6" customWidth="1"/>
    <col min="12044" max="12288" width="9" style="6"/>
    <col min="12289" max="12289" width="31" style="6" customWidth="1"/>
    <col min="12290" max="12297" width="5.5" style="6" bestFit="1" customWidth="1"/>
    <col min="12298" max="12299" width="5.5" style="6" customWidth="1"/>
    <col min="12300" max="12544" width="9" style="6"/>
    <col min="12545" max="12545" width="31" style="6" customWidth="1"/>
    <col min="12546" max="12553" width="5.5" style="6" bestFit="1" customWidth="1"/>
    <col min="12554" max="12555" width="5.5" style="6" customWidth="1"/>
    <col min="12556" max="12800" width="9" style="6"/>
    <col min="12801" max="12801" width="31" style="6" customWidth="1"/>
    <col min="12802" max="12809" width="5.5" style="6" bestFit="1" customWidth="1"/>
    <col min="12810" max="12811" width="5.5" style="6" customWidth="1"/>
    <col min="12812" max="13056" width="9" style="6"/>
    <col min="13057" max="13057" width="31" style="6" customWidth="1"/>
    <col min="13058" max="13065" width="5.5" style="6" bestFit="1" customWidth="1"/>
    <col min="13066" max="13067" width="5.5" style="6" customWidth="1"/>
    <col min="13068" max="13312" width="9" style="6"/>
    <col min="13313" max="13313" width="31" style="6" customWidth="1"/>
    <col min="13314" max="13321" width="5.5" style="6" bestFit="1" customWidth="1"/>
    <col min="13322" max="13323" width="5.5" style="6" customWidth="1"/>
    <col min="13324" max="13568" width="9" style="6"/>
    <col min="13569" max="13569" width="31" style="6" customWidth="1"/>
    <col min="13570" max="13577" width="5.5" style="6" bestFit="1" customWidth="1"/>
    <col min="13578" max="13579" width="5.5" style="6" customWidth="1"/>
    <col min="13580" max="13824" width="9" style="6"/>
    <col min="13825" max="13825" width="31" style="6" customWidth="1"/>
    <col min="13826" max="13833" width="5.5" style="6" bestFit="1" customWidth="1"/>
    <col min="13834" max="13835" width="5.5" style="6" customWidth="1"/>
    <col min="13836" max="14080" width="9" style="6"/>
    <col min="14081" max="14081" width="31" style="6" customWidth="1"/>
    <col min="14082" max="14089" width="5.5" style="6" bestFit="1" customWidth="1"/>
    <col min="14090" max="14091" width="5.5" style="6" customWidth="1"/>
    <col min="14092" max="14336" width="9" style="6"/>
    <col min="14337" max="14337" width="31" style="6" customWidth="1"/>
    <col min="14338" max="14345" width="5.5" style="6" bestFit="1" customWidth="1"/>
    <col min="14346" max="14347" width="5.5" style="6" customWidth="1"/>
    <col min="14348" max="14592" width="9" style="6"/>
    <col min="14593" max="14593" width="31" style="6" customWidth="1"/>
    <col min="14594" max="14601" width="5.5" style="6" bestFit="1" customWidth="1"/>
    <col min="14602" max="14603" width="5.5" style="6" customWidth="1"/>
    <col min="14604" max="14848" width="9" style="6"/>
    <col min="14849" max="14849" width="31" style="6" customWidth="1"/>
    <col min="14850" max="14857" width="5.5" style="6" bestFit="1" customWidth="1"/>
    <col min="14858" max="14859" width="5.5" style="6" customWidth="1"/>
    <col min="14860" max="15104" width="9" style="6"/>
    <col min="15105" max="15105" width="31" style="6" customWidth="1"/>
    <col min="15106" max="15113" width="5.5" style="6" bestFit="1" customWidth="1"/>
    <col min="15114" max="15115" width="5.5" style="6" customWidth="1"/>
    <col min="15116" max="15360" width="9" style="6"/>
    <col min="15361" max="15361" width="31" style="6" customWidth="1"/>
    <col min="15362" max="15369" width="5.5" style="6" bestFit="1" customWidth="1"/>
    <col min="15370" max="15371" width="5.5" style="6" customWidth="1"/>
    <col min="15372" max="15616" width="9" style="6"/>
    <col min="15617" max="15617" width="31" style="6" customWidth="1"/>
    <col min="15618" max="15625" width="5.5" style="6" bestFit="1" customWidth="1"/>
    <col min="15626" max="15627" width="5.5" style="6" customWidth="1"/>
    <col min="15628" max="15872" width="9" style="6"/>
    <col min="15873" max="15873" width="31" style="6" customWidth="1"/>
    <col min="15874" max="15881" width="5.5" style="6" bestFit="1" customWidth="1"/>
    <col min="15882" max="15883" width="5.5" style="6" customWidth="1"/>
    <col min="15884" max="16128" width="9" style="6"/>
    <col min="16129" max="16129" width="31" style="6" customWidth="1"/>
    <col min="16130" max="16137" width="5.5" style="6" bestFit="1" customWidth="1"/>
    <col min="16138" max="16139" width="5.5" style="6" customWidth="1"/>
    <col min="16140" max="16384" width="9" style="6"/>
  </cols>
  <sheetData>
    <row r="1" spans="1:11" ht="15" thickBo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75" x14ac:dyDescent="0.15">
      <c r="A2" s="7" t="s">
        <v>11</v>
      </c>
      <c r="B2" s="8">
        <v>13</v>
      </c>
      <c r="C2" s="9">
        <v>8</v>
      </c>
      <c r="D2" s="9">
        <v>5</v>
      </c>
      <c r="E2" s="10">
        <v>12</v>
      </c>
      <c r="F2" s="9">
        <v>5</v>
      </c>
      <c r="G2" s="9">
        <v>8</v>
      </c>
      <c r="H2" s="9">
        <v>10</v>
      </c>
      <c r="I2" s="9">
        <v>3</v>
      </c>
      <c r="J2" s="11">
        <v>3</v>
      </c>
      <c r="K2" s="12">
        <f>SUM(B2:J2)</f>
        <v>67</v>
      </c>
    </row>
    <row r="3" spans="1:11" ht="15.75" x14ac:dyDescent="0.15">
      <c r="A3" s="13" t="s">
        <v>12</v>
      </c>
      <c r="B3" s="14">
        <v>9</v>
      </c>
      <c r="C3" s="15">
        <v>5</v>
      </c>
      <c r="D3" s="15">
        <v>3</v>
      </c>
      <c r="E3" s="16">
        <v>8</v>
      </c>
      <c r="F3" s="15">
        <v>3</v>
      </c>
      <c r="G3" s="15">
        <v>5</v>
      </c>
      <c r="H3" s="15">
        <v>6</v>
      </c>
      <c r="I3" s="15">
        <v>2</v>
      </c>
      <c r="J3" s="17">
        <v>2</v>
      </c>
      <c r="K3" s="18">
        <f>SUM(B3:J3)</f>
        <v>43</v>
      </c>
    </row>
    <row r="4" spans="1:11" ht="15.75" x14ac:dyDescent="0.15">
      <c r="A4" s="13" t="s">
        <v>13</v>
      </c>
      <c r="B4" s="14">
        <v>2</v>
      </c>
      <c r="C4" s="15">
        <v>1</v>
      </c>
      <c r="D4" s="15">
        <v>1</v>
      </c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7">
        <v>0</v>
      </c>
      <c r="K4" s="19">
        <f>SUM(B4:J4)</f>
        <v>9</v>
      </c>
    </row>
    <row r="5" spans="1:11" ht="15.75" x14ac:dyDescent="0.15">
      <c r="A5" s="13" t="s">
        <v>14</v>
      </c>
      <c r="B5" s="14">
        <v>2</v>
      </c>
      <c r="C5" s="15">
        <v>2</v>
      </c>
      <c r="D5" s="15">
        <v>0</v>
      </c>
      <c r="E5" s="15">
        <v>2</v>
      </c>
      <c r="F5" s="15">
        <v>2</v>
      </c>
      <c r="G5" s="15">
        <v>1</v>
      </c>
      <c r="H5" s="15">
        <v>2</v>
      </c>
      <c r="I5" s="15">
        <v>0</v>
      </c>
      <c r="J5" s="17">
        <v>1</v>
      </c>
      <c r="K5" s="19">
        <f>SUM(B5:J5)</f>
        <v>12</v>
      </c>
    </row>
    <row r="6" spans="1:11" ht="16.5" thickBot="1" x14ac:dyDescent="0.2">
      <c r="A6" s="20" t="s">
        <v>15</v>
      </c>
      <c r="B6" s="21">
        <v>1</v>
      </c>
      <c r="C6" s="22">
        <v>1</v>
      </c>
      <c r="D6" s="23">
        <v>1</v>
      </c>
      <c r="E6" s="22">
        <v>1</v>
      </c>
      <c r="F6" s="23">
        <v>1</v>
      </c>
      <c r="G6" s="22">
        <v>1</v>
      </c>
      <c r="H6" s="23">
        <v>1</v>
      </c>
      <c r="I6" s="22">
        <v>1</v>
      </c>
      <c r="J6" s="24">
        <v>1</v>
      </c>
      <c r="K6" s="25">
        <f>SUM(B6:J6)</f>
        <v>9</v>
      </c>
    </row>
    <row r="10" spans="1:11" ht="14.25" thickBot="1" x14ac:dyDescent="0.2"/>
    <row r="11" spans="1:11" ht="15" thickBot="1" x14ac:dyDescent="0.2">
      <c r="A11" s="1" t="s">
        <v>16</v>
      </c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75" x14ac:dyDescent="0.15">
      <c r="A12" s="7" t="s">
        <v>17</v>
      </c>
      <c r="B12" s="8">
        <v>13</v>
      </c>
      <c r="C12" s="9">
        <v>8</v>
      </c>
      <c r="D12" s="9">
        <v>5</v>
      </c>
      <c r="E12" s="9">
        <v>11</v>
      </c>
      <c r="F12" s="9">
        <v>5</v>
      </c>
      <c r="G12" s="9">
        <v>8</v>
      </c>
      <c r="H12" s="9">
        <v>10</v>
      </c>
      <c r="I12" s="9">
        <v>3</v>
      </c>
      <c r="J12" s="11">
        <v>3</v>
      </c>
      <c r="K12" s="26">
        <f>SUM(B12:J12)</f>
        <v>66</v>
      </c>
    </row>
    <row r="13" spans="1:11" ht="15.75" x14ac:dyDescent="0.15">
      <c r="A13" s="13" t="s">
        <v>12</v>
      </c>
      <c r="B13" s="14">
        <v>9</v>
      </c>
      <c r="C13" s="15">
        <v>5</v>
      </c>
      <c r="D13" s="15">
        <v>3</v>
      </c>
      <c r="E13" s="27">
        <v>7</v>
      </c>
      <c r="F13" s="27">
        <v>3</v>
      </c>
      <c r="G13" s="27">
        <v>5</v>
      </c>
      <c r="H13" s="27">
        <v>6</v>
      </c>
      <c r="I13" s="27">
        <v>2</v>
      </c>
      <c r="J13" s="28">
        <v>2</v>
      </c>
      <c r="K13" s="29">
        <f>SUM(B13:J13)</f>
        <v>42</v>
      </c>
    </row>
    <row r="14" spans="1:11" ht="15.75" x14ac:dyDescent="0.15">
      <c r="A14" s="13" t="s">
        <v>13</v>
      </c>
      <c r="B14" s="14">
        <v>2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17">
        <v>0</v>
      </c>
      <c r="K14" s="19">
        <f>SUM(B14:J14)</f>
        <v>9</v>
      </c>
    </row>
    <row r="15" spans="1:11" ht="15.75" x14ac:dyDescent="0.15">
      <c r="A15" s="13" t="s">
        <v>14</v>
      </c>
      <c r="B15" s="14">
        <v>2</v>
      </c>
      <c r="C15" s="15">
        <v>2</v>
      </c>
      <c r="D15" s="15">
        <v>0</v>
      </c>
      <c r="E15" s="15">
        <v>2</v>
      </c>
      <c r="F15" s="15">
        <v>2</v>
      </c>
      <c r="G15" s="15">
        <v>1</v>
      </c>
      <c r="H15" s="15">
        <v>2</v>
      </c>
      <c r="I15" s="15">
        <v>0</v>
      </c>
      <c r="J15" s="17">
        <v>1</v>
      </c>
      <c r="K15" s="19">
        <f>SUM(B15:J15)</f>
        <v>12</v>
      </c>
    </row>
    <row r="16" spans="1:11" ht="16.5" thickBot="1" x14ac:dyDescent="0.2">
      <c r="A16" s="20" t="s">
        <v>15</v>
      </c>
      <c r="B16" s="21">
        <v>1</v>
      </c>
      <c r="C16" s="22">
        <v>1</v>
      </c>
      <c r="D16" s="23">
        <v>1</v>
      </c>
      <c r="E16" s="22">
        <v>1</v>
      </c>
      <c r="F16" s="23">
        <v>1</v>
      </c>
      <c r="G16" s="22">
        <v>1</v>
      </c>
      <c r="H16" s="23">
        <v>1</v>
      </c>
      <c r="I16" s="22">
        <v>1</v>
      </c>
      <c r="J16" s="24">
        <v>1</v>
      </c>
      <c r="K16" s="25">
        <f>SUM(B16:J16)</f>
        <v>9</v>
      </c>
    </row>
    <row r="20" spans="1:11" ht="14.25" thickBot="1" x14ac:dyDescent="0.2"/>
    <row r="21" spans="1:11" ht="15" thickBot="1" x14ac:dyDescent="0.2">
      <c r="A21" s="1" t="s">
        <v>18</v>
      </c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.75" x14ac:dyDescent="0.15">
      <c r="A22" s="7" t="s">
        <v>17</v>
      </c>
      <c r="B22" s="8">
        <v>13</v>
      </c>
      <c r="C22" s="9">
        <v>8</v>
      </c>
      <c r="D22" s="9">
        <v>5</v>
      </c>
      <c r="E22" s="9">
        <v>12</v>
      </c>
      <c r="F22" s="9">
        <v>5</v>
      </c>
      <c r="G22" s="9">
        <v>8</v>
      </c>
      <c r="H22" s="9">
        <v>10</v>
      </c>
      <c r="I22" s="9">
        <v>3</v>
      </c>
      <c r="J22" s="11">
        <v>3</v>
      </c>
      <c r="K22" s="26">
        <f>SUM(B22:J22)</f>
        <v>67</v>
      </c>
    </row>
    <row r="23" spans="1:11" ht="15.75" x14ac:dyDescent="0.15">
      <c r="A23" s="13" t="s">
        <v>12</v>
      </c>
      <c r="B23" s="14">
        <v>9</v>
      </c>
      <c r="C23" s="15">
        <v>5</v>
      </c>
      <c r="D23" s="15">
        <v>3</v>
      </c>
      <c r="E23" s="15">
        <v>8</v>
      </c>
      <c r="F23" s="15">
        <v>3</v>
      </c>
      <c r="G23" s="15">
        <v>5</v>
      </c>
      <c r="H23" s="15">
        <v>6</v>
      </c>
      <c r="I23" s="15">
        <v>2</v>
      </c>
      <c r="J23" s="17">
        <v>2</v>
      </c>
      <c r="K23" s="19">
        <f>SUM(B23:J23)</f>
        <v>43</v>
      </c>
    </row>
    <row r="24" spans="1:11" ht="15.75" x14ac:dyDescent="0.15">
      <c r="A24" s="13" t="s">
        <v>13</v>
      </c>
      <c r="B24" s="14">
        <v>2</v>
      </c>
      <c r="C24" s="15">
        <v>1</v>
      </c>
      <c r="D24" s="15">
        <v>1</v>
      </c>
      <c r="E24" s="15">
        <v>1</v>
      </c>
      <c r="F24" s="15">
        <v>1</v>
      </c>
      <c r="G24" s="15">
        <v>1</v>
      </c>
      <c r="H24" s="15">
        <v>1</v>
      </c>
      <c r="I24" s="15">
        <v>1</v>
      </c>
      <c r="J24" s="17">
        <v>0</v>
      </c>
      <c r="K24" s="19">
        <f>SUM(B24:J24)</f>
        <v>9</v>
      </c>
    </row>
    <row r="25" spans="1:11" ht="15.75" x14ac:dyDescent="0.15">
      <c r="A25" s="13" t="s">
        <v>14</v>
      </c>
      <c r="B25" s="14">
        <v>2</v>
      </c>
      <c r="C25" s="15">
        <v>2</v>
      </c>
      <c r="D25" s="15">
        <v>0</v>
      </c>
      <c r="E25" s="15">
        <v>2</v>
      </c>
      <c r="F25" s="15">
        <v>2</v>
      </c>
      <c r="G25" s="15">
        <v>1</v>
      </c>
      <c r="H25" s="15">
        <v>2</v>
      </c>
      <c r="I25" s="15">
        <v>0</v>
      </c>
      <c r="J25" s="17">
        <v>1</v>
      </c>
      <c r="K25" s="19">
        <f>SUM(B25:J25)</f>
        <v>12</v>
      </c>
    </row>
    <row r="26" spans="1:11" ht="16.5" thickBot="1" x14ac:dyDescent="0.2">
      <c r="A26" s="20" t="s">
        <v>15</v>
      </c>
      <c r="B26" s="21">
        <v>1</v>
      </c>
      <c r="C26" s="22">
        <v>1</v>
      </c>
      <c r="D26" s="23">
        <v>1</v>
      </c>
      <c r="E26" s="22">
        <v>1</v>
      </c>
      <c r="F26" s="23">
        <v>1</v>
      </c>
      <c r="G26" s="22">
        <v>1</v>
      </c>
      <c r="H26" s="23">
        <v>1</v>
      </c>
      <c r="I26" s="22">
        <v>1</v>
      </c>
      <c r="J26" s="24">
        <v>1</v>
      </c>
      <c r="K26" s="25">
        <f>SUM(B26:J26)</f>
        <v>9</v>
      </c>
    </row>
    <row r="30" spans="1:11" ht="14.25" thickBot="1" x14ac:dyDescent="0.2"/>
    <row r="31" spans="1:11" ht="15" thickBot="1" x14ac:dyDescent="0.2">
      <c r="A31" s="30" t="s">
        <v>19</v>
      </c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.75" x14ac:dyDescent="0.15">
      <c r="A32" s="7" t="s">
        <v>17</v>
      </c>
      <c r="B32" s="31">
        <v>12</v>
      </c>
      <c r="C32" s="32">
        <v>8</v>
      </c>
      <c r="D32" s="32">
        <v>5</v>
      </c>
      <c r="E32" s="32">
        <v>11</v>
      </c>
      <c r="F32" s="32">
        <v>5</v>
      </c>
      <c r="G32" s="32">
        <v>8</v>
      </c>
      <c r="H32" s="32">
        <v>10</v>
      </c>
      <c r="I32" s="32">
        <v>3</v>
      </c>
      <c r="J32" s="33">
        <v>3</v>
      </c>
      <c r="K32" s="34">
        <f>SUM(B32:J32)</f>
        <v>65</v>
      </c>
    </row>
    <row r="33" spans="1:11" ht="15.75" x14ac:dyDescent="0.15">
      <c r="A33" s="13" t="s">
        <v>12</v>
      </c>
      <c r="B33" s="14">
        <v>9</v>
      </c>
      <c r="C33" s="15">
        <v>5</v>
      </c>
      <c r="D33" s="15">
        <v>3</v>
      </c>
      <c r="E33" s="15">
        <v>8</v>
      </c>
      <c r="F33" s="15">
        <v>3</v>
      </c>
      <c r="G33" s="15">
        <v>5</v>
      </c>
      <c r="H33" s="15">
        <v>6</v>
      </c>
      <c r="I33" s="15">
        <v>2</v>
      </c>
      <c r="J33" s="17">
        <v>2</v>
      </c>
      <c r="K33" s="19">
        <f>SUM(B33:J33)</f>
        <v>43</v>
      </c>
    </row>
    <row r="34" spans="1:11" ht="15.75" x14ac:dyDescent="0.15">
      <c r="A34" s="13" t="s">
        <v>13</v>
      </c>
      <c r="B34" s="14">
        <v>2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15">
        <v>1</v>
      </c>
      <c r="I34" s="15">
        <v>1</v>
      </c>
      <c r="J34" s="17">
        <v>0</v>
      </c>
      <c r="K34" s="19">
        <f>SUM(B34:J34)</f>
        <v>9</v>
      </c>
    </row>
    <row r="35" spans="1:11" ht="15.75" x14ac:dyDescent="0.15">
      <c r="A35" s="13" t="s">
        <v>14</v>
      </c>
      <c r="B35" s="14">
        <v>2</v>
      </c>
      <c r="C35" s="15">
        <v>2</v>
      </c>
      <c r="D35" s="15">
        <v>0</v>
      </c>
      <c r="E35" s="15">
        <v>2</v>
      </c>
      <c r="F35" s="15">
        <v>2</v>
      </c>
      <c r="G35" s="15">
        <v>1</v>
      </c>
      <c r="H35" s="15">
        <v>2</v>
      </c>
      <c r="I35" s="15">
        <v>0</v>
      </c>
      <c r="J35" s="17">
        <v>1</v>
      </c>
      <c r="K35" s="19">
        <f>SUM(B35:J35)</f>
        <v>12</v>
      </c>
    </row>
    <row r="36" spans="1:11" ht="16.5" thickBot="1" x14ac:dyDescent="0.2">
      <c r="A36" s="20" t="s">
        <v>15</v>
      </c>
      <c r="B36" s="21">
        <v>1</v>
      </c>
      <c r="C36" s="22">
        <v>1</v>
      </c>
      <c r="D36" s="23">
        <v>1</v>
      </c>
      <c r="E36" s="22">
        <v>1</v>
      </c>
      <c r="F36" s="23">
        <v>1</v>
      </c>
      <c r="G36" s="22">
        <v>1</v>
      </c>
      <c r="H36" s="23">
        <v>1</v>
      </c>
      <c r="I36" s="22">
        <v>1</v>
      </c>
      <c r="J36" s="24">
        <v>1</v>
      </c>
      <c r="K36" s="25">
        <f>SUM(B36:J36)</f>
        <v>9</v>
      </c>
    </row>
    <row r="40" spans="1:11" ht="14.25" thickBot="1" x14ac:dyDescent="0.2"/>
    <row r="41" spans="1:11" ht="15" thickBot="1" x14ac:dyDescent="0.2">
      <c r="A41" s="30" t="s">
        <v>20</v>
      </c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.75" x14ac:dyDescent="0.15">
      <c r="A42" s="7" t="s">
        <v>17</v>
      </c>
      <c r="B42" s="31">
        <v>12</v>
      </c>
      <c r="C42" s="32">
        <v>8</v>
      </c>
      <c r="D42" s="32">
        <v>5</v>
      </c>
      <c r="E42" s="32">
        <v>11</v>
      </c>
      <c r="F42" s="32">
        <v>5</v>
      </c>
      <c r="G42" s="32">
        <v>8</v>
      </c>
      <c r="H42" s="32">
        <v>11</v>
      </c>
      <c r="I42" s="32">
        <v>3</v>
      </c>
      <c r="J42" s="33">
        <v>3</v>
      </c>
      <c r="K42" s="34">
        <f>SUM(B42:J42)</f>
        <v>66</v>
      </c>
    </row>
    <row r="43" spans="1:11" ht="15.75" x14ac:dyDescent="0.15">
      <c r="A43" s="13" t="s">
        <v>12</v>
      </c>
      <c r="B43" s="14">
        <v>9</v>
      </c>
      <c r="C43" s="15">
        <v>5</v>
      </c>
      <c r="D43" s="15">
        <v>3</v>
      </c>
      <c r="E43" s="15">
        <v>8</v>
      </c>
      <c r="F43" s="15">
        <v>3</v>
      </c>
      <c r="G43" s="15">
        <v>5</v>
      </c>
      <c r="H43" s="15">
        <v>8</v>
      </c>
      <c r="I43" s="15">
        <v>2</v>
      </c>
      <c r="J43" s="17">
        <v>2</v>
      </c>
      <c r="K43" s="19">
        <f>SUM(B43:J43)</f>
        <v>45</v>
      </c>
    </row>
    <row r="44" spans="1:11" ht="15.75" x14ac:dyDescent="0.15">
      <c r="A44" s="13" t="s">
        <v>13</v>
      </c>
      <c r="B44" s="14">
        <v>2</v>
      </c>
      <c r="C44" s="15">
        <v>1</v>
      </c>
      <c r="D44" s="15">
        <v>1</v>
      </c>
      <c r="E44" s="15">
        <v>1</v>
      </c>
      <c r="F44" s="15">
        <v>1</v>
      </c>
      <c r="G44" s="15">
        <v>1</v>
      </c>
      <c r="H44" s="15">
        <v>1</v>
      </c>
      <c r="I44" s="15">
        <v>1</v>
      </c>
      <c r="J44" s="17">
        <v>0</v>
      </c>
      <c r="K44" s="19">
        <f>SUM(B44:J44)</f>
        <v>9</v>
      </c>
    </row>
    <row r="45" spans="1:11" ht="15.75" x14ac:dyDescent="0.15">
      <c r="A45" s="13" t="s">
        <v>14</v>
      </c>
      <c r="B45" s="14">
        <v>2</v>
      </c>
      <c r="C45" s="15">
        <v>2</v>
      </c>
      <c r="D45" s="15">
        <v>0</v>
      </c>
      <c r="E45" s="15">
        <v>2</v>
      </c>
      <c r="F45" s="15">
        <v>2</v>
      </c>
      <c r="G45" s="15">
        <v>1</v>
      </c>
      <c r="H45" s="15">
        <v>2</v>
      </c>
      <c r="I45" s="15">
        <v>0</v>
      </c>
      <c r="J45" s="17">
        <v>1</v>
      </c>
      <c r="K45" s="19">
        <f>SUM(B45:J45)</f>
        <v>12</v>
      </c>
    </row>
    <row r="46" spans="1:11" ht="16.5" thickBot="1" x14ac:dyDescent="0.2">
      <c r="A46" s="20" t="s">
        <v>15</v>
      </c>
      <c r="B46" s="21">
        <v>1</v>
      </c>
      <c r="C46" s="22">
        <v>1</v>
      </c>
      <c r="D46" s="23">
        <v>1</v>
      </c>
      <c r="E46" s="22">
        <v>1</v>
      </c>
      <c r="F46" s="23">
        <v>1</v>
      </c>
      <c r="G46" s="22">
        <v>1</v>
      </c>
      <c r="H46" s="23">
        <v>1</v>
      </c>
      <c r="I46" s="22">
        <v>1</v>
      </c>
      <c r="J46" s="24">
        <v>1</v>
      </c>
      <c r="K46" s="25">
        <f>SUM(B46:J46)</f>
        <v>9</v>
      </c>
    </row>
    <row r="50" spans="1:11" ht="14.25" thickBot="1" x14ac:dyDescent="0.2"/>
    <row r="51" spans="1:11" ht="15" thickBot="1" x14ac:dyDescent="0.2">
      <c r="A51" s="1"/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.75" x14ac:dyDescent="0.15">
      <c r="A52" s="7"/>
      <c r="B52" s="31"/>
      <c r="C52" s="32"/>
      <c r="D52" s="32"/>
      <c r="E52" s="32"/>
      <c r="F52" s="32"/>
      <c r="G52" s="32"/>
      <c r="H52" s="32"/>
      <c r="I52" s="32"/>
      <c r="J52" s="33"/>
      <c r="K52" s="34">
        <f>SUM(B52:J52)</f>
        <v>0</v>
      </c>
    </row>
    <row r="53" spans="1:11" ht="15.75" x14ac:dyDescent="0.15">
      <c r="A53" s="13"/>
      <c r="B53" s="14"/>
      <c r="C53" s="15"/>
      <c r="D53" s="15"/>
      <c r="E53" s="15"/>
      <c r="F53" s="15"/>
      <c r="G53" s="15"/>
      <c r="H53" s="15"/>
      <c r="I53" s="15"/>
      <c r="J53" s="17"/>
      <c r="K53" s="19">
        <f>SUM(B53:J53)</f>
        <v>0</v>
      </c>
    </row>
    <row r="54" spans="1:11" ht="15.75" x14ac:dyDescent="0.15">
      <c r="A54" s="13"/>
      <c r="B54" s="14"/>
      <c r="C54" s="15"/>
      <c r="D54" s="15"/>
      <c r="E54" s="15"/>
      <c r="F54" s="15"/>
      <c r="G54" s="15"/>
      <c r="H54" s="15"/>
      <c r="I54" s="15"/>
      <c r="J54" s="17"/>
      <c r="K54" s="19">
        <f>SUM(B54:J54)</f>
        <v>0</v>
      </c>
    </row>
    <row r="55" spans="1:11" ht="15.75" x14ac:dyDescent="0.15">
      <c r="A55" s="13"/>
      <c r="B55" s="14"/>
      <c r="C55" s="15"/>
      <c r="D55" s="15"/>
      <c r="E55" s="15"/>
      <c r="F55" s="15"/>
      <c r="G55" s="15"/>
      <c r="H55" s="15"/>
      <c r="I55" s="15"/>
      <c r="J55" s="17"/>
      <c r="K55" s="19">
        <f>SUM(B55:J55)</f>
        <v>0</v>
      </c>
    </row>
    <row r="56" spans="1:11" ht="16.5" thickBot="1" x14ac:dyDescent="0.2">
      <c r="A56" s="20"/>
      <c r="B56" s="21"/>
      <c r="C56" s="22"/>
      <c r="D56" s="23"/>
      <c r="E56" s="22"/>
      <c r="F56" s="23"/>
      <c r="G56" s="22"/>
      <c r="H56" s="23"/>
      <c r="I56" s="22"/>
      <c r="J56" s="24"/>
      <c r="K56" s="25">
        <f>SUM(B56:J56)</f>
        <v>0</v>
      </c>
    </row>
    <row r="60" spans="1:11" ht="14.25" thickBot="1" x14ac:dyDescent="0.2"/>
    <row r="61" spans="1:11" ht="15" thickBot="1" x14ac:dyDescent="0.2">
      <c r="A61" s="1"/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.75" x14ac:dyDescent="0.15">
      <c r="A62" s="7"/>
      <c r="B62" s="31"/>
      <c r="C62" s="32"/>
      <c r="D62" s="32"/>
      <c r="E62" s="32"/>
      <c r="F62" s="32"/>
      <c r="G62" s="32"/>
      <c r="H62" s="32"/>
      <c r="I62" s="32"/>
      <c r="J62" s="33"/>
      <c r="K62" s="34">
        <f>SUM(B62:J62)</f>
        <v>0</v>
      </c>
    </row>
    <row r="63" spans="1:11" ht="15.75" x14ac:dyDescent="0.15">
      <c r="A63" s="13"/>
      <c r="B63" s="14"/>
      <c r="C63" s="15"/>
      <c r="D63" s="15"/>
      <c r="E63" s="15"/>
      <c r="F63" s="15"/>
      <c r="G63" s="15"/>
      <c r="H63" s="15"/>
      <c r="I63" s="15"/>
      <c r="J63" s="17"/>
      <c r="K63" s="19">
        <f>SUM(B63:J63)</f>
        <v>0</v>
      </c>
    </row>
    <row r="64" spans="1:11" ht="15.75" x14ac:dyDescent="0.15">
      <c r="A64" s="13"/>
      <c r="B64" s="14"/>
      <c r="C64" s="15"/>
      <c r="D64" s="15"/>
      <c r="E64" s="15"/>
      <c r="F64" s="15"/>
      <c r="G64" s="15"/>
      <c r="H64" s="15"/>
      <c r="I64" s="15"/>
      <c r="J64" s="17"/>
      <c r="K64" s="19">
        <f>SUM(B64:J64)</f>
        <v>0</v>
      </c>
    </row>
    <row r="65" spans="1:11" ht="15.75" x14ac:dyDescent="0.15">
      <c r="A65" s="13"/>
      <c r="B65" s="14"/>
      <c r="C65" s="15"/>
      <c r="D65" s="15"/>
      <c r="E65" s="15"/>
      <c r="F65" s="15"/>
      <c r="G65" s="15"/>
      <c r="H65" s="15"/>
      <c r="I65" s="15"/>
      <c r="J65" s="17"/>
      <c r="K65" s="19">
        <f>SUM(B65:J65)</f>
        <v>0</v>
      </c>
    </row>
    <row r="66" spans="1:11" ht="16.5" thickBot="1" x14ac:dyDescent="0.2">
      <c r="A66" s="20"/>
      <c r="B66" s="21"/>
      <c r="C66" s="22"/>
      <c r="D66" s="23"/>
      <c r="E66" s="22"/>
      <c r="F66" s="23"/>
      <c r="G66" s="22"/>
      <c r="H66" s="23"/>
      <c r="I66" s="22"/>
      <c r="J66" s="24"/>
      <c r="K66" s="25">
        <f>SUM(B66:J66)</f>
        <v>0</v>
      </c>
    </row>
    <row r="70" spans="1:11" ht="14.25" thickBot="1" x14ac:dyDescent="0.2"/>
    <row r="71" spans="1:11" ht="15" thickBot="1" x14ac:dyDescent="0.2">
      <c r="A71" s="1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.75" x14ac:dyDescent="0.15">
      <c r="A72" s="7"/>
      <c r="B72" s="31"/>
      <c r="C72" s="32"/>
      <c r="D72" s="32"/>
      <c r="E72" s="32"/>
      <c r="F72" s="32"/>
      <c r="G72" s="32"/>
      <c r="H72" s="32"/>
      <c r="I72" s="32"/>
      <c r="J72" s="33"/>
      <c r="K72" s="34">
        <f>SUM(B72:J72)</f>
        <v>0</v>
      </c>
    </row>
    <row r="73" spans="1:11" ht="15.75" x14ac:dyDescent="0.15">
      <c r="A73" s="13"/>
      <c r="B73" s="14"/>
      <c r="C73" s="15"/>
      <c r="D73" s="15"/>
      <c r="E73" s="15"/>
      <c r="F73" s="15"/>
      <c r="G73" s="15"/>
      <c r="H73" s="15"/>
      <c r="I73" s="15"/>
      <c r="J73" s="17"/>
      <c r="K73" s="19">
        <f>SUM(B73:J73)</f>
        <v>0</v>
      </c>
    </row>
    <row r="74" spans="1:11" ht="15.75" x14ac:dyDescent="0.15">
      <c r="A74" s="13"/>
      <c r="B74" s="14"/>
      <c r="C74" s="15"/>
      <c r="D74" s="15"/>
      <c r="E74" s="15"/>
      <c r="F74" s="15"/>
      <c r="G74" s="15"/>
      <c r="H74" s="15"/>
      <c r="I74" s="15"/>
      <c r="J74" s="17"/>
      <c r="K74" s="19">
        <f>SUM(B74:J74)</f>
        <v>0</v>
      </c>
    </row>
    <row r="75" spans="1:11" ht="15.75" x14ac:dyDescent="0.15">
      <c r="A75" s="13"/>
      <c r="B75" s="14"/>
      <c r="C75" s="15"/>
      <c r="D75" s="15"/>
      <c r="E75" s="15"/>
      <c r="F75" s="15"/>
      <c r="G75" s="15"/>
      <c r="H75" s="15"/>
      <c r="I75" s="15"/>
      <c r="J75" s="17"/>
      <c r="K75" s="19">
        <f>SUM(B75:J75)</f>
        <v>0</v>
      </c>
    </row>
    <row r="76" spans="1:11" ht="16.5" thickBot="1" x14ac:dyDescent="0.2">
      <c r="A76" s="20"/>
      <c r="B76" s="21"/>
      <c r="C76" s="22"/>
      <c r="D76" s="23"/>
      <c r="E76" s="22"/>
      <c r="F76" s="23"/>
      <c r="G76" s="22"/>
      <c r="H76" s="23"/>
      <c r="I76" s="22"/>
      <c r="J76" s="24"/>
      <c r="K76" s="25">
        <f>SUM(B76:J76)</f>
        <v>0</v>
      </c>
    </row>
    <row r="80" spans="1:11" ht="14.25" thickBot="1" x14ac:dyDescent="0.2"/>
    <row r="81" spans="1:11" ht="15" thickBot="1" x14ac:dyDescent="0.2">
      <c r="A81" s="1"/>
      <c r="B81" s="2" t="s">
        <v>1</v>
      </c>
      <c r="C81" s="3" t="s">
        <v>2</v>
      </c>
      <c r="D81" s="3" t="s">
        <v>3</v>
      </c>
      <c r="E81" s="3" t="s">
        <v>4</v>
      </c>
      <c r="F81" s="3" t="s">
        <v>5</v>
      </c>
      <c r="G81" s="3" t="s">
        <v>6</v>
      </c>
      <c r="H81" s="3" t="s">
        <v>7</v>
      </c>
      <c r="I81" s="3" t="s">
        <v>8</v>
      </c>
      <c r="J81" s="4" t="s">
        <v>9</v>
      </c>
      <c r="K81" s="5" t="s">
        <v>10</v>
      </c>
    </row>
    <row r="82" spans="1:11" ht="15.75" x14ac:dyDescent="0.15">
      <c r="A82" s="7"/>
      <c r="B82" s="31"/>
      <c r="C82" s="32"/>
      <c r="D82" s="32"/>
      <c r="E82" s="32"/>
      <c r="F82" s="32"/>
      <c r="G82" s="32"/>
      <c r="H82" s="32"/>
      <c r="I82" s="32"/>
      <c r="J82" s="33"/>
      <c r="K82" s="34">
        <f>SUM(B82:J82)</f>
        <v>0</v>
      </c>
    </row>
    <row r="83" spans="1:11" ht="15.75" x14ac:dyDescent="0.15">
      <c r="A83" s="13"/>
      <c r="B83" s="14"/>
      <c r="C83" s="15"/>
      <c r="D83" s="15"/>
      <c r="E83" s="15"/>
      <c r="F83" s="15"/>
      <c r="G83" s="15"/>
      <c r="H83" s="15"/>
      <c r="I83" s="15"/>
      <c r="J83" s="17"/>
      <c r="K83" s="19">
        <f>SUM(B83:J83)</f>
        <v>0</v>
      </c>
    </row>
    <row r="84" spans="1:11" ht="15.75" x14ac:dyDescent="0.15">
      <c r="A84" s="13"/>
      <c r="B84" s="14"/>
      <c r="C84" s="15"/>
      <c r="D84" s="15"/>
      <c r="E84" s="15"/>
      <c r="F84" s="15"/>
      <c r="G84" s="15"/>
      <c r="H84" s="15"/>
      <c r="I84" s="15"/>
      <c r="J84" s="17"/>
      <c r="K84" s="19">
        <f>SUM(B84:J84)</f>
        <v>0</v>
      </c>
    </row>
    <row r="85" spans="1:11" ht="15.75" x14ac:dyDescent="0.15">
      <c r="A85" s="13"/>
      <c r="B85" s="14"/>
      <c r="C85" s="15"/>
      <c r="D85" s="15"/>
      <c r="E85" s="15"/>
      <c r="F85" s="15"/>
      <c r="G85" s="15"/>
      <c r="H85" s="15"/>
      <c r="I85" s="15"/>
      <c r="J85" s="17"/>
      <c r="K85" s="19">
        <f>SUM(B85:J85)</f>
        <v>0</v>
      </c>
    </row>
    <row r="86" spans="1:11" ht="16.5" thickBot="1" x14ac:dyDescent="0.2">
      <c r="A86" s="20"/>
      <c r="B86" s="21"/>
      <c r="C86" s="22"/>
      <c r="D86" s="23"/>
      <c r="E86" s="22"/>
      <c r="F86" s="23"/>
      <c r="G86" s="22"/>
      <c r="H86" s="23"/>
      <c r="I86" s="22"/>
      <c r="J86" s="24"/>
      <c r="K86" s="25">
        <f>SUM(B86:J86)</f>
        <v>0</v>
      </c>
    </row>
    <row r="90" spans="1:11" ht="14.25" thickBot="1" x14ac:dyDescent="0.2"/>
    <row r="91" spans="1:11" ht="15" thickBot="1" x14ac:dyDescent="0.2">
      <c r="A91" s="35"/>
      <c r="B91" s="2" t="s">
        <v>1</v>
      </c>
      <c r="C91" s="3" t="s">
        <v>2</v>
      </c>
      <c r="D91" s="3" t="s">
        <v>3</v>
      </c>
      <c r="E91" s="3" t="s">
        <v>4</v>
      </c>
      <c r="F91" s="3" t="s">
        <v>5</v>
      </c>
      <c r="G91" s="3" t="s">
        <v>6</v>
      </c>
      <c r="H91" s="3" t="s">
        <v>7</v>
      </c>
      <c r="I91" s="3" t="s">
        <v>8</v>
      </c>
      <c r="J91" s="4" t="s">
        <v>9</v>
      </c>
      <c r="K91" s="5" t="s">
        <v>10</v>
      </c>
    </row>
    <row r="92" spans="1:11" ht="15.75" x14ac:dyDescent="0.15">
      <c r="A92" s="7"/>
      <c r="B92" s="31"/>
      <c r="C92" s="32"/>
      <c r="D92" s="32"/>
      <c r="E92" s="32"/>
      <c r="F92" s="32"/>
      <c r="G92" s="32"/>
      <c r="H92" s="32"/>
      <c r="I92" s="32"/>
      <c r="J92" s="33"/>
      <c r="K92" s="34">
        <f>SUM(B92:J92)</f>
        <v>0</v>
      </c>
    </row>
    <row r="93" spans="1:11" ht="15.75" x14ac:dyDescent="0.15">
      <c r="A93" s="13"/>
      <c r="B93" s="14"/>
      <c r="C93" s="15"/>
      <c r="D93" s="15"/>
      <c r="E93" s="15"/>
      <c r="F93" s="15"/>
      <c r="G93" s="15"/>
      <c r="H93" s="15"/>
      <c r="I93" s="15"/>
      <c r="J93" s="17"/>
      <c r="K93" s="19">
        <f>SUM(B93:J93)</f>
        <v>0</v>
      </c>
    </row>
    <row r="94" spans="1:11" ht="15.75" x14ac:dyDescent="0.15">
      <c r="A94" s="13"/>
      <c r="B94" s="14"/>
      <c r="C94" s="15"/>
      <c r="D94" s="15"/>
      <c r="E94" s="15"/>
      <c r="F94" s="15"/>
      <c r="G94" s="15"/>
      <c r="H94" s="15"/>
      <c r="I94" s="15"/>
      <c r="J94" s="17"/>
      <c r="K94" s="19">
        <f>SUM(B94:J94)</f>
        <v>0</v>
      </c>
    </row>
    <row r="95" spans="1:11" ht="15.75" x14ac:dyDescent="0.15">
      <c r="A95" s="13"/>
      <c r="B95" s="14"/>
      <c r="C95" s="15"/>
      <c r="D95" s="15"/>
      <c r="E95" s="15"/>
      <c r="F95" s="15"/>
      <c r="G95" s="15"/>
      <c r="H95" s="15"/>
      <c r="I95" s="15"/>
      <c r="J95" s="17"/>
      <c r="K95" s="19">
        <f>SUM(B95:J95)</f>
        <v>0</v>
      </c>
    </row>
    <row r="96" spans="1:11" ht="16.5" thickBot="1" x14ac:dyDescent="0.2">
      <c r="A96" s="20"/>
      <c r="B96" s="21"/>
      <c r="C96" s="22"/>
      <c r="D96" s="23"/>
      <c r="E96" s="22"/>
      <c r="F96" s="23"/>
      <c r="G96" s="22"/>
      <c r="H96" s="23"/>
      <c r="I96" s="22"/>
      <c r="J96" s="24"/>
      <c r="K96" s="25">
        <f>SUM(B96:J96)</f>
        <v>0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 xr:uid="{BB13F7E3-551D-435D-9416-5658100BE425}">
          <xm:sqref>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B92:J96 IX92:JF96 ST92:TB96 ACP92:ACX96 AML92:AMT96 AWH92:AWP96 BGD92:BGL96 BPZ92:BQH96 BZV92:CAD96 CJR92:CJZ96 CTN92:CTV96 DDJ92:DDR96 DNF92:DNN96 DXB92:DXJ96 EGX92:EHF96 EQT92:ERB96 FAP92:FAX96 FKL92:FKT96 FUH92:FUP96 GED92:GEL96 GNZ92:GOH96 GXV92:GYD96 HHR92:HHZ96 HRN92:HRV96 IBJ92:IBR96 ILF92:ILN96 IVB92:IVJ96 JEX92:JFF96 JOT92:JPB96 JYP92:JYX96 KIL92:KIT96 KSH92:KSP96 LCD92:LCL96 LLZ92:LMH96 LVV92:LWD96 MFR92:MFZ96 MPN92:MPV96 MZJ92:MZR96 NJF92:NJN96 NTB92:NTJ96 OCX92:ODF96 OMT92:ONB96 OWP92:OWX96 PGL92:PGT96 PQH92:PQP96 QAD92:QAL96 QJZ92:QKH96 QTV92:QUD96 RDR92:RDZ96 RNN92:RNV96 RXJ92:RXR96 SHF92:SHN96 SRB92:SRJ96 TAX92:TBF96 TKT92:TLB96 TUP92:TUX96 UEL92:UET96 UOH92:UOP96 UYD92:UYL96 VHZ92:VIH96 VRV92:VSD96 WBR92:WBZ96 WLN92:WLV96 WVJ92:WVR96 B65628:J65632 IX65628:JF65632 ST65628:TB65632 ACP65628:ACX65632 AML65628:AMT65632 AWH65628:AWP65632 BGD65628:BGL65632 BPZ65628:BQH65632 BZV65628:CAD65632 CJR65628:CJZ65632 CTN65628:CTV65632 DDJ65628:DDR65632 DNF65628:DNN65632 DXB65628:DXJ65632 EGX65628:EHF65632 EQT65628:ERB65632 FAP65628:FAX65632 FKL65628:FKT65632 FUH65628:FUP65632 GED65628:GEL65632 GNZ65628:GOH65632 GXV65628:GYD65632 HHR65628:HHZ65632 HRN65628:HRV65632 IBJ65628:IBR65632 ILF65628:ILN65632 IVB65628:IVJ65632 JEX65628:JFF65632 JOT65628:JPB65632 JYP65628:JYX65632 KIL65628:KIT65632 KSH65628:KSP65632 LCD65628:LCL65632 LLZ65628:LMH65632 LVV65628:LWD65632 MFR65628:MFZ65632 MPN65628:MPV65632 MZJ65628:MZR65632 NJF65628:NJN65632 NTB65628:NTJ65632 OCX65628:ODF65632 OMT65628:ONB65632 OWP65628:OWX65632 PGL65628:PGT65632 PQH65628:PQP65632 QAD65628:QAL65632 QJZ65628:QKH65632 QTV65628:QUD65632 RDR65628:RDZ65632 RNN65628:RNV65632 RXJ65628:RXR65632 SHF65628:SHN65632 SRB65628:SRJ65632 TAX65628:TBF65632 TKT65628:TLB65632 TUP65628:TUX65632 UEL65628:UET65632 UOH65628:UOP65632 UYD65628:UYL65632 VHZ65628:VIH65632 VRV65628:VSD65632 WBR65628:WBZ65632 WLN65628:WLV65632 WVJ65628:WVR65632 B131164:J131168 IX131164:JF131168 ST131164:TB131168 ACP131164:ACX131168 AML131164:AMT131168 AWH131164:AWP131168 BGD131164:BGL131168 BPZ131164:BQH131168 BZV131164:CAD131168 CJR131164:CJZ131168 CTN131164:CTV131168 DDJ131164:DDR131168 DNF131164:DNN131168 DXB131164:DXJ131168 EGX131164:EHF131168 EQT131164:ERB131168 FAP131164:FAX131168 FKL131164:FKT131168 FUH131164:FUP131168 GED131164:GEL131168 GNZ131164:GOH131168 GXV131164:GYD131168 HHR131164:HHZ131168 HRN131164:HRV131168 IBJ131164:IBR131168 ILF131164:ILN131168 IVB131164:IVJ131168 JEX131164:JFF131168 JOT131164:JPB131168 JYP131164:JYX131168 KIL131164:KIT131168 KSH131164:KSP131168 LCD131164:LCL131168 LLZ131164:LMH131168 LVV131164:LWD131168 MFR131164:MFZ131168 MPN131164:MPV131168 MZJ131164:MZR131168 NJF131164:NJN131168 NTB131164:NTJ131168 OCX131164:ODF131168 OMT131164:ONB131168 OWP131164:OWX131168 PGL131164:PGT131168 PQH131164:PQP131168 QAD131164:QAL131168 QJZ131164:QKH131168 QTV131164:QUD131168 RDR131164:RDZ131168 RNN131164:RNV131168 RXJ131164:RXR131168 SHF131164:SHN131168 SRB131164:SRJ131168 TAX131164:TBF131168 TKT131164:TLB131168 TUP131164:TUX131168 UEL131164:UET131168 UOH131164:UOP131168 UYD131164:UYL131168 VHZ131164:VIH131168 VRV131164:VSD131168 WBR131164:WBZ131168 WLN131164:WLV131168 WVJ131164:WVR131168 B196700:J196704 IX196700:JF196704 ST196700:TB196704 ACP196700:ACX196704 AML196700:AMT196704 AWH196700:AWP196704 BGD196700:BGL196704 BPZ196700:BQH196704 BZV196700:CAD196704 CJR196700:CJZ196704 CTN196700:CTV196704 DDJ196700:DDR196704 DNF196700:DNN196704 DXB196700:DXJ196704 EGX196700:EHF196704 EQT196700:ERB196704 FAP196700:FAX196704 FKL196700:FKT196704 FUH196700:FUP196704 GED196700:GEL196704 GNZ196700:GOH196704 GXV196700:GYD196704 HHR196700:HHZ196704 HRN196700:HRV196704 IBJ196700:IBR196704 ILF196700:ILN196704 IVB196700:IVJ196704 JEX196700:JFF196704 JOT196700:JPB196704 JYP196700:JYX196704 KIL196700:KIT196704 KSH196700:KSP196704 LCD196700:LCL196704 LLZ196700:LMH196704 LVV196700:LWD196704 MFR196700:MFZ196704 MPN196700:MPV196704 MZJ196700:MZR196704 NJF196700:NJN196704 NTB196700:NTJ196704 OCX196700:ODF196704 OMT196700:ONB196704 OWP196700:OWX196704 PGL196700:PGT196704 PQH196700:PQP196704 QAD196700:QAL196704 QJZ196700:QKH196704 QTV196700:QUD196704 RDR196700:RDZ196704 RNN196700:RNV196704 RXJ196700:RXR196704 SHF196700:SHN196704 SRB196700:SRJ196704 TAX196700:TBF196704 TKT196700:TLB196704 TUP196700:TUX196704 UEL196700:UET196704 UOH196700:UOP196704 UYD196700:UYL196704 VHZ196700:VIH196704 VRV196700:VSD196704 WBR196700:WBZ196704 WLN196700:WLV196704 WVJ196700:WVR196704 B262236:J262240 IX262236:JF262240 ST262236:TB262240 ACP262236:ACX262240 AML262236:AMT262240 AWH262236:AWP262240 BGD262236:BGL262240 BPZ262236:BQH262240 BZV262236:CAD262240 CJR262236:CJZ262240 CTN262236:CTV262240 DDJ262236:DDR262240 DNF262236:DNN262240 DXB262236:DXJ262240 EGX262236:EHF262240 EQT262236:ERB262240 FAP262236:FAX262240 FKL262236:FKT262240 FUH262236:FUP262240 GED262236:GEL262240 GNZ262236:GOH262240 GXV262236:GYD262240 HHR262236:HHZ262240 HRN262236:HRV262240 IBJ262236:IBR262240 ILF262236:ILN262240 IVB262236:IVJ262240 JEX262236:JFF262240 JOT262236:JPB262240 JYP262236:JYX262240 KIL262236:KIT262240 KSH262236:KSP262240 LCD262236:LCL262240 LLZ262236:LMH262240 LVV262236:LWD262240 MFR262236:MFZ262240 MPN262236:MPV262240 MZJ262236:MZR262240 NJF262236:NJN262240 NTB262236:NTJ262240 OCX262236:ODF262240 OMT262236:ONB262240 OWP262236:OWX262240 PGL262236:PGT262240 PQH262236:PQP262240 QAD262236:QAL262240 QJZ262236:QKH262240 QTV262236:QUD262240 RDR262236:RDZ262240 RNN262236:RNV262240 RXJ262236:RXR262240 SHF262236:SHN262240 SRB262236:SRJ262240 TAX262236:TBF262240 TKT262236:TLB262240 TUP262236:TUX262240 UEL262236:UET262240 UOH262236:UOP262240 UYD262236:UYL262240 VHZ262236:VIH262240 VRV262236:VSD262240 WBR262236:WBZ262240 WLN262236:WLV262240 WVJ262236:WVR262240 B327772:J327776 IX327772:JF327776 ST327772:TB327776 ACP327772:ACX327776 AML327772:AMT327776 AWH327772:AWP327776 BGD327772:BGL327776 BPZ327772:BQH327776 BZV327772:CAD327776 CJR327772:CJZ327776 CTN327772:CTV327776 DDJ327772:DDR327776 DNF327772:DNN327776 DXB327772:DXJ327776 EGX327772:EHF327776 EQT327772:ERB327776 FAP327772:FAX327776 FKL327772:FKT327776 FUH327772:FUP327776 GED327772:GEL327776 GNZ327772:GOH327776 GXV327772:GYD327776 HHR327772:HHZ327776 HRN327772:HRV327776 IBJ327772:IBR327776 ILF327772:ILN327776 IVB327772:IVJ327776 JEX327772:JFF327776 JOT327772:JPB327776 JYP327772:JYX327776 KIL327772:KIT327776 KSH327772:KSP327776 LCD327772:LCL327776 LLZ327772:LMH327776 LVV327772:LWD327776 MFR327772:MFZ327776 MPN327772:MPV327776 MZJ327772:MZR327776 NJF327772:NJN327776 NTB327772:NTJ327776 OCX327772:ODF327776 OMT327772:ONB327776 OWP327772:OWX327776 PGL327772:PGT327776 PQH327772:PQP327776 QAD327772:QAL327776 QJZ327772:QKH327776 QTV327772:QUD327776 RDR327772:RDZ327776 RNN327772:RNV327776 RXJ327772:RXR327776 SHF327772:SHN327776 SRB327772:SRJ327776 TAX327772:TBF327776 TKT327772:TLB327776 TUP327772:TUX327776 UEL327772:UET327776 UOH327772:UOP327776 UYD327772:UYL327776 VHZ327772:VIH327776 VRV327772:VSD327776 WBR327772:WBZ327776 WLN327772:WLV327776 WVJ327772:WVR327776 B393308:J393312 IX393308:JF393312 ST393308:TB393312 ACP393308:ACX393312 AML393308:AMT393312 AWH393308:AWP393312 BGD393308:BGL393312 BPZ393308:BQH393312 BZV393308:CAD393312 CJR393308:CJZ393312 CTN393308:CTV393312 DDJ393308:DDR393312 DNF393308:DNN393312 DXB393308:DXJ393312 EGX393308:EHF393312 EQT393308:ERB393312 FAP393308:FAX393312 FKL393308:FKT393312 FUH393308:FUP393312 GED393308:GEL393312 GNZ393308:GOH393312 GXV393308:GYD393312 HHR393308:HHZ393312 HRN393308:HRV393312 IBJ393308:IBR393312 ILF393308:ILN393312 IVB393308:IVJ393312 JEX393308:JFF393312 JOT393308:JPB393312 JYP393308:JYX393312 KIL393308:KIT393312 KSH393308:KSP393312 LCD393308:LCL393312 LLZ393308:LMH393312 LVV393308:LWD393312 MFR393308:MFZ393312 MPN393308:MPV393312 MZJ393308:MZR393312 NJF393308:NJN393312 NTB393308:NTJ393312 OCX393308:ODF393312 OMT393308:ONB393312 OWP393308:OWX393312 PGL393308:PGT393312 PQH393308:PQP393312 QAD393308:QAL393312 QJZ393308:QKH393312 QTV393308:QUD393312 RDR393308:RDZ393312 RNN393308:RNV393312 RXJ393308:RXR393312 SHF393308:SHN393312 SRB393308:SRJ393312 TAX393308:TBF393312 TKT393308:TLB393312 TUP393308:TUX393312 UEL393308:UET393312 UOH393308:UOP393312 UYD393308:UYL393312 VHZ393308:VIH393312 VRV393308:VSD393312 WBR393308:WBZ393312 WLN393308:WLV393312 WVJ393308:WVR393312 B458844:J458848 IX458844:JF458848 ST458844:TB458848 ACP458844:ACX458848 AML458844:AMT458848 AWH458844:AWP458848 BGD458844:BGL458848 BPZ458844:BQH458848 BZV458844:CAD458848 CJR458844:CJZ458848 CTN458844:CTV458848 DDJ458844:DDR458848 DNF458844:DNN458848 DXB458844:DXJ458848 EGX458844:EHF458848 EQT458844:ERB458848 FAP458844:FAX458848 FKL458844:FKT458848 FUH458844:FUP458848 GED458844:GEL458848 GNZ458844:GOH458848 GXV458844:GYD458848 HHR458844:HHZ458848 HRN458844:HRV458848 IBJ458844:IBR458848 ILF458844:ILN458848 IVB458844:IVJ458848 JEX458844:JFF458848 JOT458844:JPB458848 JYP458844:JYX458848 KIL458844:KIT458848 KSH458844:KSP458848 LCD458844:LCL458848 LLZ458844:LMH458848 LVV458844:LWD458848 MFR458844:MFZ458848 MPN458844:MPV458848 MZJ458844:MZR458848 NJF458844:NJN458848 NTB458844:NTJ458848 OCX458844:ODF458848 OMT458844:ONB458848 OWP458844:OWX458848 PGL458844:PGT458848 PQH458844:PQP458848 QAD458844:QAL458848 QJZ458844:QKH458848 QTV458844:QUD458848 RDR458844:RDZ458848 RNN458844:RNV458848 RXJ458844:RXR458848 SHF458844:SHN458848 SRB458844:SRJ458848 TAX458844:TBF458848 TKT458844:TLB458848 TUP458844:TUX458848 UEL458844:UET458848 UOH458844:UOP458848 UYD458844:UYL458848 VHZ458844:VIH458848 VRV458844:VSD458848 WBR458844:WBZ458848 WLN458844:WLV458848 WVJ458844:WVR458848 B524380:J524384 IX524380:JF524384 ST524380:TB524384 ACP524380:ACX524384 AML524380:AMT524384 AWH524380:AWP524384 BGD524380:BGL524384 BPZ524380:BQH524384 BZV524380:CAD524384 CJR524380:CJZ524384 CTN524380:CTV524384 DDJ524380:DDR524384 DNF524380:DNN524384 DXB524380:DXJ524384 EGX524380:EHF524384 EQT524380:ERB524384 FAP524380:FAX524384 FKL524380:FKT524384 FUH524380:FUP524384 GED524380:GEL524384 GNZ524380:GOH524384 GXV524380:GYD524384 HHR524380:HHZ524384 HRN524380:HRV524384 IBJ524380:IBR524384 ILF524380:ILN524384 IVB524380:IVJ524384 JEX524380:JFF524384 JOT524380:JPB524384 JYP524380:JYX524384 KIL524380:KIT524384 KSH524380:KSP524384 LCD524380:LCL524384 LLZ524380:LMH524384 LVV524380:LWD524384 MFR524380:MFZ524384 MPN524380:MPV524384 MZJ524380:MZR524384 NJF524380:NJN524384 NTB524380:NTJ524384 OCX524380:ODF524384 OMT524380:ONB524384 OWP524380:OWX524384 PGL524380:PGT524384 PQH524380:PQP524384 QAD524380:QAL524384 QJZ524380:QKH524384 QTV524380:QUD524384 RDR524380:RDZ524384 RNN524380:RNV524384 RXJ524380:RXR524384 SHF524380:SHN524384 SRB524380:SRJ524384 TAX524380:TBF524384 TKT524380:TLB524384 TUP524380:TUX524384 UEL524380:UET524384 UOH524380:UOP524384 UYD524380:UYL524384 VHZ524380:VIH524384 VRV524380:VSD524384 WBR524380:WBZ524384 WLN524380:WLV524384 WVJ524380:WVR524384 B589916:J589920 IX589916:JF589920 ST589916:TB589920 ACP589916:ACX589920 AML589916:AMT589920 AWH589916:AWP589920 BGD589916:BGL589920 BPZ589916:BQH589920 BZV589916:CAD589920 CJR589916:CJZ589920 CTN589916:CTV589920 DDJ589916:DDR589920 DNF589916:DNN589920 DXB589916:DXJ589920 EGX589916:EHF589920 EQT589916:ERB589920 FAP589916:FAX589920 FKL589916:FKT589920 FUH589916:FUP589920 GED589916:GEL589920 GNZ589916:GOH589920 GXV589916:GYD589920 HHR589916:HHZ589920 HRN589916:HRV589920 IBJ589916:IBR589920 ILF589916:ILN589920 IVB589916:IVJ589920 JEX589916:JFF589920 JOT589916:JPB589920 JYP589916:JYX589920 KIL589916:KIT589920 KSH589916:KSP589920 LCD589916:LCL589920 LLZ589916:LMH589920 LVV589916:LWD589920 MFR589916:MFZ589920 MPN589916:MPV589920 MZJ589916:MZR589920 NJF589916:NJN589920 NTB589916:NTJ589920 OCX589916:ODF589920 OMT589916:ONB589920 OWP589916:OWX589920 PGL589916:PGT589920 PQH589916:PQP589920 QAD589916:QAL589920 QJZ589916:QKH589920 QTV589916:QUD589920 RDR589916:RDZ589920 RNN589916:RNV589920 RXJ589916:RXR589920 SHF589916:SHN589920 SRB589916:SRJ589920 TAX589916:TBF589920 TKT589916:TLB589920 TUP589916:TUX589920 UEL589916:UET589920 UOH589916:UOP589920 UYD589916:UYL589920 VHZ589916:VIH589920 VRV589916:VSD589920 WBR589916:WBZ589920 WLN589916:WLV589920 WVJ589916:WVR589920 B655452:J655456 IX655452:JF655456 ST655452:TB655456 ACP655452:ACX655456 AML655452:AMT655456 AWH655452:AWP655456 BGD655452:BGL655456 BPZ655452:BQH655456 BZV655452:CAD655456 CJR655452:CJZ655456 CTN655452:CTV655456 DDJ655452:DDR655456 DNF655452:DNN655456 DXB655452:DXJ655456 EGX655452:EHF655456 EQT655452:ERB655456 FAP655452:FAX655456 FKL655452:FKT655456 FUH655452:FUP655456 GED655452:GEL655456 GNZ655452:GOH655456 GXV655452:GYD655456 HHR655452:HHZ655456 HRN655452:HRV655456 IBJ655452:IBR655456 ILF655452:ILN655456 IVB655452:IVJ655456 JEX655452:JFF655456 JOT655452:JPB655456 JYP655452:JYX655456 KIL655452:KIT655456 KSH655452:KSP655456 LCD655452:LCL655456 LLZ655452:LMH655456 LVV655452:LWD655456 MFR655452:MFZ655456 MPN655452:MPV655456 MZJ655452:MZR655456 NJF655452:NJN655456 NTB655452:NTJ655456 OCX655452:ODF655456 OMT655452:ONB655456 OWP655452:OWX655456 PGL655452:PGT655456 PQH655452:PQP655456 QAD655452:QAL655456 QJZ655452:QKH655456 QTV655452:QUD655456 RDR655452:RDZ655456 RNN655452:RNV655456 RXJ655452:RXR655456 SHF655452:SHN655456 SRB655452:SRJ655456 TAX655452:TBF655456 TKT655452:TLB655456 TUP655452:TUX655456 UEL655452:UET655456 UOH655452:UOP655456 UYD655452:UYL655456 VHZ655452:VIH655456 VRV655452:VSD655456 WBR655452:WBZ655456 WLN655452:WLV655456 WVJ655452:WVR655456 B720988:J720992 IX720988:JF720992 ST720988:TB720992 ACP720988:ACX720992 AML720988:AMT720992 AWH720988:AWP720992 BGD720988:BGL720992 BPZ720988:BQH720992 BZV720988:CAD720992 CJR720988:CJZ720992 CTN720988:CTV720992 DDJ720988:DDR720992 DNF720988:DNN720992 DXB720988:DXJ720992 EGX720988:EHF720992 EQT720988:ERB720992 FAP720988:FAX720992 FKL720988:FKT720992 FUH720988:FUP720992 GED720988:GEL720992 GNZ720988:GOH720992 GXV720988:GYD720992 HHR720988:HHZ720992 HRN720988:HRV720992 IBJ720988:IBR720992 ILF720988:ILN720992 IVB720988:IVJ720992 JEX720988:JFF720992 JOT720988:JPB720992 JYP720988:JYX720992 KIL720988:KIT720992 KSH720988:KSP720992 LCD720988:LCL720992 LLZ720988:LMH720992 LVV720988:LWD720992 MFR720988:MFZ720992 MPN720988:MPV720992 MZJ720988:MZR720992 NJF720988:NJN720992 NTB720988:NTJ720992 OCX720988:ODF720992 OMT720988:ONB720992 OWP720988:OWX720992 PGL720988:PGT720992 PQH720988:PQP720992 QAD720988:QAL720992 QJZ720988:QKH720992 QTV720988:QUD720992 RDR720988:RDZ720992 RNN720988:RNV720992 RXJ720988:RXR720992 SHF720988:SHN720992 SRB720988:SRJ720992 TAX720988:TBF720992 TKT720988:TLB720992 TUP720988:TUX720992 UEL720988:UET720992 UOH720988:UOP720992 UYD720988:UYL720992 VHZ720988:VIH720992 VRV720988:VSD720992 WBR720988:WBZ720992 WLN720988:WLV720992 WVJ720988:WVR720992 B786524:J786528 IX786524:JF786528 ST786524:TB786528 ACP786524:ACX786528 AML786524:AMT786528 AWH786524:AWP786528 BGD786524:BGL786528 BPZ786524:BQH786528 BZV786524:CAD786528 CJR786524:CJZ786528 CTN786524:CTV786528 DDJ786524:DDR786528 DNF786524:DNN786528 DXB786524:DXJ786528 EGX786524:EHF786528 EQT786524:ERB786528 FAP786524:FAX786528 FKL786524:FKT786528 FUH786524:FUP786528 GED786524:GEL786528 GNZ786524:GOH786528 GXV786524:GYD786528 HHR786524:HHZ786528 HRN786524:HRV786528 IBJ786524:IBR786528 ILF786524:ILN786528 IVB786524:IVJ786528 JEX786524:JFF786528 JOT786524:JPB786528 JYP786524:JYX786528 KIL786524:KIT786528 KSH786524:KSP786528 LCD786524:LCL786528 LLZ786524:LMH786528 LVV786524:LWD786528 MFR786524:MFZ786528 MPN786524:MPV786528 MZJ786524:MZR786528 NJF786524:NJN786528 NTB786524:NTJ786528 OCX786524:ODF786528 OMT786524:ONB786528 OWP786524:OWX786528 PGL786524:PGT786528 PQH786524:PQP786528 QAD786524:QAL786528 QJZ786524:QKH786528 QTV786524:QUD786528 RDR786524:RDZ786528 RNN786524:RNV786528 RXJ786524:RXR786528 SHF786524:SHN786528 SRB786524:SRJ786528 TAX786524:TBF786528 TKT786524:TLB786528 TUP786524:TUX786528 UEL786524:UET786528 UOH786524:UOP786528 UYD786524:UYL786528 VHZ786524:VIH786528 VRV786524:VSD786528 WBR786524:WBZ786528 WLN786524:WLV786528 WVJ786524:WVR786528 B852060:J852064 IX852060:JF852064 ST852060:TB852064 ACP852060:ACX852064 AML852060:AMT852064 AWH852060:AWP852064 BGD852060:BGL852064 BPZ852060:BQH852064 BZV852060:CAD852064 CJR852060:CJZ852064 CTN852060:CTV852064 DDJ852060:DDR852064 DNF852060:DNN852064 DXB852060:DXJ852064 EGX852060:EHF852064 EQT852060:ERB852064 FAP852060:FAX852064 FKL852060:FKT852064 FUH852060:FUP852064 GED852060:GEL852064 GNZ852060:GOH852064 GXV852060:GYD852064 HHR852060:HHZ852064 HRN852060:HRV852064 IBJ852060:IBR852064 ILF852060:ILN852064 IVB852060:IVJ852064 JEX852060:JFF852064 JOT852060:JPB852064 JYP852060:JYX852064 KIL852060:KIT852064 KSH852060:KSP852064 LCD852060:LCL852064 LLZ852060:LMH852064 LVV852060:LWD852064 MFR852060:MFZ852064 MPN852060:MPV852064 MZJ852060:MZR852064 NJF852060:NJN852064 NTB852060:NTJ852064 OCX852060:ODF852064 OMT852060:ONB852064 OWP852060:OWX852064 PGL852060:PGT852064 PQH852060:PQP852064 QAD852060:QAL852064 QJZ852060:QKH852064 QTV852060:QUD852064 RDR852060:RDZ852064 RNN852060:RNV852064 RXJ852060:RXR852064 SHF852060:SHN852064 SRB852060:SRJ852064 TAX852060:TBF852064 TKT852060:TLB852064 TUP852060:TUX852064 UEL852060:UET852064 UOH852060:UOP852064 UYD852060:UYL852064 VHZ852060:VIH852064 VRV852060:VSD852064 WBR852060:WBZ852064 WLN852060:WLV852064 WVJ852060:WVR852064 B917596:J917600 IX917596:JF917600 ST917596:TB917600 ACP917596:ACX917600 AML917596:AMT917600 AWH917596:AWP917600 BGD917596:BGL917600 BPZ917596:BQH917600 BZV917596:CAD917600 CJR917596:CJZ917600 CTN917596:CTV917600 DDJ917596:DDR917600 DNF917596:DNN917600 DXB917596:DXJ917600 EGX917596:EHF917600 EQT917596:ERB917600 FAP917596:FAX917600 FKL917596:FKT917600 FUH917596:FUP917600 GED917596:GEL917600 GNZ917596:GOH917600 GXV917596:GYD917600 HHR917596:HHZ917600 HRN917596:HRV917600 IBJ917596:IBR917600 ILF917596:ILN917600 IVB917596:IVJ917600 JEX917596:JFF917600 JOT917596:JPB917600 JYP917596:JYX917600 KIL917596:KIT917600 KSH917596:KSP917600 LCD917596:LCL917600 LLZ917596:LMH917600 LVV917596:LWD917600 MFR917596:MFZ917600 MPN917596:MPV917600 MZJ917596:MZR917600 NJF917596:NJN917600 NTB917596:NTJ917600 OCX917596:ODF917600 OMT917596:ONB917600 OWP917596:OWX917600 PGL917596:PGT917600 PQH917596:PQP917600 QAD917596:QAL917600 QJZ917596:QKH917600 QTV917596:QUD917600 RDR917596:RDZ917600 RNN917596:RNV917600 RXJ917596:RXR917600 SHF917596:SHN917600 SRB917596:SRJ917600 TAX917596:TBF917600 TKT917596:TLB917600 TUP917596:TUX917600 UEL917596:UET917600 UOH917596:UOP917600 UYD917596:UYL917600 VHZ917596:VIH917600 VRV917596:VSD917600 WBR917596:WBZ917600 WLN917596:WLV917600 WVJ917596:WVR917600 B983132:J983136 IX983132:JF983136 ST983132:TB983136 ACP983132:ACX983136 AML983132:AMT983136 AWH983132:AWP983136 BGD983132:BGL983136 BPZ983132:BQH983136 BZV983132:CAD983136 CJR983132:CJZ983136 CTN983132:CTV983136 DDJ983132:DDR983136 DNF983132:DNN983136 DXB983132:DXJ983136 EGX983132:EHF983136 EQT983132:ERB983136 FAP983132:FAX983136 FKL983132:FKT983136 FUH983132:FUP983136 GED983132:GEL983136 GNZ983132:GOH983136 GXV983132:GYD983136 HHR983132:HHZ983136 HRN983132:HRV983136 IBJ983132:IBR983136 ILF983132:ILN983136 IVB983132:IVJ983136 JEX983132:JFF983136 JOT983132:JPB983136 JYP983132:JYX983136 KIL983132:KIT983136 KSH983132:KSP983136 LCD983132:LCL983136 LLZ983132:LMH983136 LVV983132:LWD983136 MFR983132:MFZ983136 MPN983132:MPV983136 MZJ983132:MZR983136 NJF983132:NJN983136 NTB983132:NTJ983136 OCX983132:ODF983136 OMT983132:ONB983136 OWP983132:OWX983136 PGL983132:PGT983136 PQH983132:PQP983136 QAD983132:QAL983136 QJZ983132:QKH983136 QTV983132:QUD983136 RDR983132:RDZ983136 RNN983132:RNV983136 RXJ983132:RXR983136 SHF983132:SHN983136 SRB983132:SRJ983136 TAX983132:TBF983136 TKT983132:TLB983136 TUP983132:TUX983136 UEL983132:UET983136 UOH983132:UOP983136 UYD983132:UYL983136 VHZ983132:VIH983136 VRV983132:VSD983136 WBR983132:WBZ983136 WLN983132:WLV983136 WVJ983132:WVR983136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 B82:J86 IX82:JF86 ST82:TB86 ACP82:ACX86 AML82:AMT86 AWH82:AWP86 BGD82:BGL86 BPZ82:BQH86 BZV82:CAD86 CJR82:CJZ86 CTN82:CTV86 DDJ82:DDR86 DNF82:DNN86 DXB82:DXJ86 EGX82:EHF86 EQT82:ERB86 FAP82:FAX86 FKL82:FKT86 FUH82:FUP86 GED82:GEL86 GNZ82:GOH86 GXV82:GYD86 HHR82:HHZ86 HRN82:HRV86 IBJ82:IBR86 ILF82:ILN86 IVB82:IVJ86 JEX82:JFF86 JOT82:JPB86 JYP82:JYX86 KIL82:KIT86 KSH82:KSP86 LCD82:LCL86 LLZ82:LMH86 LVV82:LWD86 MFR82:MFZ86 MPN82:MPV86 MZJ82:MZR86 NJF82:NJN86 NTB82:NTJ86 OCX82:ODF86 OMT82:ONB86 OWP82:OWX86 PGL82:PGT86 PQH82:PQP86 QAD82:QAL86 QJZ82:QKH86 QTV82:QUD86 RDR82:RDZ86 RNN82:RNV86 RXJ82:RXR86 SHF82:SHN86 SRB82:SRJ86 TAX82:TBF86 TKT82:TLB86 TUP82:TUX86 UEL82:UET86 UOH82:UOP86 UYD82:UYL86 VHZ82:VIH86 VRV82:VSD86 WBR82:WBZ86 WLN82:WLV86 WVJ82:WVR86 B65618:J65622 IX65618:JF65622 ST65618:TB65622 ACP65618:ACX65622 AML65618:AMT65622 AWH65618:AWP65622 BGD65618:BGL65622 BPZ65618:BQH65622 BZV65618:CAD65622 CJR65618:CJZ65622 CTN65618:CTV65622 DDJ65618:DDR65622 DNF65618:DNN65622 DXB65618:DXJ65622 EGX65618:EHF65622 EQT65618:ERB65622 FAP65618:FAX65622 FKL65618:FKT65622 FUH65618:FUP65622 GED65618:GEL65622 GNZ65618:GOH65622 GXV65618:GYD65622 HHR65618:HHZ65622 HRN65618:HRV65622 IBJ65618:IBR65622 ILF65618:ILN65622 IVB65618:IVJ65622 JEX65618:JFF65622 JOT65618:JPB65622 JYP65618:JYX65622 KIL65618:KIT65622 KSH65618:KSP65622 LCD65618:LCL65622 LLZ65618:LMH65622 LVV65618:LWD65622 MFR65618:MFZ65622 MPN65618:MPV65622 MZJ65618:MZR65622 NJF65618:NJN65622 NTB65618:NTJ65622 OCX65618:ODF65622 OMT65618:ONB65622 OWP65618:OWX65622 PGL65618:PGT65622 PQH65618:PQP65622 QAD65618:QAL65622 QJZ65618:QKH65622 QTV65618:QUD65622 RDR65618:RDZ65622 RNN65618:RNV65622 RXJ65618:RXR65622 SHF65618:SHN65622 SRB65618:SRJ65622 TAX65618:TBF65622 TKT65618:TLB65622 TUP65618:TUX65622 UEL65618:UET65622 UOH65618:UOP65622 UYD65618:UYL65622 VHZ65618:VIH65622 VRV65618:VSD65622 WBR65618:WBZ65622 WLN65618:WLV65622 WVJ65618:WVR65622 B131154:J131158 IX131154:JF131158 ST131154:TB131158 ACP131154:ACX131158 AML131154:AMT131158 AWH131154:AWP131158 BGD131154:BGL131158 BPZ131154:BQH131158 BZV131154:CAD131158 CJR131154:CJZ131158 CTN131154:CTV131158 DDJ131154:DDR131158 DNF131154:DNN131158 DXB131154:DXJ131158 EGX131154:EHF131158 EQT131154:ERB131158 FAP131154:FAX131158 FKL131154:FKT131158 FUH131154:FUP131158 GED131154:GEL131158 GNZ131154:GOH131158 GXV131154:GYD131158 HHR131154:HHZ131158 HRN131154:HRV131158 IBJ131154:IBR131158 ILF131154:ILN131158 IVB131154:IVJ131158 JEX131154:JFF131158 JOT131154:JPB131158 JYP131154:JYX131158 KIL131154:KIT131158 KSH131154:KSP131158 LCD131154:LCL131158 LLZ131154:LMH131158 LVV131154:LWD131158 MFR131154:MFZ131158 MPN131154:MPV131158 MZJ131154:MZR131158 NJF131154:NJN131158 NTB131154:NTJ131158 OCX131154:ODF131158 OMT131154:ONB131158 OWP131154:OWX131158 PGL131154:PGT131158 PQH131154:PQP131158 QAD131154:QAL131158 QJZ131154:QKH131158 QTV131154:QUD131158 RDR131154:RDZ131158 RNN131154:RNV131158 RXJ131154:RXR131158 SHF131154:SHN131158 SRB131154:SRJ131158 TAX131154:TBF131158 TKT131154:TLB131158 TUP131154:TUX131158 UEL131154:UET131158 UOH131154:UOP131158 UYD131154:UYL131158 VHZ131154:VIH131158 VRV131154:VSD131158 WBR131154:WBZ131158 WLN131154:WLV131158 WVJ131154:WVR131158 B196690:J196694 IX196690:JF196694 ST196690:TB196694 ACP196690:ACX196694 AML196690:AMT196694 AWH196690:AWP196694 BGD196690:BGL196694 BPZ196690:BQH196694 BZV196690:CAD196694 CJR196690:CJZ196694 CTN196690:CTV196694 DDJ196690:DDR196694 DNF196690:DNN196694 DXB196690:DXJ196694 EGX196690:EHF196694 EQT196690:ERB196694 FAP196690:FAX196694 FKL196690:FKT196694 FUH196690:FUP196694 GED196690:GEL196694 GNZ196690:GOH196694 GXV196690:GYD196694 HHR196690:HHZ196694 HRN196690:HRV196694 IBJ196690:IBR196694 ILF196690:ILN196694 IVB196690:IVJ196694 JEX196690:JFF196694 JOT196690:JPB196694 JYP196690:JYX196694 KIL196690:KIT196694 KSH196690:KSP196694 LCD196690:LCL196694 LLZ196690:LMH196694 LVV196690:LWD196694 MFR196690:MFZ196694 MPN196690:MPV196694 MZJ196690:MZR196694 NJF196690:NJN196694 NTB196690:NTJ196694 OCX196690:ODF196694 OMT196690:ONB196694 OWP196690:OWX196694 PGL196690:PGT196694 PQH196690:PQP196694 QAD196690:QAL196694 QJZ196690:QKH196694 QTV196690:QUD196694 RDR196690:RDZ196694 RNN196690:RNV196694 RXJ196690:RXR196694 SHF196690:SHN196694 SRB196690:SRJ196694 TAX196690:TBF196694 TKT196690:TLB196694 TUP196690:TUX196694 UEL196690:UET196694 UOH196690:UOP196694 UYD196690:UYL196694 VHZ196690:VIH196694 VRV196690:VSD196694 WBR196690:WBZ196694 WLN196690:WLV196694 WVJ196690:WVR196694 B262226:J262230 IX262226:JF262230 ST262226:TB262230 ACP262226:ACX262230 AML262226:AMT262230 AWH262226:AWP262230 BGD262226:BGL262230 BPZ262226:BQH262230 BZV262226:CAD262230 CJR262226:CJZ262230 CTN262226:CTV262230 DDJ262226:DDR262230 DNF262226:DNN262230 DXB262226:DXJ262230 EGX262226:EHF262230 EQT262226:ERB262230 FAP262226:FAX262230 FKL262226:FKT262230 FUH262226:FUP262230 GED262226:GEL262230 GNZ262226:GOH262230 GXV262226:GYD262230 HHR262226:HHZ262230 HRN262226:HRV262230 IBJ262226:IBR262230 ILF262226:ILN262230 IVB262226:IVJ262230 JEX262226:JFF262230 JOT262226:JPB262230 JYP262226:JYX262230 KIL262226:KIT262230 KSH262226:KSP262230 LCD262226:LCL262230 LLZ262226:LMH262230 LVV262226:LWD262230 MFR262226:MFZ262230 MPN262226:MPV262230 MZJ262226:MZR262230 NJF262226:NJN262230 NTB262226:NTJ262230 OCX262226:ODF262230 OMT262226:ONB262230 OWP262226:OWX262230 PGL262226:PGT262230 PQH262226:PQP262230 QAD262226:QAL262230 QJZ262226:QKH262230 QTV262226:QUD262230 RDR262226:RDZ262230 RNN262226:RNV262230 RXJ262226:RXR262230 SHF262226:SHN262230 SRB262226:SRJ262230 TAX262226:TBF262230 TKT262226:TLB262230 TUP262226:TUX262230 UEL262226:UET262230 UOH262226:UOP262230 UYD262226:UYL262230 VHZ262226:VIH262230 VRV262226:VSD262230 WBR262226:WBZ262230 WLN262226:WLV262230 WVJ262226:WVR262230 B327762:J327766 IX327762:JF327766 ST327762:TB327766 ACP327762:ACX327766 AML327762:AMT327766 AWH327762:AWP327766 BGD327762:BGL327766 BPZ327762:BQH327766 BZV327762:CAD327766 CJR327762:CJZ327766 CTN327762:CTV327766 DDJ327762:DDR327766 DNF327762:DNN327766 DXB327762:DXJ327766 EGX327762:EHF327766 EQT327762:ERB327766 FAP327762:FAX327766 FKL327762:FKT327766 FUH327762:FUP327766 GED327762:GEL327766 GNZ327762:GOH327766 GXV327762:GYD327766 HHR327762:HHZ327766 HRN327762:HRV327766 IBJ327762:IBR327766 ILF327762:ILN327766 IVB327762:IVJ327766 JEX327762:JFF327766 JOT327762:JPB327766 JYP327762:JYX327766 KIL327762:KIT327766 KSH327762:KSP327766 LCD327762:LCL327766 LLZ327762:LMH327766 LVV327762:LWD327766 MFR327762:MFZ327766 MPN327762:MPV327766 MZJ327762:MZR327766 NJF327762:NJN327766 NTB327762:NTJ327766 OCX327762:ODF327766 OMT327762:ONB327766 OWP327762:OWX327766 PGL327762:PGT327766 PQH327762:PQP327766 QAD327762:QAL327766 QJZ327762:QKH327766 QTV327762:QUD327766 RDR327762:RDZ327766 RNN327762:RNV327766 RXJ327762:RXR327766 SHF327762:SHN327766 SRB327762:SRJ327766 TAX327762:TBF327766 TKT327762:TLB327766 TUP327762:TUX327766 UEL327762:UET327766 UOH327762:UOP327766 UYD327762:UYL327766 VHZ327762:VIH327766 VRV327762:VSD327766 WBR327762:WBZ327766 WLN327762:WLV327766 WVJ327762:WVR327766 B393298:J393302 IX393298:JF393302 ST393298:TB393302 ACP393298:ACX393302 AML393298:AMT393302 AWH393298:AWP393302 BGD393298:BGL393302 BPZ393298:BQH393302 BZV393298:CAD393302 CJR393298:CJZ393302 CTN393298:CTV393302 DDJ393298:DDR393302 DNF393298:DNN393302 DXB393298:DXJ393302 EGX393298:EHF393302 EQT393298:ERB393302 FAP393298:FAX393302 FKL393298:FKT393302 FUH393298:FUP393302 GED393298:GEL393302 GNZ393298:GOH393302 GXV393298:GYD393302 HHR393298:HHZ393302 HRN393298:HRV393302 IBJ393298:IBR393302 ILF393298:ILN393302 IVB393298:IVJ393302 JEX393298:JFF393302 JOT393298:JPB393302 JYP393298:JYX393302 KIL393298:KIT393302 KSH393298:KSP393302 LCD393298:LCL393302 LLZ393298:LMH393302 LVV393298:LWD393302 MFR393298:MFZ393302 MPN393298:MPV393302 MZJ393298:MZR393302 NJF393298:NJN393302 NTB393298:NTJ393302 OCX393298:ODF393302 OMT393298:ONB393302 OWP393298:OWX393302 PGL393298:PGT393302 PQH393298:PQP393302 QAD393298:QAL393302 QJZ393298:QKH393302 QTV393298:QUD393302 RDR393298:RDZ393302 RNN393298:RNV393302 RXJ393298:RXR393302 SHF393298:SHN393302 SRB393298:SRJ393302 TAX393298:TBF393302 TKT393298:TLB393302 TUP393298:TUX393302 UEL393298:UET393302 UOH393298:UOP393302 UYD393298:UYL393302 VHZ393298:VIH393302 VRV393298:VSD393302 WBR393298:WBZ393302 WLN393298:WLV393302 WVJ393298:WVR393302 B458834:J458838 IX458834:JF458838 ST458834:TB458838 ACP458834:ACX458838 AML458834:AMT458838 AWH458834:AWP458838 BGD458834:BGL458838 BPZ458834:BQH458838 BZV458834:CAD458838 CJR458834:CJZ458838 CTN458834:CTV458838 DDJ458834:DDR458838 DNF458834:DNN458838 DXB458834:DXJ458838 EGX458834:EHF458838 EQT458834:ERB458838 FAP458834:FAX458838 FKL458834:FKT458838 FUH458834:FUP458838 GED458834:GEL458838 GNZ458834:GOH458838 GXV458834:GYD458838 HHR458834:HHZ458838 HRN458834:HRV458838 IBJ458834:IBR458838 ILF458834:ILN458838 IVB458834:IVJ458838 JEX458834:JFF458838 JOT458834:JPB458838 JYP458834:JYX458838 KIL458834:KIT458838 KSH458834:KSP458838 LCD458834:LCL458838 LLZ458834:LMH458838 LVV458834:LWD458838 MFR458834:MFZ458838 MPN458834:MPV458838 MZJ458834:MZR458838 NJF458834:NJN458838 NTB458834:NTJ458838 OCX458834:ODF458838 OMT458834:ONB458838 OWP458834:OWX458838 PGL458834:PGT458838 PQH458834:PQP458838 QAD458834:QAL458838 QJZ458834:QKH458838 QTV458834:QUD458838 RDR458834:RDZ458838 RNN458834:RNV458838 RXJ458834:RXR458838 SHF458834:SHN458838 SRB458834:SRJ458838 TAX458834:TBF458838 TKT458834:TLB458838 TUP458834:TUX458838 UEL458834:UET458838 UOH458834:UOP458838 UYD458834:UYL458838 VHZ458834:VIH458838 VRV458834:VSD458838 WBR458834:WBZ458838 WLN458834:WLV458838 WVJ458834:WVR458838 B524370:J524374 IX524370:JF524374 ST524370:TB524374 ACP524370:ACX524374 AML524370:AMT524374 AWH524370:AWP524374 BGD524370:BGL524374 BPZ524370:BQH524374 BZV524370:CAD524374 CJR524370:CJZ524374 CTN524370:CTV524374 DDJ524370:DDR524374 DNF524370:DNN524374 DXB524370:DXJ524374 EGX524370:EHF524374 EQT524370:ERB524374 FAP524370:FAX524374 FKL524370:FKT524374 FUH524370:FUP524374 GED524370:GEL524374 GNZ524370:GOH524374 GXV524370:GYD524374 HHR524370:HHZ524374 HRN524370:HRV524374 IBJ524370:IBR524374 ILF524370:ILN524374 IVB524370:IVJ524374 JEX524370:JFF524374 JOT524370:JPB524374 JYP524370:JYX524374 KIL524370:KIT524374 KSH524370:KSP524374 LCD524370:LCL524374 LLZ524370:LMH524374 LVV524370:LWD524374 MFR524370:MFZ524374 MPN524370:MPV524374 MZJ524370:MZR524374 NJF524370:NJN524374 NTB524370:NTJ524374 OCX524370:ODF524374 OMT524370:ONB524374 OWP524370:OWX524374 PGL524370:PGT524374 PQH524370:PQP524374 QAD524370:QAL524374 QJZ524370:QKH524374 QTV524370:QUD524374 RDR524370:RDZ524374 RNN524370:RNV524374 RXJ524370:RXR524374 SHF524370:SHN524374 SRB524370:SRJ524374 TAX524370:TBF524374 TKT524370:TLB524374 TUP524370:TUX524374 UEL524370:UET524374 UOH524370:UOP524374 UYD524370:UYL524374 VHZ524370:VIH524374 VRV524370:VSD524374 WBR524370:WBZ524374 WLN524370:WLV524374 WVJ524370:WVR524374 B589906:J589910 IX589906:JF589910 ST589906:TB589910 ACP589906:ACX589910 AML589906:AMT589910 AWH589906:AWP589910 BGD589906:BGL589910 BPZ589906:BQH589910 BZV589906:CAD589910 CJR589906:CJZ589910 CTN589906:CTV589910 DDJ589906:DDR589910 DNF589906:DNN589910 DXB589906:DXJ589910 EGX589906:EHF589910 EQT589906:ERB589910 FAP589906:FAX589910 FKL589906:FKT589910 FUH589906:FUP589910 GED589906:GEL589910 GNZ589906:GOH589910 GXV589906:GYD589910 HHR589906:HHZ589910 HRN589906:HRV589910 IBJ589906:IBR589910 ILF589906:ILN589910 IVB589906:IVJ589910 JEX589906:JFF589910 JOT589906:JPB589910 JYP589906:JYX589910 KIL589906:KIT589910 KSH589906:KSP589910 LCD589906:LCL589910 LLZ589906:LMH589910 LVV589906:LWD589910 MFR589906:MFZ589910 MPN589906:MPV589910 MZJ589906:MZR589910 NJF589906:NJN589910 NTB589906:NTJ589910 OCX589906:ODF589910 OMT589906:ONB589910 OWP589906:OWX589910 PGL589906:PGT589910 PQH589906:PQP589910 QAD589906:QAL589910 QJZ589906:QKH589910 QTV589906:QUD589910 RDR589906:RDZ589910 RNN589906:RNV589910 RXJ589906:RXR589910 SHF589906:SHN589910 SRB589906:SRJ589910 TAX589906:TBF589910 TKT589906:TLB589910 TUP589906:TUX589910 UEL589906:UET589910 UOH589906:UOP589910 UYD589906:UYL589910 VHZ589906:VIH589910 VRV589906:VSD589910 WBR589906:WBZ589910 WLN589906:WLV589910 WVJ589906:WVR589910 B655442:J655446 IX655442:JF655446 ST655442:TB655446 ACP655442:ACX655446 AML655442:AMT655446 AWH655442:AWP655446 BGD655442:BGL655446 BPZ655442:BQH655446 BZV655442:CAD655446 CJR655442:CJZ655446 CTN655442:CTV655446 DDJ655442:DDR655446 DNF655442:DNN655446 DXB655442:DXJ655446 EGX655442:EHF655446 EQT655442:ERB655446 FAP655442:FAX655446 FKL655442:FKT655446 FUH655442:FUP655446 GED655442:GEL655446 GNZ655442:GOH655446 GXV655442:GYD655446 HHR655442:HHZ655446 HRN655442:HRV655446 IBJ655442:IBR655446 ILF655442:ILN655446 IVB655442:IVJ655446 JEX655442:JFF655446 JOT655442:JPB655446 JYP655442:JYX655446 KIL655442:KIT655446 KSH655442:KSP655446 LCD655442:LCL655446 LLZ655442:LMH655446 LVV655442:LWD655446 MFR655442:MFZ655446 MPN655442:MPV655446 MZJ655442:MZR655446 NJF655442:NJN655446 NTB655442:NTJ655446 OCX655442:ODF655446 OMT655442:ONB655446 OWP655442:OWX655446 PGL655442:PGT655446 PQH655442:PQP655446 QAD655442:QAL655446 QJZ655442:QKH655446 QTV655442:QUD655446 RDR655442:RDZ655446 RNN655442:RNV655446 RXJ655442:RXR655446 SHF655442:SHN655446 SRB655442:SRJ655446 TAX655442:TBF655446 TKT655442:TLB655446 TUP655442:TUX655446 UEL655442:UET655446 UOH655442:UOP655446 UYD655442:UYL655446 VHZ655442:VIH655446 VRV655442:VSD655446 WBR655442:WBZ655446 WLN655442:WLV655446 WVJ655442:WVR655446 B720978:J720982 IX720978:JF720982 ST720978:TB720982 ACP720978:ACX720982 AML720978:AMT720982 AWH720978:AWP720982 BGD720978:BGL720982 BPZ720978:BQH720982 BZV720978:CAD720982 CJR720978:CJZ720982 CTN720978:CTV720982 DDJ720978:DDR720982 DNF720978:DNN720982 DXB720978:DXJ720982 EGX720978:EHF720982 EQT720978:ERB720982 FAP720978:FAX720982 FKL720978:FKT720982 FUH720978:FUP720982 GED720978:GEL720982 GNZ720978:GOH720982 GXV720978:GYD720982 HHR720978:HHZ720982 HRN720978:HRV720982 IBJ720978:IBR720982 ILF720978:ILN720982 IVB720978:IVJ720982 JEX720978:JFF720982 JOT720978:JPB720982 JYP720978:JYX720982 KIL720978:KIT720982 KSH720978:KSP720982 LCD720978:LCL720982 LLZ720978:LMH720982 LVV720978:LWD720982 MFR720978:MFZ720982 MPN720978:MPV720982 MZJ720978:MZR720982 NJF720978:NJN720982 NTB720978:NTJ720982 OCX720978:ODF720982 OMT720978:ONB720982 OWP720978:OWX720982 PGL720978:PGT720982 PQH720978:PQP720982 QAD720978:QAL720982 QJZ720978:QKH720982 QTV720978:QUD720982 RDR720978:RDZ720982 RNN720978:RNV720982 RXJ720978:RXR720982 SHF720978:SHN720982 SRB720978:SRJ720982 TAX720978:TBF720982 TKT720978:TLB720982 TUP720978:TUX720982 UEL720978:UET720982 UOH720978:UOP720982 UYD720978:UYL720982 VHZ720978:VIH720982 VRV720978:VSD720982 WBR720978:WBZ720982 WLN720978:WLV720982 WVJ720978:WVR720982 B786514:J786518 IX786514:JF786518 ST786514:TB786518 ACP786514:ACX786518 AML786514:AMT786518 AWH786514:AWP786518 BGD786514:BGL786518 BPZ786514:BQH786518 BZV786514:CAD786518 CJR786514:CJZ786518 CTN786514:CTV786518 DDJ786514:DDR786518 DNF786514:DNN786518 DXB786514:DXJ786518 EGX786514:EHF786518 EQT786514:ERB786518 FAP786514:FAX786518 FKL786514:FKT786518 FUH786514:FUP786518 GED786514:GEL786518 GNZ786514:GOH786518 GXV786514:GYD786518 HHR786514:HHZ786518 HRN786514:HRV786518 IBJ786514:IBR786518 ILF786514:ILN786518 IVB786514:IVJ786518 JEX786514:JFF786518 JOT786514:JPB786518 JYP786514:JYX786518 KIL786514:KIT786518 KSH786514:KSP786518 LCD786514:LCL786518 LLZ786514:LMH786518 LVV786514:LWD786518 MFR786514:MFZ786518 MPN786514:MPV786518 MZJ786514:MZR786518 NJF786514:NJN786518 NTB786514:NTJ786518 OCX786514:ODF786518 OMT786514:ONB786518 OWP786514:OWX786518 PGL786514:PGT786518 PQH786514:PQP786518 QAD786514:QAL786518 QJZ786514:QKH786518 QTV786514:QUD786518 RDR786514:RDZ786518 RNN786514:RNV786518 RXJ786514:RXR786518 SHF786514:SHN786518 SRB786514:SRJ786518 TAX786514:TBF786518 TKT786514:TLB786518 TUP786514:TUX786518 UEL786514:UET786518 UOH786514:UOP786518 UYD786514:UYL786518 VHZ786514:VIH786518 VRV786514:VSD786518 WBR786514:WBZ786518 WLN786514:WLV786518 WVJ786514:WVR786518 B852050:J852054 IX852050:JF852054 ST852050:TB852054 ACP852050:ACX852054 AML852050:AMT852054 AWH852050:AWP852054 BGD852050:BGL852054 BPZ852050:BQH852054 BZV852050:CAD852054 CJR852050:CJZ852054 CTN852050:CTV852054 DDJ852050:DDR852054 DNF852050:DNN852054 DXB852050:DXJ852054 EGX852050:EHF852054 EQT852050:ERB852054 FAP852050:FAX852054 FKL852050:FKT852054 FUH852050:FUP852054 GED852050:GEL852054 GNZ852050:GOH852054 GXV852050:GYD852054 HHR852050:HHZ852054 HRN852050:HRV852054 IBJ852050:IBR852054 ILF852050:ILN852054 IVB852050:IVJ852054 JEX852050:JFF852054 JOT852050:JPB852054 JYP852050:JYX852054 KIL852050:KIT852054 KSH852050:KSP852054 LCD852050:LCL852054 LLZ852050:LMH852054 LVV852050:LWD852054 MFR852050:MFZ852054 MPN852050:MPV852054 MZJ852050:MZR852054 NJF852050:NJN852054 NTB852050:NTJ852054 OCX852050:ODF852054 OMT852050:ONB852054 OWP852050:OWX852054 PGL852050:PGT852054 PQH852050:PQP852054 QAD852050:QAL852054 QJZ852050:QKH852054 QTV852050:QUD852054 RDR852050:RDZ852054 RNN852050:RNV852054 RXJ852050:RXR852054 SHF852050:SHN852054 SRB852050:SRJ852054 TAX852050:TBF852054 TKT852050:TLB852054 TUP852050:TUX852054 UEL852050:UET852054 UOH852050:UOP852054 UYD852050:UYL852054 VHZ852050:VIH852054 VRV852050:VSD852054 WBR852050:WBZ852054 WLN852050:WLV852054 WVJ852050:WVR852054 B917586:J917590 IX917586:JF917590 ST917586:TB917590 ACP917586:ACX917590 AML917586:AMT917590 AWH917586:AWP917590 BGD917586:BGL917590 BPZ917586:BQH917590 BZV917586:CAD917590 CJR917586:CJZ917590 CTN917586:CTV917590 DDJ917586:DDR917590 DNF917586:DNN917590 DXB917586:DXJ917590 EGX917586:EHF917590 EQT917586:ERB917590 FAP917586:FAX917590 FKL917586:FKT917590 FUH917586:FUP917590 GED917586:GEL917590 GNZ917586:GOH917590 GXV917586:GYD917590 HHR917586:HHZ917590 HRN917586:HRV917590 IBJ917586:IBR917590 ILF917586:ILN917590 IVB917586:IVJ917590 JEX917586:JFF917590 JOT917586:JPB917590 JYP917586:JYX917590 KIL917586:KIT917590 KSH917586:KSP917590 LCD917586:LCL917590 LLZ917586:LMH917590 LVV917586:LWD917590 MFR917586:MFZ917590 MPN917586:MPV917590 MZJ917586:MZR917590 NJF917586:NJN917590 NTB917586:NTJ917590 OCX917586:ODF917590 OMT917586:ONB917590 OWP917586:OWX917590 PGL917586:PGT917590 PQH917586:PQP917590 QAD917586:QAL917590 QJZ917586:QKH917590 QTV917586:QUD917590 RDR917586:RDZ917590 RNN917586:RNV917590 RXJ917586:RXR917590 SHF917586:SHN917590 SRB917586:SRJ917590 TAX917586:TBF917590 TKT917586:TLB917590 TUP917586:TUX917590 UEL917586:UET917590 UOH917586:UOP917590 UYD917586:UYL917590 VHZ917586:VIH917590 VRV917586:VSD917590 WBR917586:WBZ917590 WLN917586:WLV917590 WVJ917586:WVR917590 B983122:J983126 IX983122:JF983126 ST983122:TB983126 ACP983122:ACX983126 AML983122:AMT983126 AWH983122:AWP983126 BGD983122:BGL983126 BPZ983122:BQH983126 BZV983122:CAD983126 CJR983122:CJZ983126 CTN983122:CTV983126 DDJ983122:DDR983126 DNF983122:DNN983126 DXB983122:DXJ983126 EGX983122:EHF983126 EQT983122:ERB983126 FAP983122:FAX983126 FKL983122:FKT983126 FUH983122:FUP983126 GED983122:GEL983126 GNZ983122:GOH983126 GXV983122:GYD983126 HHR983122:HHZ983126 HRN983122:HRV983126 IBJ983122:IBR983126 ILF983122:ILN983126 IVB983122:IVJ983126 JEX983122:JFF983126 JOT983122:JPB983126 JYP983122:JYX983126 KIL983122:KIT983126 KSH983122:KSP983126 LCD983122:LCL983126 LLZ983122:LMH983126 LVV983122:LWD983126 MFR983122:MFZ983126 MPN983122:MPV983126 MZJ983122:MZR983126 NJF983122:NJN983126 NTB983122:NTJ983126 OCX983122:ODF983126 OMT983122:ONB983126 OWP983122:OWX983126 PGL983122:PGT983126 PQH983122:PQP983126 QAD983122:QAL983126 QJZ983122:QKH983126 QTV983122:QUD983126 RDR983122:RDZ983126 RNN983122:RNV983126 RXJ983122:RXR983126 SHF983122:SHN983126 SRB983122:SRJ983126 TAX983122:TBF983126 TKT983122:TLB983126 TUP983122:TUX983126 UEL983122:UET983126 UOH983122:UOP983126 UYD983122:UYL983126 VHZ983122:VIH983126 VRV983122:VSD983126 WBR983122:WBZ983126 WLN983122:WLV983126 WVJ983122:WVR983126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576B-FCCF-40B6-8FA8-79C70494643D}">
  <sheetPr codeName="Sheet27">
    <tabColor theme="4" tint="-0.499984740745262"/>
  </sheetPr>
  <dimension ref="A1:W55"/>
  <sheetViews>
    <sheetView view="pageBreakPreview" topLeftCell="A30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95</v>
      </c>
      <c r="D1" s="36" t="s">
        <v>22</v>
      </c>
      <c r="J1" s="36" t="s">
        <v>23</v>
      </c>
      <c r="M1" s="36" t="s">
        <v>96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1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1</v>
      </c>
      <c r="M3" s="37" t="s">
        <v>34</v>
      </c>
      <c r="N3" s="40">
        <f>IF(定点数!B$43=0,0,B3/定点数!B$43)</f>
        <v>0.1111111111111111</v>
      </c>
      <c r="O3" s="40">
        <f>IF(定点数!C$43=0,0,C3/定点数!C$43)</f>
        <v>0</v>
      </c>
      <c r="P3" s="40">
        <f>IF(定点数!D$43=0,0,D3/定点数!D$43)</f>
        <v>0</v>
      </c>
      <c r="Q3" s="40">
        <f>IF(定点数!E$43=0,0,E3/定点数!E$43)</f>
        <v>0</v>
      </c>
      <c r="R3" s="40">
        <f>IF(定点数!F$43=0,0,F3/定点数!F$43)</f>
        <v>0</v>
      </c>
      <c r="S3" s="40">
        <f>IF(定点数!G$43=0,0,G3/定点数!G$43)</f>
        <v>0</v>
      </c>
      <c r="T3" s="40">
        <f>IF(定点数!H$43=0,0,H3/定点数!H$43)</f>
        <v>0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IF(定点数!K$43=0,0,K3/定点数!K$43)</f>
        <v>2.2222222222222223E-2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M4" s="37" t="s">
        <v>35</v>
      </c>
      <c r="N4" s="40">
        <f>IF(定点数!B$43=0,0,B4/定点数!B$43)</f>
        <v>0</v>
      </c>
      <c r="O4" s="40">
        <f>IF(定点数!C$43=0,0,C4/定点数!C$43)</f>
        <v>0</v>
      </c>
      <c r="P4" s="40">
        <f>IF(定点数!D$43=0,0,D4/定点数!D$43)</f>
        <v>0</v>
      </c>
      <c r="Q4" s="40">
        <f>IF(定点数!E$43=0,0,E4/定点数!E$43)</f>
        <v>0</v>
      </c>
      <c r="R4" s="40">
        <f>IF(定点数!F$43=0,0,F4/定点数!F$43)</f>
        <v>0</v>
      </c>
      <c r="S4" s="40">
        <f>IF(定点数!G$43=0,0,G4/定点数!G$43)</f>
        <v>0</v>
      </c>
      <c r="T4" s="40">
        <f>IF(定点数!H$43=0,0,H4/定点数!H$43)</f>
        <v>0</v>
      </c>
      <c r="U4" s="40">
        <f>IF(定点数!I$43=0,0,I4/定点数!I$43)</f>
        <v>0</v>
      </c>
      <c r="V4" s="40">
        <f>IF(定点数!J$43=0,0,J4/定点数!J$43)</f>
        <v>0</v>
      </c>
      <c r="W4" s="40">
        <f>IF(定点数!K$43=0,0,K4/定点数!K$43)</f>
        <v>0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M5" s="37" t="s">
        <v>36</v>
      </c>
      <c r="N5" s="40">
        <f>IF(定点数!B$43=0,0,B5/定点数!B$43)</f>
        <v>0</v>
      </c>
      <c r="O5" s="40">
        <f>IF(定点数!C$43=0,0,C5/定点数!C$43)</f>
        <v>0</v>
      </c>
      <c r="P5" s="40">
        <f>IF(定点数!D$43=0,0,D5/定点数!D$43)</f>
        <v>0</v>
      </c>
      <c r="Q5" s="40">
        <f>IF(定点数!E$43=0,0,E5/定点数!E$43)</f>
        <v>0</v>
      </c>
      <c r="R5" s="40">
        <f>IF(定点数!F$43=0,0,F5/定点数!F$43)</f>
        <v>0</v>
      </c>
      <c r="S5" s="40">
        <f>IF(定点数!G$43=0,0,G5/定点数!G$43)</f>
        <v>0</v>
      </c>
      <c r="T5" s="40">
        <f>IF(定点数!H$43=0,0,H5/定点数!H$43)</f>
        <v>0</v>
      </c>
      <c r="U5" s="40">
        <f>IF(定点数!I$43=0,0,I5/定点数!I$43)</f>
        <v>0</v>
      </c>
      <c r="V5" s="40">
        <f>IF(定点数!J$43=0,0,J5/定点数!J$43)</f>
        <v>0</v>
      </c>
      <c r="W5" s="40">
        <f>IF(定点数!K$43=0,0,K5/定点数!K$43)</f>
        <v>0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0</v>
      </c>
      <c r="M6" s="37" t="s">
        <v>37</v>
      </c>
      <c r="N6" s="40">
        <f>IF(定点数!B$43=0,0,B6/定点数!B$43)</f>
        <v>0</v>
      </c>
      <c r="O6" s="40">
        <f>IF(定点数!C$43=0,0,C6/定点数!C$43)</f>
        <v>0</v>
      </c>
      <c r="P6" s="40">
        <f>IF(定点数!D$43=0,0,D6/定点数!D$43)</f>
        <v>0</v>
      </c>
      <c r="Q6" s="40">
        <f>IF(定点数!E$43=0,0,E6/定点数!E$43)</f>
        <v>0</v>
      </c>
      <c r="R6" s="40">
        <f>IF(定点数!F$43=0,0,F6/定点数!F$43)</f>
        <v>0</v>
      </c>
      <c r="S6" s="40">
        <f>IF(定点数!G$43=0,0,G6/定点数!G$43)</f>
        <v>0</v>
      </c>
      <c r="T6" s="40">
        <f>IF(定点数!H$43=0,0,H6/定点数!H$43)</f>
        <v>0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IF(定点数!K$43=0,0,K6/定点数!K$43)</f>
        <v>0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M7" s="37" t="s">
        <v>38</v>
      </c>
      <c r="N7" s="40">
        <f>IF(定点数!B$43=0,0,B7/定点数!B$43)</f>
        <v>0</v>
      </c>
      <c r="O7" s="40">
        <f>IF(定点数!C$43=0,0,C7/定点数!C$43)</f>
        <v>0</v>
      </c>
      <c r="P7" s="40">
        <f>IF(定点数!D$43=0,0,D7/定点数!D$43)</f>
        <v>0</v>
      </c>
      <c r="Q7" s="40">
        <f>IF(定点数!E$43=0,0,E7/定点数!E$43)</f>
        <v>0</v>
      </c>
      <c r="R7" s="40">
        <f>IF(定点数!F$43=0,0,F7/定点数!F$43)</f>
        <v>0</v>
      </c>
      <c r="S7" s="40">
        <f>IF(定点数!G$43=0,0,G7/定点数!G$43)</f>
        <v>0</v>
      </c>
      <c r="T7" s="40">
        <f>IF(定点数!H$43=0,0,H7/定点数!H$43)</f>
        <v>0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IF(定点数!K$43=0,0,K7/定点数!K$43)</f>
        <v>0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IF(定点数!B$43=0,0,B8/定点数!B$43)</f>
        <v>0</v>
      </c>
      <c r="O8" s="40">
        <f>IF(定点数!C$43=0,0,C8/定点数!C$43)</f>
        <v>0</v>
      </c>
      <c r="P8" s="40">
        <f>IF(定点数!D$43=0,0,D8/定点数!D$43)</f>
        <v>0</v>
      </c>
      <c r="Q8" s="40">
        <f>IF(定点数!E$43=0,0,E8/定点数!E$43)</f>
        <v>0</v>
      </c>
      <c r="R8" s="40">
        <f>IF(定点数!F$43=0,0,F8/定点数!F$43)</f>
        <v>0</v>
      </c>
      <c r="S8" s="40">
        <f>IF(定点数!G$43=0,0,G8/定点数!G$43)</f>
        <v>0</v>
      </c>
      <c r="T8" s="40">
        <f>IF(定点数!H$43=0,0,H8/定点数!H$43)</f>
        <v>0</v>
      </c>
      <c r="U8" s="40">
        <f>IF(定点数!I$43=0,0,I8/定点数!I$43)</f>
        <v>0</v>
      </c>
      <c r="V8" s="40">
        <f>IF(定点数!J$43=0,0,J8/定点数!J$43)</f>
        <v>0</v>
      </c>
      <c r="W8" s="40">
        <f>IF(定点数!K$43=0,0,K8/定点数!K$43)</f>
        <v>0</v>
      </c>
    </row>
    <row r="9" spans="1:23" ht="12.75" customHeight="1" x14ac:dyDescent="0.4">
      <c r="A9" s="37" t="s">
        <v>40</v>
      </c>
      <c r="B9" s="39">
        <v>1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1</v>
      </c>
      <c r="M9" s="37" t="s">
        <v>40</v>
      </c>
      <c r="N9" s="40">
        <f>IF(定点数!B$43=0,0,B9/定点数!B$43)</f>
        <v>0.1111111111111111</v>
      </c>
      <c r="O9" s="40">
        <f>IF(定点数!C$43=0,0,C9/定点数!C$43)</f>
        <v>0</v>
      </c>
      <c r="P9" s="40">
        <f>IF(定点数!D$43=0,0,D9/定点数!D$43)</f>
        <v>0</v>
      </c>
      <c r="Q9" s="40">
        <f>IF(定点数!E$43=0,0,E9/定点数!E$43)</f>
        <v>0</v>
      </c>
      <c r="R9" s="40">
        <f>IF(定点数!F$43=0,0,F9/定点数!F$43)</f>
        <v>0</v>
      </c>
      <c r="S9" s="40">
        <f>IF(定点数!G$43=0,0,G9/定点数!G$43)</f>
        <v>0</v>
      </c>
      <c r="T9" s="40">
        <f>IF(定点数!H$43=0,0,H9/定点数!H$43)</f>
        <v>0</v>
      </c>
      <c r="U9" s="40">
        <f>IF(定点数!I$43=0,0,I9/定点数!I$43)</f>
        <v>0</v>
      </c>
      <c r="V9" s="40">
        <f>IF(定点数!J$43=0,0,J9/定点数!J$43)</f>
        <v>0</v>
      </c>
      <c r="W9" s="40">
        <f>IF(定点数!K$43=0,0,K9/定点数!K$43)</f>
        <v>2.2222222222222223E-2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M10" s="37" t="s">
        <v>41</v>
      </c>
      <c r="N10" s="40">
        <f>IF(定点数!B$43=0,0,B10/定点数!B$43)</f>
        <v>0</v>
      </c>
      <c r="O10" s="40">
        <f>IF(定点数!C$43=0,0,C10/定点数!C$43)</f>
        <v>0</v>
      </c>
      <c r="P10" s="40">
        <f>IF(定点数!D$43=0,0,D10/定点数!D$43)</f>
        <v>0</v>
      </c>
      <c r="Q10" s="40">
        <f>IF(定点数!E$43=0,0,E10/定点数!E$43)</f>
        <v>0</v>
      </c>
      <c r="R10" s="40">
        <f>IF(定点数!F$43=0,0,F10/定点数!F$43)</f>
        <v>0</v>
      </c>
      <c r="S10" s="40">
        <f>IF(定点数!G$43=0,0,G10/定点数!G$43)</f>
        <v>0</v>
      </c>
      <c r="T10" s="40">
        <f>IF(定点数!H$43=0,0,H10/定点数!H$43)</f>
        <v>0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IF(定点数!K$43=0,0,K10/定点数!K$43)</f>
        <v>0</v>
      </c>
    </row>
    <row r="11" spans="1:23" ht="12.75" customHeight="1" x14ac:dyDescent="0.4">
      <c r="A11" s="37" t="s">
        <v>42</v>
      </c>
      <c r="B11" s="39">
        <v>1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1</v>
      </c>
      <c r="M11" s="37" t="s">
        <v>42</v>
      </c>
      <c r="N11" s="40">
        <f>IF(定点数!B$43=0,0,B11/定点数!B$43)</f>
        <v>0.1111111111111111</v>
      </c>
      <c r="O11" s="40">
        <f>IF(定点数!C$43=0,0,C11/定点数!C$43)</f>
        <v>0</v>
      </c>
      <c r="P11" s="40">
        <f>IF(定点数!D$43=0,0,D11/定点数!D$43)</f>
        <v>0</v>
      </c>
      <c r="Q11" s="40">
        <f>IF(定点数!E$43=0,0,E11/定点数!E$43)</f>
        <v>0</v>
      </c>
      <c r="R11" s="40">
        <f>IF(定点数!F$43=0,0,F11/定点数!F$43)</f>
        <v>0</v>
      </c>
      <c r="S11" s="40">
        <f>IF(定点数!G$43=0,0,G11/定点数!G$43)</f>
        <v>0</v>
      </c>
      <c r="T11" s="40">
        <f>IF(定点数!H$43=0,0,H11/定点数!H$43)</f>
        <v>0</v>
      </c>
      <c r="U11" s="40">
        <f>IF(定点数!I$43=0,0,I11/定点数!I$43)</f>
        <v>0</v>
      </c>
      <c r="V11" s="40">
        <f>IF(定点数!J$43=0,0,J11/定点数!J$43)</f>
        <v>0</v>
      </c>
      <c r="W11" s="40">
        <f>IF(定点数!K$43=0,0,K11/定点数!K$43)</f>
        <v>2.2222222222222223E-2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M12" s="37" t="s">
        <v>43</v>
      </c>
      <c r="N12" s="40">
        <f>IF(定点数!B$43=0,0,B12/定点数!B$43)</f>
        <v>0</v>
      </c>
      <c r="O12" s="40">
        <f>IF(定点数!C$43=0,0,C12/定点数!C$43)</f>
        <v>0</v>
      </c>
      <c r="P12" s="40">
        <f>IF(定点数!D$43=0,0,D12/定点数!D$43)</f>
        <v>0</v>
      </c>
      <c r="Q12" s="40">
        <f>IF(定点数!E$43=0,0,E12/定点数!E$43)</f>
        <v>0</v>
      </c>
      <c r="R12" s="40">
        <f>IF(定点数!F$43=0,0,F12/定点数!F$43)</f>
        <v>0</v>
      </c>
      <c r="S12" s="40">
        <f>IF(定点数!G$43=0,0,G12/定点数!G$43)</f>
        <v>0</v>
      </c>
      <c r="T12" s="40">
        <f>IF(定点数!H$43=0,0,H12/定点数!H$43)</f>
        <v>0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IF(定点数!K$43=0,0,K12/定点数!K$43)</f>
        <v>0</v>
      </c>
    </row>
    <row r="13" spans="1:23" ht="12.75" customHeight="1" x14ac:dyDescent="0.4">
      <c r="A13" s="37" t="s">
        <v>44</v>
      </c>
      <c r="B13" s="39">
        <v>0</v>
      </c>
      <c r="C13" s="39">
        <v>0</v>
      </c>
      <c r="D13" s="39">
        <v>0</v>
      </c>
      <c r="E13" s="39">
        <v>2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2</v>
      </c>
      <c r="M13" s="37" t="s">
        <v>44</v>
      </c>
      <c r="N13" s="40">
        <f>IF(定点数!B$43=0,0,B13/定点数!B$43)</f>
        <v>0</v>
      </c>
      <c r="O13" s="40">
        <f>IF(定点数!C$43=0,0,C13/定点数!C$43)</f>
        <v>0</v>
      </c>
      <c r="P13" s="40">
        <f>IF(定点数!D$43=0,0,D13/定点数!D$43)</f>
        <v>0</v>
      </c>
      <c r="Q13" s="40">
        <f>IF(定点数!E$43=0,0,E13/定点数!E$43)</f>
        <v>0.25</v>
      </c>
      <c r="R13" s="40">
        <f>IF(定点数!F$43=0,0,F13/定点数!F$43)</f>
        <v>0</v>
      </c>
      <c r="S13" s="40">
        <f>IF(定点数!G$43=0,0,G13/定点数!G$43)</f>
        <v>0</v>
      </c>
      <c r="T13" s="40">
        <f>IF(定点数!H$43=0,0,H13/定点数!H$43)</f>
        <v>0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IF(定点数!K$43=0,0,K13/定点数!K$43)</f>
        <v>4.4444444444444446E-2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M14" s="37" t="s">
        <v>45</v>
      </c>
      <c r="N14" s="40">
        <f>IF(定点数!B$43=0,0,B14/定点数!B$43)</f>
        <v>0</v>
      </c>
      <c r="O14" s="40">
        <f>IF(定点数!C$43=0,0,C14/定点数!C$43)</f>
        <v>0</v>
      </c>
      <c r="P14" s="40">
        <f>IF(定点数!D$43=0,0,D14/定点数!D$43)</f>
        <v>0</v>
      </c>
      <c r="Q14" s="40">
        <f>IF(定点数!E$43=0,0,E14/定点数!E$43)</f>
        <v>0</v>
      </c>
      <c r="R14" s="40">
        <f>IF(定点数!F$43=0,0,F14/定点数!F$43)</f>
        <v>0</v>
      </c>
      <c r="S14" s="40">
        <f>IF(定点数!G$43=0,0,G14/定点数!G$43)</f>
        <v>0</v>
      </c>
      <c r="T14" s="40">
        <f>IF(定点数!H$43=0,0,H14/定点数!H$43)</f>
        <v>0</v>
      </c>
      <c r="U14" s="40">
        <f>IF(定点数!I$43=0,0,I14/定点数!I$43)</f>
        <v>0</v>
      </c>
      <c r="V14" s="40">
        <f>IF(定点数!J$43=0,0,J14/定点数!J$43)</f>
        <v>0</v>
      </c>
      <c r="W14" s="40">
        <f>IF(定点数!K$43=0,0,K14/定点数!K$43)</f>
        <v>0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M15" s="37" t="s">
        <v>46</v>
      </c>
      <c r="N15" s="40">
        <f>IF(定点数!B$43=0,0,B15/定点数!B$43)</f>
        <v>0</v>
      </c>
      <c r="O15" s="40">
        <f>IF(定点数!C$43=0,0,C15/定点数!C$43)</f>
        <v>0</v>
      </c>
      <c r="P15" s="40">
        <f>IF(定点数!D$43=0,0,D15/定点数!D$43)</f>
        <v>0</v>
      </c>
      <c r="Q15" s="40">
        <f>IF(定点数!E$43=0,0,E15/定点数!E$43)</f>
        <v>0</v>
      </c>
      <c r="R15" s="40">
        <f>IF(定点数!F$43=0,0,F15/定点数!F$43)</f>
        <v>0</v>
      </c>
      <c r="S15" s="40">
        <f>IF(定点数!G$43=0,0,G15/定点数!G$43)</f>
        <v>0</v>
      </c>
      <c r="T15" s="40">
        <f>IF(定点数!H$43=0,0,H15/定点数!H$43)</f>
        <v>0</v>
      </c>
      <c r="U15" s="40">
        <f>IF(定点数!I$43=0,0,I15/定点数!I$43)</f>
        <v>0</v>
      </c>
      <c r="V15" s="40">
        <f>IF(定点数!J$43=0,0,J15/定点数!J$43)</f>
        <v>0</v>
      </c>
      <c r="W15" s="40">
        <f>IF(定点数!K$43=0,0,K15/定点数!K$43)</f>
        <v>0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M16" s="37" t="s">
        <v>47</v>
      </c>
      <c r="N16" s="40">
        <f>IF(定点数!B$33=0,0,B16/定点数!B$33)</f>
        <v>0</v>
      </c>
      <c r="O16" s="40">
        <f>IF(定点数!C$33=0,0,C16/定点数!C$33)</f>
        <v>0</v>
      </c>
      <c r="P16" s="40">
        <f>IF(定点数!D$33=0,0,D16/定点数!D$33)</f>
        <v>0</v>
      </c>
      <c r="Q16" s="40">
        <f>IF(定点数!E$33=0,0,E16/定点数!E$33)</f>
        <v>0</v>
      </c>
      <c r="R16" s="40">
        <f>IF(定点数!F$33=0,0,F16/定点数!F$33)</f>
        <v>0</v>
      </c>
      <c r="S16" s="40">
        <f>IF(定点数!G$33=0,0,G16/定点数!G$33)</f>
        <v>0</v>
      </c>
      <c r="T16" s="40">
        <f>IF(定点数!H$33=0,0,H16/定点数!H$33)</f>
        <v>0</v>
      </c>
      <c r="U16" s="40">
        <f>IF(定点数!I$33=0,0,I16/定点数!I$33)</f>
        <v>0</v>
      </c>
      <c r="V16" s="40">
        <f>IF(定点数!J$33=0,0,J16/定点数!J$33)</f>
        <v>0</v>
      </c>
      <c r="W16" s="40">
        <f>IF(定点数!K$33=0,0,K16/定点数!K$33)</f>
        <v>0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M17" s="37" t="s">
        <v>48</v>
      </c>
      <c r="N17" s="40">
        <f>IF(定点数!B$33=0,0,B17/定点数!B$33)</f>
        <v>0</v>
      </c>
      <c r="O17" s="40">
        <f>IF(定点数!C$33=0,0,C17/定点数!C$33)</f>
        <v>0</v>
      </c>
      <c r="P17" s="40">
        <f>IF(定点数!D$33=0,0,D17/定点数!D$33)</f>
        <v>0</v>
      </c>
      <c r="Q17" s="40">
        <f>IF(定点数!E$33=0,0,E17/定点数!E$33)</f>
        <v>0</v>
      </c>
      <c r="R17" s="40">
        <f>IF(定点数!F$33=0,0,F17/定点数!F$33)</f>
        <v>0</v>
      </c>
      <c r="S17" s="40">
        <f>IF(定点数!G$33=0,0,G17/定点数!G$33)</f>
        <v>0</v>
      </c>
      <c r="T17" s="40">
        <f>IF(定点数!H$33=0,0,H17/定点数!H$33)</f>
        <v>0</v>
      </c>
      <c r="U17" s="40">
        <f>IF(定点数!I$33=0,0,I17/定点数!I$33)</f>
        <v>0</v>
      </c>
      <c r="V17" s="40">
        <f>IF(定点数!J$33=0,0,J17/定点数!J$33)</f>
        <v>0</v>
      </c>
      <c r="W17" s="40">
        <f>IF(定点数!K$33=0,0,K17/定点数!K$33)</f>
        <v>0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1</v>
      </c>
      <c r="I18" s="39">
        <v>0</v>
      </c>
      <c r="J18" s="39">
        <v>0</v>
      </c>
      <c r="K18" s="39">
        <f t="shared" si="0"/>
        <v>1</v>
      </c>
      <c r="M18" s="37" t="s">
        <v>49</v>
      </c>
      <c r="N18" s="40">
        <f>IF(定点数!B$33=0,0,B18/定点数!B$33)</f>
        <v>0</v>
      </c>
      <c r="O18" s="40">
        <f>IF(定点数!C$33=0,0,C18/定点数!C$33)</f>
        <v>0</v>
      </c>
      <c r="P18" s="40">
        <f>IF(定点数!D$33=0,0,D18/定点数!D$33)</f>
        <v>0</v>
      </c>
      <c r="Q18" s="40">
        <f>IF(定点数!E$33=0,0,E18/定点数!E$33)</f>
        <v>0</v>
      </c>
      <c r="R18" s="40">
        <f>IF(定点数!F$33=0,0,F18/定点数!F$33)</f>
        <v>0</v>
      </c>
      <c r="S18" s="40">
        <f>IF(定点数!G$33=0,0,G18/定点数!G$33)</f>
        <v>0</v>
      </c>
      <c r="T18" s="40">
        <f>IF(定点数!H$33=0,0,H18/定点数!H$33)</f>
        <v>0.16666666666666666</v>
      </c>
      <c r="U18" s="40">
        <f>IF(定点数!I$33=0,0,I18/定点数!I$33)</f>
        <v>0</v>
      </c>
      <c r="V18" s="40">
        <f>IF(定点数!J$33=0,0,J18/定点数!J$33)</f>
        <v>0</v>
      </c>
      <c r="W18" s="40">
        <f>IF(定点数!K$33=0,0,K18/定点数!K$33)</f>
        <v>2.3255813953488372E-2</v>
      </c>
    </row>
    <row r="19" spans="1:23" ht="12.75" customHeight="1" x14ac:dyDescent="0.4">
      <c r="A19" s="37" t="s">
        <v>50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1</v>
      </c>
      <c r="I19" s="39">
        <v>0</v>
      </c>
      <c r="J19" s="39">
        <v>0</v>
      </c>
      <c r="K19" s="39">
        <f t="shared" si="0"/>
        <v>1</v>
      </c>
      <c r="M19" s="37" t="s">
        <v>50</v>
      </c>
      <c r="N19" s="40">
        <f>IF(定点数!B$33=0,0,B19/定点数!B$33)</f>
        <v>0</v>
      </c>
      <c r="O19" s="40">
        <f>IF(定点数!C$33=0,0,C19/定点数!C$33)</f>
        <v>0</v>
      </c>
      <c r="P19" s="40">
        <f>IF(定点数!D$33=0,0,D19/定点数!D$33)</f>
        <v>0</v>
      </c>
      <c r="Q19" s="40">
        <f>IF(定点数!E$33=0,0,E19/定点数!E$33)</f>
        <v>0</v>
      </c>
      <c r="R19" s="40">
        <f>IF(定点数!F$33=0,0,F19/定点数!F$33)</f>
        <v>0</v>
      </c>
      <c r="S19" s="40">
        <f>IF(定点数!G$33=0,0,G19/定点数!G$33)</f>
        <v>0</v>
      </c>
      <c r="T19" s="40">
        <f>IF(定点数!H$33=0,0,H19/定点数!H$33)</f>
        <v>0.16666666666666666</v>
      </c>
      <c r="U19" s="40">
        <f>IF(定点数!I$33=0,0,I19/定点数!I$33)</f>
        <v>0</v>
      </c>
      <c r="V19" s="40">
        <f>IF(定点数!J$33=0,0,J19/定点数!J$33)</f>
        <v>0</v>
      </c>
      <c r="W19" s="40">
        <f>IF(定点数!K$33=0,0,K19/定点数!K$33)</f>
        <v>2.3255813953488372E-2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1</v>
      </c>
      <c r="I20" s="39">
        <v>0</v>
      </c>
      <c r="J20" s="39">
        <v>0</v>
      </c>
      <c r="K20" s="39">
        <f t="shared" si="0"/>
        <v>1</v>
      </c>
      <c r="M20" s="37" t="s">
        <v>51</v>
      </c>
      <c r="N20" s="40">
        <f>IF(定点数!B$23=0,0,B20/定点数!B$23)</f>
        <v>0</v>
      </c>
      <c r="O20" s="40">
        <f>IF(定点数!C$23=0,0,C20/定点数!C$23)</f>
        <v>0</v>
      </c>
      <c r="P20" s="40">
        <f>IF(定点数!D$23=0,0,D20/定点数!D$23)</f>
        <v>0</v>
      </c>
      <c r="Q20" s="40">
        <f>IF(定点数!E$23=0,0,E20/定点数!E$23)</f>
        <v>0</v>
      </c>
      <c r="R20" s="40">
        <f>IF(定点数!F$23=0,0,F20/定点数!F$23)</f>
        <v>0</v>
      </c>
      <c r="S20" s="40">
        <f>IF(定点数!G$23=0,0,G20/定点数!G$23)</f>
        <v>0</v>
      </c>
      <c r="T20" s="40">
        <f>IF(定点数!H$23=0,0,H20/定点数!H$23)</f>
        <v>0.16666666666666666</v>
      </c>
      <c r="U20" s="40">
        <f>IF(定点数!I$23=0,0,I20/定点数!I$23)</f>
        <v>0</v>
      </c>
      <c r="V20" s="40">
        <f>IF(定点数!J$23=0,0,J20/定点数!J$23)</f>
        <v>0</v>
      </c>
      <c r="W20" s="40">
        <f>IF(定点数!K$23=0,0,K20/定点数!K$23)</f>
        <v>2.3255813953488372E-2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0</v>
      </c>
      <c r="E21" s="39">
        <v>1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1</v>
      </c>
      <c r="M21" s="37" t="s">
        <v>52</v>
      </c>
      <c r="N21" s="40">
        <f>IF(定点数!B$23=0,0,B21/定点数!B$23)</f>
        <v>0</v>
      </c>
      <c r="O21" s="40">
        <f>IF(定点数!C$23=0,0,C21/定点数!C$23)</f>
        <v>0</v>
      </c>
      <c r="P21" s="40">
        <f>IF(定点数!D$23=0,0,D21/定点数!D$23)</f>
        <v>0</v>
      </c>
      <c r="Q21" s="40">
        <f>IF(定点数!E$23=0,0,E21/定点数!E$23)</f>
        <v>0.125</v>
      </c>
      <c r="R21" s="40">
        <f>IF(定点数!F$23=0,0,F21/定点数!F$23)</f>
        <v>0</v>
      </c>
      <c r="S21" s="40">
        <f>IF(定点数!G$23=0,0,G21/定点数!G$23)</f>
        <v>0</v>
      </c>
      <c r="T21" s="40">
        <f>IF(定点数!H$23=0,0,H21/定点数!H$23)</f>
        <v>0</v>
      </c>
      <c r="U21" s="40">
        <f>IF(定点数!I$23=0,0,I21/定点数!I$23)</f>
        <v>0</v>
      </c>
      <c r="V21" s="40">
        <f>IF(定点数!J$23=0,0,J21/定点数!J$23)</f>
        <v>0</v>
      </c>
      <c r="W21" s="40">
        <f>IF(定点数!K$23=0,0,K21/定点数!K$23)</f>
        <v>2.3255813953488372E-2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1</v>
      </c>
      <c r="I22" s="39">
        <v>0</v>
      </c>
      <c r="J22" s="39">
        <v>0</v>
      </c>
      <c r="K22" s="39">
        <f t="shared" si="0"/>
        <v>1</v>
      </c>
      <c r="M22" s="37" t="s">
        <v>53</v>
      </c>
      <c r="N22" s="40">
        <f>IF(定点数!B$23=0,0,B22/定点数!B$23)</f>
        <v>0</v>
      </c>
      <c r="O22" s="40">
        <f>IF(定点数!C$23=0,0,C22/定点数!C$23)</f>
        <v>0</v>
      </c>
      <c r="P22" s="40">
        <f>IF(定点数!D$23=0,0,D22/定点数!D$23)</f>
        <v>0</v>
      </c>
      <c r="Q22" s="40">
        <f>IF(定点数!E$23=0,0,E22/定点数!E$23)</f>
        <v>0</v>
      </c>
      <c r="R22" s="40">
        <f>IF(定点数!F$23=0,0,F22/定点数!F$23)</f>
        <v>0</v>
      </c>
      <c r="S22" s="40">
        <f>IF(定点数!G$23=0,0,G22/定点数!G$23)</f>
        <v>0</v>
      </c>
      <c r="T22" s="40">
        <f>IF(定点数!H$23=0,0,H22/定点数!H$23)</f>
        <v>0.16666666666666666</v>
      </c>
      <c r="U22" s="40">
        <f>IF(定点数!I$23=0,0,I22/定点数!I$23)</f>
        <v>0</v>
      </c>
      <c r="V22" s="40">
        <f>IF(定点数!J$23=0,0,J22/定点数!J$23)</f>
        <v>0</v>
      </c>
      <c r="W22" s="40">
        <f>IF(定点数!K$23=0,0,K22/定点数!K$23)</f>
        <v>2.3255813953488372E-2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M23" s="37" t="s">
        <v>54</v>
      </c>
      <c r="N23" s="40">
        <f>IF(定点数!B$23=0,0,B23/定点数!B$23)</f>
        <v>0</v>
      </c>
      <c r="O23" s="40">
        <f>IF(定点数!C$23=0,0,C23/定点数!C$23)</f>
        <v>0</v>
      </c>
      <c r="P23" s="40">
        <f>IF(定点数!D$23=0,0,D23/定点数!D$23)</f>
        <v>0</v>
      </c>
      <c r="Q23" s="40">
        <f>IF(定点数!E$23=0,0,E23/定点数!E$23)</f>
        <v>0</v>
      </c>
      <c r="R23" s="40">
        <f>IF(定点数!F$23=0,0,F23/定点数!F$23)</f>
        <v>0</v>
      </c>
      <c r="S23" s="40">
        <f>IF(定点数!G$23=0,0,G23/定点数!G$23)</f>
        <v>0</v>
      </c>
      <c r="T23" s="40">
        <f>IF(定点数!H$23=0,0,H23/定点数!H$23)</f>
        <v>0</v>
      </c>
      <c r="U23" s="40">
        <f>IF(定点数!I$23=0,0,I23/定点数!I$23)</f>
        <v>0</v>
      </c>
      <c r="V23" s="40">
        <f>IF(定点数!J$23=0,0,J23/定点数!J$23)</f>
        <v>0</v>
      </c>
      <c r="W23" s="40">
        <f>IF(定点数!K$23=0,0,K23/定点数!K$23)</f>
        <v>0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0</v>
      </c>
      <c r="M24" s="37" t="s">
        <v>55</v>
      </c>
      <c r="N24" s="40">
        <f>IF(定点数!B$23=0,0,B24/定点数!B$23)</f>
        <v>0</v>
      </c>
      <c r="O24" s="40">
        <f>IF(定点数!C$23=0,0,C24/定点数!C$23)</f>
        <v>0</v>
      </c>
      <c r="P24" s="40">
        <f>IF(定点数!D$23=0,0,D24/定点数!D$23)</f>
        <v>0</v>
      </c>
      <c r="Q24" s="40">
        <f>IF(定点数!E$23=0,0,E24/定点数!E$23)</f>
        <v>0</v>
      </c>
      <c r="R24" s="40">
        <f>IF(定点数!F$23=0,0,F24/定点数!F$23)</f>
        <v>0</v>
      </c>
      <c r="S24" s="40">
        <f>IF(定点数!G$23=0,0,G24/定点数!G$23)</f>
        <v>0</v>
      </c>
      <c r="T24" s="40">
        <f>IF(定点数!H$23=0,0,H24/定点数!H$23)</f>
        <v>0</v>
      </c>
      <c r="U24" s="40">
        <f>IF(定点数!I$23=0,0,I24/定点数!I$23)</f>
        <v>0</v>
      </c>
      <c r="V24" s="40">
        <f>IF(定点数!J$23=0,0,J24/定点数!J$23)</f>
        <v>0</v>
      </c>
      <c r="W24" s="40">
        <f>IF(定点数!K$23=0,0,K24/定点数!K$23)</f>
        <v>0</v>
      </c>
    </row>
    <row r="25" spans="1:23" ht="12.75" customHeight="1" x14ac:dyDescent="0.4">
      <c r="A25" s="37" t="s">
        <v>56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M25" s="37" t="s">
        <v>56</v>
      </c>
      <c r="N25" s="40">
        <f>IF(定点数!B$23=0,0,B25/定点数!B$23)</f>
        <v>0</v>
      </c>
      <c r="O25" s="40">
        <f>IF(定点数!C$23=0,0,C25/定点数!C$23)</f>
        <v>0</v>
      </c>
      <c r="P25" s="40">
        <f>IF(定点数!D$23=0,0,D25/定点数!D$23)</f>
        <v>0</v>
      </c>
      <c r="Q25" s="40">
        <f>IF(定点数!E$23=0,0,E25/定点数!E$23)</f>
        <v>0</v>
      </c>
      <c r="R25" s="40">
        <f>IF(定点数!F$23=0,0,F25/定点数!F$23)</f>
        <v>0</v>
      </c>
      <c r="S25" s="40">
        <f>IF(定点数!G$23=0,0,G25/定点数!G$23)</f>
        <v>0</v>
      </c>
      <c r="T25" s="40">
        <f>IF(定点数!H$23=0,0,H25/定点数!H$23)</f>
        <v>0</v>
      </c>
      <c r="U25" s="40">
        <f>IF(定点数!I$23=0,0,I25/定点数!I$23)</f>
        <v>0</v>
      </c>
      <c r="V25" s="40">
        <f>IF(定点数!J$23=0,0,J25/定点数!J$23)</f>
        <v>0</v>
      </c>
      <c r="W25" s="40">
        <f>IF(定点数!K$23=0,0,K25/定点数!K$23)</f>
        <v>0</v>
      </c>
    </row>
    <row r="26" spans="1:23" ht="12.75" customHeight="1" x14ac:dyDescent="0.4">
      <c r="A26" s="37" t="s">
        <v>57</v>
      </c>
      <c r="B26" s="39">
        <v>1</v>
      </c>
      <c r="C26" s="39">
        <v>0</v>
      </c>
      <c r="D26" s="39">
        <v>0</v>
      </c>
      <c r="E26" s="39">
        <v>0</v>
      </c>
      <c r="F26" s="39">
        <v>0</v>
      </c>
      <c r="G26" s="39">
        <v>1</v>
      </c>
      <c r="H26" s="39">
        <v>0</v>
      </c>
      <c r="I26" s="39">
        <v>0</v>
      </c>
      <c r="J26" s="39">
        <v>0</v>
      </c>
      <c r="K26" s="39">
        <f t="shared" si="0"/>
        <v>2</v>
      </c>
      <c r="M26" s="37" t="s">
        <v>57</v>
      </c>
      <c r="N26" s="40">
        <f>IF(定点数!B$23=0,0,B26/定点数!B$23)</f>
        <v>0.1111111111111111</v>
      </c>
      <c r="O26" s="40">
        <f>IF(定点数!C$23=0,0,C26/定点数!C$23)</f>
        <v>0</v>
      </c>
      <c r="P26" s="40">
        <f>IF(定点数!D$23=0,0,D26/定点数!D$23)</f>
        <v>0</v>
      </c>
      <c r="Q26" s="40">
        <f>IF(定点数!E$23=0,0,E26/定点数!E$23)</f>
        <v>0</v>
      </c>
      <c r="R26" s="40">
        <f>IF(定点数!F$23=0,0,F26/定点数!F$23)</f>
        <v>0</v>
      </c>
      <c r="S26" s="40">
        <f>IF(定点数!G$23=0,0,G26/定点数!G$23)</f>
        <v>0.2</v>
      </c>
      <c r="T26" s="40">
        <f>IF(定点数!H$23=0,0,H26/定点数!H$23)</f>
        <v>0</v>
      </c>
      <c r="U26" s="40">
        <f>IF(定点数!I$23=0,0,I26/定点数!I$23)</f>
        <v>0</v>
      </c>
      <c r="V26" s="40">
        <f>IF(定点数!J$23=0,0,J26/定点数!J$23)</f>
        <v>0</v>
      </c>
      <c r="W26" s="40">
        <f>IF(定点数!K$23=0,0,K26/定点数!K$23)</f>
        <v>4.6511627906976744E-2</v>
      </c>
    </row>
    <row r="27" spans="1:23" ht="12.75" customHeight="1" x14ac:dyDescent="0.4">
      <c r="A27" s="37" t="s">
        <v>58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0</v>
      </c>
      <c r="M27" s="37" t="s">
        <v>58</v>
      </c>
      <c r="N27" s="40">
        <f>IF(定点数!B$23=0,0,B27/定点数!B$23)</f>
        <v>0</v>
      </c>
      <c r="O27" s="40">
        <f>IF(定点数!C$23=0,0,C27/定点数!C$23)</f>
        <v>0</v>
      </c>
      <c r="P27" s="40">
        <f>IF(定点数!D$23=0,0,D27/定点数!D$23)</f>
        <v>0</v>
      </c>
      <c r="Q27" s="40">
        <f>IF(定点数!E$23=0,0,E27/定点数!E$23)</f>
        <v>0</v>
      </c>
      <c r="R27" s="40">
        <f>IF(定点数!F$23=0,0,F27/定点数!F$23)</f>
        <v>0</v>
      </c>
      <c r="S27" s="40">
        <f>IF(定点数!G$23=0,0,G27/定点数!G$23)</f>
        <v>0</v>
      </c>
      <c r="T27" s="40">
        <f>IF(定点数!H$23=0,0,H27/定点数!H$23)</f>
        <v>0</v>
      </c>
      <c r="U27" s="40">
        <f>IF(定点数!I$23=0,0,I27/定点数!I$23)</f>
        <v>0</v>
      </c>
      <c r="V27" s="40">
        <f>IF(定点数!J$23=0,0,J27/定点数!J$23)</f>
        <v>0</v>
      </c>
      <c r="W27" s="40">
        <f>IF(定点数!K$23=0,0,K27/定点数!K$23)</f>
        <v>0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0</v>
      </c>
      <c r="M28" s="37" t="s">
        <v>59</v>
      </c>
      <c r="N28" s="40">
        <f>IF(定点数!B$23=0,0,B28/定点数!B$23)</f>
        <v>0</v>
      </c>
      <c r="O28" s="40">
        <f>IF(定点数!C$23=0,0,C28/定点数!C$23)</f>
        <v>0</v>
      </c>
      <c r="P28" s="40">
        <f>IF(定点数!D$23=0,0,D28/定点数!D$23)</f>
        <v>0</v>
      </c>
      <c r="Q28" s="40">
        <f>IF(定点数!E$23=0,0,E28/定点数!E$23)</f>
        <v>0</v>
      </c>
      <c r="R28" s="40">
        <f>IF(定点数!F$23=0,0,F28/定点数!F$23)</f>
        <v>0</v>
      </c>
      <c r="S28" s="40">
        <f>IF(定点数!G$23=0,0,G28/定点数!G$23)</f>
        <v>0</v>
      </c>
      <c r="T28" s="40">
        <f>IF(定点数!H$23=0,0,H28/定点数!H$23)</f>
        <v>0</v>
      </c>
      <c r="U28" s="40">
        <f>IF(定点数!I$23=0,0,I28/定点数!I$23)</f>
        <v>0</v>
      </c>
      <c r="V28" s="40">
        <f>IF(定点数!J$23=0,0,J28/定点数!J$23)</f>
        <v>0</v>
      </c>
      <c r="W28" s="40">
        <f>IF(定点数!K$23=0,0,K28/定点数!K$23)</f>
        <v>0</v>
      </c>
    </row>
    <row r="29" spans="1:23" ht="12.75" customHeight="1" x14ac:dyDescent="0.4">
      <c r="A29" s="37" t="s">
        <v>60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0</v>
      </c>
      <c r="M29" s="37" t="s">
        <v>60</v>
      </c>
      <c r="N29" s="40">
        <f>IF(定点数!B$23=0,0,B29/定点数!B$23)</f>
        <v>0</v>
      </c>
      <c r="O29" s="40">
        <f>IF(定点数!C$23=0,0,C29/定点数!C$23)</f>
        <v>0</v>
      </c>
      <c r="P29" s="40">
        <f>IF(定点数!D$23=0,0,D29/定点数!D$23)</f>
        <v>0</v>
      </c>
      <c r="Q29" s="40">
        <f>IF(定点数!E$23=0,0,E29/定点数!E$23)</f>
        <v>0</v>
      </c>
      <c r="R29" s="40">
        <f>IF(定点数!F$23=0,0,F29/定点数!F$23)</f>
        <v>0</v>
      </c>
      <c r="S29" s="40">
        <f>IF(定点数!G$23=0,0,G29/定点数!G$23)</f>
        <v>0</v>
      </c>
      <c r="T29" s="40">
        <f>IF(定点数!H$23=0,0,H29/定点数!H$23)</f>
        <v>0</v>
      </c>
      <c r="U29" s="40">
        <f>IF(定点数!I$23=0,0,I29/定点数!I$23)</f>
        <v>0</v>
      </c>
      <c r="V29" s="40">
        <f>IF(定点数!J$23=0,0,J29/定点数!J$23)</f>
        <v>0</v>
      </c>
      <c r="W29" s="40">
        <f>IF(定点数!K$23=0,0,K29/定点数!K$23)</f>
        <v>0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1</v>
      </c>
      <c r="I30" s="39">
        <v>0</v>
      </c>
      <c r="J30" s="39">
        <v>0</v>
      </c>
      <c r="K30" s="39">
        <f t="shared" si="0"/>
        <v>1</v>
      </c>
      <c r="M30" s="37" t="s">
        <v>61</v>
      </c>
      <c r="N30" s="40">
        <f>IF(定点数!B$23=0,0,B30/定点数!B$23)</f>
        <v>0</v>
      </c>
      <c r="O30" s="40">
        <f>IF(定点数!C$23=0,0,C30/定点数!C$23)</f>
        <v>0</v>
      </c>
      <c r="P30" s="40">
        <f>IF(定点数!D$23=0,0,D30/定点数!D$23)</f>
        <v>0</v>
      </c>
      <c r="Q30" s="40">
        <f>IF(定点数!E$23=0,0,E30/定点数!E$23)</f>
        <v>0</v>
      </c>
      <c r="R30" s="40">
        <f>IF(定点数!F$23=0,0,F30/定点数!F$23)</f>
        <v>0</v>
      </c>
      <c r="S30" s="40">
        <f>IF(定点数!G$23=0,0,G30/定点数!G$23)</f>
        <v>0</v>
      </c>
      <c r="T30" s="40">
        <f>IF(定点数!H$23=0,0,H30/定点数!H$23)</f>
        <v>0.16666666666666666</v>
      </c>
      <c r="U30" s="40">
        <f>IF(定点数!I$23=0,0,I30/定点数!I$23)</f>
        <v>0</v>
      </c>
      <c r="V30" s="40">
        <f>IF(定点数!J$23=0,0,J30/定点数!J$23)</f>
        <v>0</v>
      </c>
      <c r="W30" s="40">
        <f>IF(定点数!K$23=0,0,K30/定点数!K$23)</f>
        <v>2.3255813953488372E-2</v>
      </c>
    </row>
    <row r="31" spans="1:23" ht="12.75" customHeight="1" x14ac:dyDescent="0.4">
      <c r="A31" s="37" t="s">
        <v>62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8</v>
      </c>
      <c r="I31" s="39">
        <v>0</v>
      </c>
      <c r="J31" s="39">
        <v>0</v>
      </c>
      <c r="K31" s="39">
        <f t="shared" si="0"/>
        <v>8</v>
      </c>
      <c r="M31" s="37" t="s">
        <v>62</v>
      </c>
      <c r="N31" s="40">
        <f>IF(定点数!B$23=0,0,B31/定点数!B$23)</f>
        <v>0</v>
      </c>
      <c r="O31" s="40">
        <f>IF(定点数!C$23=0,0,C31/定点数!C$23)</f>
        <v>0</v>
      </c>
      <c r="P31" s="40">
        <f>IF(定点数!D$23=0,0,D31/定点数!D$23)</f>
        <v>0</v>
      </c>
      <c r="Q31" s="40">
        <f>IF(定点数!E$23=0,0,E31/定点数!E$23)</f>
        <v>0</v>
      </c>
      <c r="R31" s="40">
        <f>IF(定点数!F$23=0,0,F31/定点数!F$23)</f>
        <v>0</v>
      </c>
      <c r="S31" s="40">
        <f>IF(定点数!G$23=0,0,G31/定点数!G$23)</f>
        <v>0</v>
      </c>
      <c r="T31" s="40">
        <f>IF(定点数!H$23=0,0,H31/定点数!H$23)</f>
        <v>1.3333333333333333</v>
      </c>
      <c r="U31" s="40">
        <f>IF(定点数!I$23=0,0,I31/定点数!I$23)</f>
        <v>0</v>
      </c>
      <c r="V31" s="40">
        <f>IF(定点数!J$23=0,0,J31/定点数!J$23)</f>
        <v>0</v>
      </c>
      <c r="W31" s="40">
        <f>IF(定点数!K$23=0,0,K31/定点数!K$23)</f>
        <v>0.18604651162790697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0</v>
      </c>
      <c r="M32" s="37" t="s">
        <v>63</v>
      </c>
      <c r="N32" s="40">
        <f>IF(定点数!B$23=0,0,B32/定点数!B$23)</f>
        <v>0</v>
      </c>
      <c r="O32" s="40">
        <f>IF(定点数!C$23=0,0,C32/定点数!C$23)</f>
        <v>0</v>
      </c>
      <c r="P32" s="40">
        <f>IF(定点数!D$23=0,0,D32/定点数!D$23)</f>
        <v>0</v>
      </c>
      <c r="Q32" s="40">
        <f>IF(定点数!E$23=0,0,E32/定点数!E$23)</f>
        <v>0</v>
      </c>
      <c r="R32" s="40">
        <f>IF(定点数!F$23=0,0,F32/定点数!F$23)</f>
        <v>0</v>
      </c>
      <c r="S32" s="40">
        <f>IF(定点数!G$23=0,0,G32/定点数!G$23)</f>
        <v>0</v>
      </c>
      <c r="T32" s="40">
        <f>IF(定点数!H$23=0,0,H32/定点数!H$23)</f>
        <v>0</v>
      </c>
      <c r="U32" s="40">
        <f>IF(定点数!I$23=0,0,I32/定点数!I$23)</f>
        <v>0</v>
      </c>
      <c r="V32" s="40">
        <f>IF(定点数!J$23=0,0,J32/定点数!J$23)</f>
        <v>0</v>
      </c>
      <c r="W32" s="40">
        <f>IF(定点数!K$23=0,0,K32/定点数!K$23)</f>
        <v>0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0</v>
      </c>
      <c r="M33" s="37" t="s">
        <v>64</v>
      </c>
      <c r="N33" s="40">
        <f>IF(定点数!B$23=0,0,B33/定点数!B$23)</f>
        <v>0</v>
      </c>
      <c r="O33" s="40">
        <f>IF(定点数!C$23=0,0,C33/定点数!C$23)</f>
        <v>0</v>
      </c>
      <c r="P33" s="40">
        <f>IF(定点数!D$23=0,0,D33/定点数!D$23)</f>
        <v>0</v>
      </c>
      <c r="Q33" s="40">
        <f>IF(定点数!E$23=0,0,E33/定点数!E$23)</f>
        <v>0</v>
      </c>
      <c r="R33" s="40">
        <f>IF(定点数!F$23=0,0,F33/定点数!F$23)</f>
        <v>0</v>
      </c>
      <c r="S33" s="40">
        <f>IF(定点数!G$23=0,0,G33/定点数!G$23)</f>
        <v>0</v>
      </c>
      <c r="T33" s="40">
        <f>IF(定点数!H$23=0,0,H33/定点数!H$23)</f>
        <v>0</v>
      </c>
      <c r="U33" s="40">
        <f>IF(定点数!I$23=0,0,I33/定点数!I$23)</f>
        <v>0</v>
      </c>
      <c r="V33" s="40">
        <f>IF(定点数!J$23=0,0,J33/定点数!J$23)</f>
        <v>0</v>
      </c>
      <c r="W33" s="40">
        <f>IF(定点数!K$23=0,0,K33/定点数!K$23)</f>
        <v>0</v>
      </c>
    </row>
    <row r="34" spans="1:23" ht="12.75" customHeight="1" x14ac:dyDescent="0.4">
      <c r="A34" s="37" t="s">
        <v>65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0</v>
      </c>
      <c r="M34" s="37" t="s">
        <v>65</v>
      </c>
      <c r="N34" s="40">
        <f>IF(定点数!B$13=0,0,B34/定点数!B$13)</f>
        <v>0</v>
      </c>
      <c r="O34" s="40">
        <f>IF(定点数!C$13=0,0,C34/定点数!C$13)</f>
        <v>0</v>
      </c>
      <c r="P34" s="40">
        <f>IF(定点数!D$13=0,0,D34/定点数!D$13)</f>
        <v>0</v>
      </c>
      <c r="Q34" s="40">
        <f>IF(定点数!E$13=0,0,E34/定点数!E$13)</f>
        <v>0</v>
      </c>
      <c r="R34" s="40">
        <f>IF(定点数!F$13=0,0,F34/定点数!F$13)</f>
        <v>0</v>
      </c>
      <c r="S34" s="40">
        <f>IF(定点数!G$13=0,0,G34/定点数!G$13)</f>
        <v>0</v>
      </c>
      <c r="T34" s="40">
        <f>IF(定点数!H$13=0,0,H34/定点数!H$13)</f>
        <v>0</v>
      </c>
      <c r="U34" s="40">
        <f>IF(定点数!I$13=0,0,I34/定点数!I$13)</f>
        <v>0</v>
      </c>
      <c r="V34" s="40">
        <f>IF(定点数!J$13=0,0,J34/定点数!J$13)</f>
        <v>0</v>
      </c>
      <c r="W34" s="40">
        <f>IF(定点数!K$13=0,0,K34/定点数!K$13)</f>
        <v>0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0</v>
      </c>
      <c r="M35" s="37" t="s">
        <v>66</v>
      </c>
      <c r="N35" s="40">
        <f>IF(定点数!B$13=0,0,B35/定点数!B$13)</f>
        <v>0</v>
      </c>
      <c r="O35" s="40">
        <f>IF(定点数!C$13=0,0,C35/定点数!C$13)</f>
        <v>0</v>
      </c>
      <c r="P35" s="40">
        <f>IF(定点数!D$13=0,0,D35/定点数!D$13)</f>
        <v>0</v>
      </c>
      <c r="Q35" s="40">
        <f>IF(定点数!E$13=0,0,E35/定点数!E$13)</f>
        <v>0</v>
      </c>
      <c r="R35" s="40">
        <f>IF(定点数!F$13=0,0,F35/定点数!F$13)</f>
        <v>0</v>
      </c>
      <c r="S35" s="40">
        <f>IF(定点数!G$13=0,0,G35/定点数!G$13)</f>
        <v>0</v>
      </c>
      <c r="T35" s="40">
        <f>IF(定点数!H$13=0,0,H35/定点数!H$13)</f>
        <v>0</v>
      </c>
      <c r="U35" s="40">
        <f>IF(定点数!I$13=0,0,I35/定点数!I$13)</f>
        <v>0</v>
      </c>
      <c r="V35" s="40">
        <f>IF(定点数!J$13=0,0,J35/定点数!J$13)</f>
        <v>0</v>
      </c>
      <c r="W35" s="40">
        <f>IF(定点数!K$13=0,0,K35/定点数!K$13)</f>
        <v>0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0</v>
      </c>
      <c r="M36" s="37" t="s">
        <v>67</v>
      </c>
      <c r="N36" s="40">
        <f>IF(定点数!B$13=0,0,B36/定点数!B$13)</f>
        <v>0</v>
      </c>
      <c r="O36" s="40">
        <f>IF(定点数!C$13=0,0,C36/定点数!C$13)</f>
        <v>0</v>
      </c>
      <c r="P36" s="40">
        <f>IF(定点数!D$13=0,0,D36/定点数!D$13)</f>
        <v>0</v>
      </c>
      <c r="Q36" s="40">
        <f>IF(定点数!E$13=0,0,E36/定点数!E$13)</f>
        <v>0</v>
      </c>
      <c r="R36" s="40">
        <f>IF(定点数!F$13=0,0,F36/定点数!F$13)</f>
        <v>0</v>
      </c>
      <c r="S36" s="40">
        <f>IF(定点数!G$13=0,0,G36/定点数!G$13)</f>
        <v>0</v>
      </c>
      <c r="T36" s="40">
        <f>IF(定点数!H$13=0,0,H36/定点数!H$13)</f>
        <v>0</v>
      </c>
      <c r="U36" s="40">
        <f>IF(定点数!I$13=0,0,I36/定点数!I$13)</f>
        <v>0</v>
      </c>
      <c r="V36" s="40">
        <f>IF(定点数!J$13=0,0,J36/定点数!J$13)</f>
        <v>0</v>
      </c>
      <c r="W36" s="40">
        <f>IF(定点数!K$13=0,0,K36/定点数!K$13)</f>
        <v>0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M37" s="37" t="s">
        <v>68</v>
      </c>
      <c r="N37" s="40">
        <f>IF(定点数!B$13=0,0,B37/定点数!B$13)</f>
        <v>0</v>
      </c>
      <c r="O37" s="40">
        <f>IF(定点数!C$13=0,0,C37/定点数!C$13)</f>
        <v>0</v>
      </c>
      <c r="P37" s="40">
        <f>IF(定点数!D$13=0,0,D37/定点数!D$13)</f>
        <v>0</v>
      </c>
      <c r="Q37" s="40">
        <f>IF(定点数!E$13=0,0,E37/定点数!E$13)</f>
        <v>0</v>
      </c>
      <c r="R37" s="40">
        <f>IF(定点数!F$13=0,0,F37/定点数!F$13)</f>
        <v>0</v>
      </c>
      <c r="S37" s="40">
        <f>IF(定点数!G$13=0,0,G37/定点数!G$13)</f>
        <v>0</v>
      </c>
      <c r="T37" s="40">
        <f>IF(定点数!H$13=0,0,H37/定点数!H$13)</f>
        <v>0</v>
      </c>
      <c r="U37" s="40">
        <f>IF(定点数!I$13=0,0,I37/定点数!I$13)</f>
        <v>0</v>
      </c>
      <c r="V37" s="40">
        <f>IF(定点数!J$13=0,0,J37/定点数!J$13)</f>
        <v>0</v>
      </c>
      <c r="W37" s="40">
        <f>IF(定点数!K$13=0,0,K37/定点数!K$13)</f>
        <v>0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1</v>
      </c>
      <c r="I38" s="39">
        <v>0</v>
      </c>
      <c r="J38" s="39">
        <v>0</v>
      </c>
      <c r="K38" s="39">
        <f t="shared" si="0"/>
        <v>1</v>
      </c>
      <c r="M38" s="37" t="s">
        <v>69</v>
      </c>
      <c r="N38" s="40">
        <f>IF(定点数!B$13=0,0,B38/定点数!B$13)</f>
        <v>0</v>
      </c>
      <c r="O38" s="40">
        <f>IF(定点数!C$13=0,0,C38/定点数!C$13)</f>
        <v>0</v>
      </c>
      <c r="P38" s="40">
        <f>IF(定点数!D$13=0,0,D38/定点数!D$13)</f>
        <v>0</v>
      </c>
      <c r="Q38" s="40">
        <f>IF(定点数!E$13=0,0,E38/定点数!E$13)</f>
        <v>0</v>
      </c>
      <c r="R38" s="40">
        <f>IF(定点数!F$13=0,0,F38/定点数!F$13)</f>
        <v>0</v>
      </c>
      <c r="S38" s="40">
        <f>IF(定点数!G$13=0,0,G38/定点数!G$13)</f>
        <v>0</v>
      </c>
      <c r="T38" s="40">
        <f>IF(定点数!H$13=0,0,H38/定点数!H$13)</f>
        <v>0.16666666666666666</v>
      </c>
      <c r="U38" s="40">
        <f>IF(定点数!I$13=0,0,I38/定点数!I$13)</f>
        <v>0</v>
      </c>
      <c r="V38" s="40">
        <f>IF(定点数!J$13=0,0,J38/定点数!J$13)</f>
        <v>0</v>
      </c>
      <c r="W38" s="40">
        <f>IF(定点数!K$13=0,0,K38/定点数!K$13)</f>
        <v>2.3809523809523808E-2</v>
      </c>
    </row>
    <row r="39" spans="1:23" ht="12.75" customHeight="1" x14ac:dyDescent="0.4">
      <c r="A39" s="37" t="s">
        <v>70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0</v>
      </c>
      <c r="M39" s="37" t="s">
        <v>70</v>
      </c>
      <c r="N39" s="40">
        <f>IF(定点数!B$13=0,0,B39/定点数!B$13)</f>
        <v>0</v>
      </c>
      <c r="O39" s="40">
        <f>IF(定点数!C$13=0,0,C39/定点数!C$13)</f>
        <v>0</v>
      </c>
      <c r="P39" s="40">
        <f>IF(定点数!D$13=0,0,D39/定点数!D$13)</f>
        <v>0</v>
      </c>
      <c r="Q39" s="40">
        <f>IF(定点数!E$13=0,0,E39/定点数!E$13)</f>
        <v>0</v>
      </c>
      <c r="R39" s="40">
        <f>IF(定点数!F$13=0,0,F39/定点数!F$13)</f>
        <v>0</v>
      </c>
      <c r="S39" s="40">
        <f>IF(定点数!G$13=0,0,G39/定点数!G$13)</f>
        <v>0</v>
      </c>
      <c r="T39" s="40">
        <f>IF(定点数!H$13=0,0,H39/定点数!H$13)</f>
        <v>0</v>
      </c>
      <c r="U39" s="40">
        <f>IF(定点数!I$13=0,0,I39/定点数!I$13)</f>
        <v>0</v>
      </c>
      <c r="V39" s="40">
        <f>IF(定点数!J$13=0,0,J39/定点数!J$13)</f>
        <v>0</v>
      </c>
      <c r="W39" s="40">
        <f>IF(定点数!K$13=0,0,K39/定点数!K$13)</f>
        <v>0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IF(定点数!B$3=0,0,B40/定点数!B$3)</f>
        <v>0</v>
      </c>
      <c r="O40" s="40">
        <f>IF(定点数!C$3=0,0,C40/定点数!C$3)</f>
        <v>0</v>
      </c>
      <c r="P40" s="40">
        <f>IF(定点数!D$3=0,0,D40/定点数!D$3)</f>
        <v>0</v>
      </c>
      <c r="Q40" s="40">
        <f>IF(定点数!E$3=0,0,E40/定点数!E$3)</f>
        <v>0</v>
      </c>
      <c r="R40" s="40">
        <f>IF(定点数!F$3=0,0,F40/定点数!F$3)</f>
        <v>0</v>
      </c>
      <c r="S40" s="40">
        <f>IF(定点数!G$3=0,0,G40/定点数!G$3)</f>
        <v>0</v>
      </c>
      <c r="T40" s="40">
        <f>IF(定点数!H$3=0,0,H40/定点数!H$3)</f>
        <v>0</v>
      </c>
      <c r="U40" s="40">
        <f>IF(定点数!I$3=0,0,I40/定点数!I$3)</f>
        <v>0</v>
      </c>
      <c r="V40" s="40">
        <f>IF(定点数!J$3=0,0,J40/定点数!J$3)</f>
        <v>0</v>
      </c>
      <c r="W40" s="40">
        <f>IF(定点数!K$3=0,0,K40/定点数!K$3)</f>
        <v>0</v>
      </c>
    </row>
    <row r="41" spans="1:23" ht="12.75" customHeight="1" x14ac:dyDescent="0.4">
      <c r="A41" s="37" t="s">
        <v>72</v>
      </c>
      <c r="B41" s="39">
        <v>0</v>
      </c>
      <c r="C41" s="39">
        <v>0</v>
      </c>
      <c r="D41" s="39">
        <v>0</v>
      </c>
      <c r="E41" s="39">
        <v>1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1</v>
      </c>
      <c r="M41" s="37" t="s">
        <v>72</v>
      </c>
      <c r="N41" s="40">
        <f>IF(定点数!B$3=0,0,B41/定点数!B$3)</f>
        <v>0</v>
      </c>
      <c r="O41" s="40">
        <f>IF(定点数!C$3=0,0,C41/定点数!C$3)</f>
        <v>0</v>
      </c>
      <c r="P41" s="40">
        <f>IF(定点数!D$3=0,0,D41/定点数!D$3)</f>
        <v>0</v>
      </c>
      <c r="Q41" s="40">
        <f>IF(定点数!E$3=0,0,E41/定点数!E$3)</f>
        <v>0.125</v>
      </c>
      <c r="R41" s="40">
        <f>IF(定点数!F$3=0,0,F41/定点数!F$3)</f>
        <v>0</v>
      </c>
      <c r="S41" s="40">
        <f>IF(定点数!G$3=0,0,G41/定点数!G$3)</f>
        <v>0</v>
      </c>
      <c r="T41" s="40">
        <f>IF(定点数!H$3=0,0,H41/定点数!H$3)</f>
        <v>0</v>
      </c>
      <c r="U41" s="40">
        <f>IF(定点数!I$3=0,0,I41/定点数!I$3)</f>
        <v>0</v>
      </c>
      <c r="V41" s="40">
        <f>IF(定点数!J$3=0,0,J41/定点数!J$3)</f>
        <v>0</v>
      </c>
      <c r="W41" s="40">
        <f>IF(定点数!K$3=0,0,K41/定点数!K$3)</f>
        <v>2.3255813953488372E-2</v>
      </c>
    </row>
    <row r="42" spans="1:23" ht="12.75" customHeight="1" x14ac:dyDescent="0.4">
      <c r="A42" s="37" t="s">
        <v>73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0</v>
      </c>
      <c r="M42" s="37" t="s">
        <v>73</v>
      </c>
      <c r="N42" s="40">
        <f>IF(定点数!B$3=0,0,B42/定点数!B$3)</f>
        <v>0</v>
      </c>
      <c r="O42" s="40">
        <f>IF(定点数!C$3=0,0,C42/定点数!C$3)</f>
        <v>0</v>
      </c>
      <c r="P42" s="40">
        <f>IF(定点数!D$3=0,0,D42/定点数!D$3)</f>
        <v>0</v>
      </c>
      <c r="Q42" s="40">
        <f>IF(定点数!E$3=0,0,E42/定点数!E$3)</f>
        <v>0</v>
      </c>
      <c r="R42" s="40">
        <f>IF(定点数!F$3=0,0,F42/定点数!F$3)</f>
        <v>0</v>
      </c>
      <c r="S42" s="40">
        <f>IF(定点数!G$3=0,0,G42/定点数!G$3)</f>
        <v>0</v>
      </c>
      <c r="T42" s="40">
        <f>IF(定点数!H$3=0,0,H42/定点数!H$3)</f>
        <v>0</v>
      </c>
      <c r="U42" s="40">
        <f>IF(定点数!I$3=0,0,I42/定点数!I$3)</f>
        <v>0</v>
      </c>
      <c r="V42" s="40">
        <f>IF(定点数!J$3=0,0,J42/定点数!J$3)</f>
        <v>0</v>
      </c>
      <c r="W42" s="40">
        <f>IF(定点数!K$3=0,0,K42/定点数!K$3)</f>
        <v>0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M43" s="37" t="s">
        <v>74</v>
      </c>
      <c r="N43" s="40">
        <f>IF(定点数!B$3=0,0,B43/定点数!B$3)</f>
        <v>0</v>
      </c>
      <c r="O43" s="40">
        <f>IF(定点数!C$3=0,0,C43/定点数!C$3)</f>
        <v>0</v>
      </c>
      <c r="P43" s="40">
        <f>IF(定点数!D$3=0,0,D43/定点数!D$3)</f>
        <v>0</v>
      </c>
      <c r="Q43" s="40">
        <f>IF(定点数!E$3=0,0,E43/定点数!E$3)</f>
        <v>0</v>
      </c>
      <c r="R43" s="40">
        <f>IF(定点数!F$3=0,0,F43/定点数!F$3)</f>
        <v>0</v>
      </c>
      <c r="S43" s="40">
        <f>IF(定点数!G$3=0,0,G43/定点数!G$3)</f>
        <v>0</v>
      </c>
      <c r="T43" s="40">
        <f>IF(定点数!H$3=0,0,H43/定点数!H$3)</f>
        <v>0</v>
      </c>
      <c r="U43" s="40">
        <f>IF(定点数!I$3=0,0,I43/定点数!I$3)</f>
        <v>0</v>
      </c>
      <c r="V43" s="40">
        <f>IF(定点数!J$3=0,0,J43/定点数!J$3)</f>
        <v>0</v>
      </c>
      <c r="W43" s="40">
        <f>IF(定点数!K$3=0,0,K43/定点数!K$3)</f>
        <v>0</v>
      </c>
    </row>
    <row r="44" spans="1:23" ht="12.75" customHeight="1" x14ac:dyDescent="0.4">
      <c r="A44" s="37" t="s">
        <v>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 t="shared" si="0"/>
        <v>0</v>
      </c>
      <c r="M44" s="37" t="s">
        <v>75</v>
      </c>
      <c r="N44" s="40">
        <f>IF(定点数!B$3=0,0,B44/定点数!B$3)</f>
        <v>0</v>
      </c>
      <c r="O44" s="40">
        <f>IF(定点数!C$3=0,0,C44/定点数!C$3)</f>
        <v>0</v>
      </c>
      <c r="P44" s="40">
        <f>IF(定点数!D$3=0,0,D44/定点数!D$3)</f>
        <v>0</v>
      </c>
      <c r="Q44" s="40">
        <f>IF(定点数!E$3=0,0,E44/定点数!E$3)</f>
        <v>0</v>
      </c>
      <c r="R44" s="40">
        <f>IF(定点数!F$3=0,0,F44/定点数!F$3)</f>
        <v>0</v>
      </c>
      <c r="S44" s="40">
        <f>IF(定点数!G$3=0,0,G44/定点数!G$3)</f>
        <v>0</v>
      </c>
      <c r="T44" s="40">
        <f>IF(定点数!H$3=0,0,H44/定点数!H$3)</f>
        <v>0</v>
      </c>
      <c r="U44" s="40">
        <f>IF(定点数!I$3=0,0,I44/定点数!I$3)</f>
        <v>0</v>
      </c>
      <c r="V44" s="40">
        <f>IF(定点数!J$3=0,0,J44/定点数!J$3)</f>
        <v>0</v>
      </c>
      <c r="W44" s="40">
        <f>IF(定点数!K$3=0,0,K44/定点数!K$3)</f>
        <v>0</v>
      </c>
    </row>
    <row r="45" spans="1:23" ht="12.75" customHeight="1" x14ac:dyDescent="0.4">
      <c r="A45" s="37" t="s">
        <v>76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0</v>
      </c>
      <c r="M45" s="37" t="s">
        <v>76</v>
      </c>
      <c r="N45" s="40">
        <f>IF(定点数!B$3=0,0,B45/定点数!B$3)</f>
        <v>0</v>
      </c>
      <c r="O45" s="40">
        <f>IF(定点数!C$3=0,0,C45/定点数!C$3)</f>
        <v>0</v>
      </c>
      <c r="P45" s="40">
        <f>IF(定点数!D$3=0,0,D45/定点数!D$3)</f>
        <v>0</v>
      </c>
      <c r="Q45" s="40">
        <f>IF(定点数!E$3=0,0,E45/定点数!E$3)</f>
        <v>0</v>
      </c>
      <c r="R45" s="40">
        <f>IF(定点数!F$3=0,0,F45/定点数!F$3)</f>
        <v>0</v>
      </c>
      <c r="S45" s="40">
        <f>IF(定点数!G$3=0,0,G45/定点数!G$3)</f>
        <v>0</v>
      </c>
      <c r="T45" s="40">
        <f>IF(定点数!H$3=0,0,H45/定点数!H$3)</f>
        <v>0</v>
      </c>
      <c r="U45" s="40">
        <f>IF(定点数!I$3=0,0,I45/定点数!I$3)</f>
        <v>0</v>
      </c>
      <c r="V45" s="40">
        <f>IF(定点数!J$3=0,0,J45/定点数!J$3)</f>
        <v>0</v>
      </c>
      <c r="W45" s="40">
        <f>IF(定点数!K$3=0,0,K45/定点数!K$3)</f>
        <v>0</v>
      </c>
    </row>
    <row r="46" spans="1:23" ht="12.75" customHeight="1" x14ac:dyDescent="0.4">
      <c r="A46" s="37" t="s">
        <v>77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0</v>
      </c>
      <c r="M46" s="37" t="s">
        <v>77</v>
      </c>
      <c r="N46" s="40">
        <f>IF(定点数!B$3=0,0,B46/定点数!B$3)</f>
        <v>0</v>
      </c>
      <c r="O46" s="40">
        <f>IF(定点数!C$3=0,0,C46/定点数!C$3)</f>
        <v>0</v>
      </c>
      <c r="P46" s="40">
        <f>IF(定点数!D$3=0,0,D46/定点数!D$3)</f>
        <v>0</v>
      </c>
      <c r="Q46" s="40">
        <f>IF(定点数!E$3=0,0,E46/定点数!E$3)</f>
        <v>0</v>
      </c>
      <c r="R46" s="40">
        <f>IF(定点数!F$3=0,0,F46/定点数!F$3)</f>
        <v>0</v>
      </c>
      <c r="S46" s="40">
        <f>IF(定点数!G$3=0,0,G46/定点数!G$3)</f>
        <v>0</v>
      </c>
      <c r="T46" s="40">
        <f>IF(定点数!H$3=0,0,H46/定点数!H$3)</f>
        <v>0</v>
      </c>
      <c r="U46" s="40">
        <f>IF(定点数!I$3=0,0,I46/定点数!I$3)</f>
        <v>0</v>
      </c>
      <c r="V46" s="40">
        <f>IF(定点数!J$3=0,0,J46/定点数!J$3)</f>
        <v>0</v>
      </c>
      <c r="W46" s="40">
        <f>IF(定点数!K$3=0,0,K46/定点数!K$3)</f>
        <v>0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0</v>
      </c>
      <c r="M47" s="37" t="s">
        <v>78</v>
      </c>
      <c r="N47" s="40">
        <f>IF(定点数!B$3=0,0,B47/定点数!B$3)</f>
        <v>0</v>
      </c>
      <c r="O47" s="40">
        <f>IF(定点数!C$3=0,0,C47/定点数!C$3)</f>
        <v>0</v>
      </c>
      <c r="P47" s="40">
        <f>IF(定点数!D$3=0,0,D47/定点数!D$3)</f>
        <v>0</v>
      </c>
      <c r="Q47" s="40">
        <f>IF(定点数!E$3=0,0,E47/定点数!E$3)</f>
        <v>0</v>
      </c>
      <c r="R47" s="40">
        <f>IF(定点数!F$3=0,0,F47/定点数!F$3)</f>
        <v>0</v>
      </c>
      <c r="S47" s="40">
        <f>IF(定点数!G$3=0,0,G47/定点数!G$3)</f>
        <v>0</v>
      </c>
      <c r="T47" s="40">
        <f>IF(定点数!H$3=0,0,H47/定点数!H$3)</f>
        <v>0</v>
      </c>
      <c r="U47" s="40">
        <f>IF(定点数!I$3=0,0,I47/定点数!I$3)</f>
        <v>0</v>
      </c>
      <c r="V47" s="40">
        <f>IF(定点数!J$3=0,0,J47/定点数!J$3)</f>
        <v>0</v>
      </c>
      <c r="W47" s="40">
        <f>IF(定点数!K$3=0,0,K47/定点数!K$3)</f>
        <v>0</v>
      </c>
    </row>
    <row r="48" spans="1:23" ht="12.75" customHeight="1" x14ac:dyDescent="0.4">
      <c r="A48" s="37" t="s">
        <v>79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1</v>
      </c>
      <c r="I48" s="39">
        <v>0</v>
      </c>
      <c r="J48" s="39">
        <v>0</v>
      </c>
      <c r="K48" s="39">
        <f t="shared" si="0"/>
        <v>1</v>
      </c>
      <c r="M48" s="37" t="s">
        <v>79</v>
      </c>
      <c r="N48" s="40">
        <f>IF(定点数!B$3=0,0,B48/定点数!B$3)</f>
        <v>0</v>
      </c>
      <c r="O48" s="40">
        <f>IF(定点数!C$3=0,0,C48/定点数!C$3)</f>
        <v>0</v>
      </c>
      <c r="P48" s="40">
        <f>IF(定点数!D$3=0,0,D48/定点数!D$3)</f>
        <v>0</v>
      </c>
      <c r="Q48" s="40">
        <f>IF(定点数!E$3=0,0,E48/定点数!E$3)</f>
        <v>0</v>
      </c>
      <c r="R48" s="40">
        <f>IF(定点数!F$3=0,0,F48/定点数!F$3)</f>
        <v>0</v>
      </c>
      <c r="S48" s="40">
        <f>IF(定点数!G$3=0,0,G48/定点数!G$3)</f>
        <v>0</v>
      </c>
      <c r="T48" s="40">
        <f>IF(定点数!H$3=0,0,H48/定点数!H$3)</f>
        <v>0.16666666666666666</v>
      </c>
      <c r="U48" s="40">
        <f>IF(定点数!I$3=0,0,I48/定点数!I$3)</f>
        <v>0</v>
      </c>
      <c r="V48" s="40">
        <f>IF(定点数!J$3=0,0,J48/定点数!J$3)</f>
        <v>0</v>
      </c>
      <c r="W48" s="40">
        <f>IF(定点数!K$3=0,0,K48/定点数!K$3)</f>
        <v>2.3255813953488372E-2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0</v>
      </c>
      <c r="M49" s="37" t="s">
        <v>80</v>
      </c>
      <c r="N49" s="40">
        <f>IF(定点数!B$3=0,0,B49/定点数!B$3)</f>
        <v>0</v>
      </c>
      <c r="O49" s="40">
        <f>IF(定点数!C$3=0,0,C49/定点数!C$3)</f>
        <v>0</v>
      </c>
      <c r="P49" s="40">
        <f>IF(定点数!D$3=0,0,D49/定点数!D$3)</f>
        <v>0</v>
      </c>
      <c r="Q49" s="40">
        <f>IF(定点数!E$3=0,0,E49/定点数!E$3)</f>
        <v>0</v>
      </c>
      <c r="R49" s="40">
        <f>IF(定点数!F$3=0,0,F49/定点数!F$3)</f>
        <v>0</v>
      </c>
      <c r="S49" s="40">
        <f>IF(定点数!G$3=0,0,G49/定点数!G$3)</f>
        <v>0</v>
      </c>
      <c r="T49" s="40">
        <f>IF(定点数!H$3=0,0,H49/定点数!H$3)</f>
        <v>0</v>
      </c>
      <c r="U49" s="40">
        <f>IF(定点数!I$3=0,0,I49/定点数!I$3)</f>
        <v>0</v>
      </c>
      <c r="V49" s="40">
        <f>IF(定点数!J$3=0,0,J49/定点数!J$3)</f>
        <v>0</v>
      </c>
      <c r="W49" s="40">
        <f>IF(定点数!K$3=0,0,K49/定点数!K$3)</f>
        <v>0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1</v>
      </c>
      <c r="I50" s="39">
        <v>0</v>
      </c>
      <c r="J50" s="39">
        <v>0</v>
      </c>
      <c r="K50" s="39">
        <f t="shared" si="0"/>
        <v>1</v>
      </c>
      <c r="M50" s="37" t="s">
        <v>81</v>
      </c>
      <c r="N50" s="40">
        <f>IF(定点数!B$3=0,0,B50/定点数!B$3)</f>
        <v>0</v>
      </c>
      <c r="O50" s="40">
        <f>IF(定点数!C$3=0,0,C50/定点数!C$3)</f>
        <v>0</v>
      </c>
      <c r="P50" s="40">
        <f>IF(定点数!D$3=0,0,D50/定点数!D$3)</f>
        <v>0</v>
      </c>
      <c r="Q50" s="40">
        <f>IF(定点数!E$3=0,0,E50/定点数!E$3)</f>
        <v>0</v>
      </c>
      <c r="R50" s="40">
        <f>IF(定点数!F$3=0,0,F50/定点数!F$3)</f>
        <v>0</v>
      </c>
      <c r="S50" s="40">
        <f>IF(定点数!G$3=0,0,G50/定点数!G$3)</f>
        <v>0</v>
      </c>
      <c r="T50" s="40">
        <f>IF(定点数!H$3=0,0,H50/定点数!H$3)</f>
        <v>0.16666666666666666</v>
      </c>
      <c r="U50" s="40">
        <f>IF(定点数!I$3=0,0,I50/定点数!I$3)</f>
        <v>0</v>
      </c>
      <c r="V50" s="40">
        <f>IF(定点数!J$3=0,0,J50/定点数!J$3)</f>
        <v>0</v>
      </c>
      <c r="W50" s="40">
        <f>IF(定点数!K$3=0,0,K50/定点数!K$3)</f>
        <v>2.3255813953488372E-2</v>
      </c>
    </row>
    <row r="51" spans="1:23" ht="12.75" customHeight="1" x14ac:dyDescent="0.4">
      <c r="A51" s="37" t="s">
        <v>82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0</v>
      </c>
      <c r="M51" s="37" t="s">
        <v>82</v>
      </c>
      <c r="N51" s="40">
        <f>IF(定点数!B$3=0,0,B51/定点数!B$3)</f>
        <v>0</v>
      </c>
      <c r="O51" s="40">
        <f>IF(定点数!C$3=0,0,C51/定点数!C$3)</f>
        <v>0</v>
      </c>
      <c r="P51" s="40">
        <f>IF(定点数!D$3=0,0,D51/定点数!D$3)</f>
        <v>0</v>
      </c>
      <c r="Q51" s="40">
        <f>IF(定点数!E$3=0,0,E51/定点数!E$3)</f>
        <v>0</v>
      </c>
      <c r="R51" s="40">
        <f>IF(定点数!F$3=0,0,F51/定点数!F$3)</f>
        <v>0</v>
      </c>
      <c r="S51" s="40">
        <f>IF(定点数!G$3=0,0,G51/定点数!G$3)</f>
        <v>0</v>
      </c>
      <c r="T51" s="40">
        <f>IF(定点数!H$3=0,0,H51/定点数!H$3)</f>
        <v>0</v>
      </c>
      <c r="U51" s="40">
        <f>IF(定点数!I$3=0,0,I51/定点数!I$3)</f>
        <v>0</v>
      </c>
      <c r="V51" s="40">
        <f>IF(定点数!J$3=0,0,J51/定点数!J$3)</f>
        <v>0</v>
      </c>
      <c r="W51" s="40">
        <f>IF(定点数!K$3=0,0,K51/定点数!K$3)</f>
        <v>0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M52" s="37" t="s">
        <v>83</v>
      </c>
      <c r="N52" s="40">
        <f>IF(定点数!B$3=0,0,B52/定点数!B$3)</f>
        <v>0</v>
      </c>
      <c r="O52" s="40">
        <f>IF(定点数!C$3=0,0,C52/定点数!C$3)</f>
        <v>0</v>
      </c>
      <c r="P52" s="40">
        <f>IF(定点数!D$3=0,0,D52/定点数!D$3)</f>
        <v>0</v>
      </c>
      <c r="Q52" s="40">
        <f>IF(定点数!E$3=0,0,E52/定点数!E$3)</f>
        <v>0</v>
      </c>
      <c r="R52" s="40">
        <f>IF(定点数!F$3=0,0,F52/定点数!F$3)</f>
        <v>0</v>
      </c>
      <c r="S52" s="40">
        <f>IF(定点数!G$3=0,0,G52/定点数!G$3)</f>
        <v>0</v>
      </c>
      <c r="T52" s="40">
        <f>IF(定点数!H$3=0,0,H52/定点数!H$3)</f>
        <v>0</v>
      </c>
      <c r="U52" s="40">
        <f>IF(定点数!I$3=0,0,I52/定点数!I$3)</f>
        <v>0</v>
      </c>
      <c r="V52" s="40">
        <f>IF(定点数!J$3=0,0,J52/定点数!J$3)</f>
        <v>0</v>
      </c>
      <c r="W52" s="40">
        <f>IF(定点数!K$3=0,0,K52/定点数!K$3)</f>
        <v>0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1</v>
      </c>
      <c r="I53" s="39">
        <v>0</v>
      </c>
      <c r="J53" s="39">
        <v>0</v>
      </c>
      <c r="K53" s="39">
        <f t="shared" si="0"/>
        <v>1</v>
      </c>
      <c r="M53" s="37" t="s">
        <v>84</v>
      </c>
      <c r="N53" s="40">
        <f>IF(定点数!B$3=0,0,B53/定点数!B$3)</f>
        <v>0</v>
      </c>
      <c r="O53" s="40">
        <f>IF(定点数!C$3=0,0,C53/定点数!C$3)</f>
        <v>0</v>
      </c>
      <c r="P53" s="40">
        <f>IF(定点数!D$3=0,0,D53/定点数!D$3)</f>
        <v>0</v>
      </c>
      <c r="Q53" s="40">
        <f>IF(定点数!E$3=0,0,E53/定点数!E$3)</f>
        <v>0</v>
      </c>
      <c r="R53" s="40">
        <f>IF(定点数!F$3=0,0,F53/定点数!F$3)</f>
        <v>0</v>
      </c>
      <c r="S53" s="40">
        <f>IF(定点数!G$3=0,0,G53/定点数!G$3)</f>
        <v>0</v>
      </c>
      <c r="T53" s="40">
        <f>IF(定点数!H$3=0,0,H53/定点数!H$3)</f>
        <v>0.16666666666666666</v>
      </c>
      <c r="U53" s="40">
        <f>IF(定点数!I$3=0,0,I53/定点数!I$3)</f>
        <v>0</v>
      </c>
      <c r="V53" s="40">
        <f>IF(定点数!J$3=0,0,J53/定点数!J$3)</f>
        <v>0</v>
      </c>
      <c r="W53" s="40">
        <f>IF(定点数!K$3=0,0,K53/定点数!K$3)</f>
        <v>2.3255813953488372E-2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IF(定点数!B$3=0,0,B54/定点数!B$3)</f>
        <v>0</v>
      </c>
      <c r="O54" s="40">
        <f>IF(定点数!C$3=0,0,C54/定点数!C$3)</f>
        <v>0</v>
      </c>
      <c r="P54" s="40">
        <f>IF(定点数!D$3=0,0,D54/定点数!D$3)</f>
        <v>0</v>
      </c>
      <c r="Q54" s="40">
        <f>IF(定点数!E$3=0,0,E54/定点数!E$3)</f>
        <v>0</v>
      </c>
      <c r="R54" s="40">
        <f>IF(定点数!F$3=0,0,F54/定点数!F$3)</f>
        <v>0</v>
      </c>
      <c r="S54" s="40">
        <f>IF(定点数!G$3=0,0,G54/定点数!G$3)</f>
        <v>0</v>
      </c>
      <c r="T54" s="40">
        <f>IF(定点数!H$3=0,0,H54/定点数!H$3)</f>
        <v>0</v>
      </c>
      <c r="U54" s="40">
        <f>IF(定点数!I$3=0,0,I54/定点数!I$3)</f>
        <v>0</v>
      </c>
      <c r="V54" s="40">
        <f>IF(定点数!J$3=0,0,J54/定点数!J$3)</f>
        <v>0</v>
      </c>
      <c r="W54" s="40">
        <f>IF(定点数!K$3=0,0,K54/定点数!K$3)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35F9-BB96-4BAC-BBCB-EE9BB3D143C4}">
  <sheetPr codeName="Sheet28">
    <tabColor theme="4" tint="-0.499984740745262"/>
  </sheetPr>
  <dimension ref="A1:W55"/>
  <sheetViews>
    <sheetView view="pageBreakPreview" topLeftCell="A19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97</v>
      </c>
      <c r="D1" s="36" t="s">
        <v>22</v>
      </c>
      <c r="J1" s="36" t="s">
        <v>23</v>
      </c>
      <c r="M1" s="36" t="s">
        <v>97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3</v>
      </c>
      <c r="C3" s="39">
        <v>1</v>
      </c>
      <c r="D3" s="39">
        <v>0</v>
      </c>
      <c r="E3" s="39">
        <v>4</v>
      </c>
      <c r="F3" s="39">
        <v>0</v>
      </c>
      <c r="G3" s="39">
        <v>3</v>
      </c>
      <c r="H3" s="39">
        <v>2</v>
      </c>
      <c r="I3" s="39">
        <v>0</v>
      </c>
      <c r="J3" s="39">
        <v>0</v>
      </c>
      <c r="K3" s="39">
        <f>SUM(B3:J3)</f>
        <v>13</v>
      </c>
      <c r="M3" s="37" t="s">
        <v>34</v>
      </c>
      <c r="N3" s="40">
        <f>IF(定点数!B$43=0,0,B3/定点数!B$43)</f>
        <v>0.33333333333333331</v>
      </c>
      <c r="O3" s="40">
        <f>IF(定点数!C$43=0,0,C3/定点数!C$43)</f>
        <v>0.2</v>
      </c>
      <c r="P3" s="40">
        <f>IF(定点数!D$43=0,0,D3/定点数!D$43)</f>
        <v>0</v>
      </c>
      <c r="Q3" s="40">
        <f>IF(定点数!E$43=0,0,E3/定点数!E$43)</f>
        <v>0.5</v>
      </c>
      <c r="R3" s="40">
        <f>IF(定点数!F$43=0,0,F3/定点数!F$43)</f>
        <v>0</v>
      </c>
      <c r="S3" s="40">
        <f>IF(定点数!G$43=0,0,G3/定点数!G$43)</f>
        <v>0.6</v>
      </c>
      <c r="T3" s="40">
        <f>IF(定点数!H$43=0,0,H3/定点数!H$43)</f>
        <v>0.25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IF(定点数!K$43=0,0,K3/定点数!K$43)</f>
        <v>0.28888888888888886</v>
      </c>
    </row>
    <row r="4" spans="1:23" ht="12.75" customHeight="1" x14ac:dyDescent="0.4">
      <c r="A4" s="37" t="s">
        <v>35</v>
      </c>
      <c r="B4" s="39">
        <v>3</v>
      </c>
      <c r="C4" s="39">
        <v>0</v>
      </c>
      <c r="D4" s="39">
        <v>1</v>
      </c>
      <c r="E4" s="39">
        <v>6</v>
      </c>
      <c r="F4" s="39">
        <v>0</v>
      </c>
      <c r="G4" s="39">
        <v>2</v>
      </c>
      <c r="H4" s="39">
        <v>2</v>
      </c>
      <c r="I4" s="39">
        <v>0</v>
      </c>
      <c r="J4" s="39">
        <v>0</v>
      </c>
      <c r="K4" s="39">
        <f t="shared" ref="K4:K55" si="0">SUM(B4:J4)</f>
        <v>14</v>
      </c>
      <c r="M4" s="37" t="s">
        <v>35</v>
      </c>
      <c r="N4" s="40">
        <f>IF(定点数!B$43=0,0,B4/定点数!B$43)</f>
        <v>0.33333333333333331</v>
      </c>
      <c r="O4" s="40">
        <f>IF(定点数!C$43=0,0,C4/定点数!C$43)</f>
        <v>0</v>
      </c>
      <c r="P4" s="40">
        <f>IF(定点数!D$43=0,0,D4/定点数!D$43)</f>
        <v>0.33333333333333331</v>
      </c>
      <c r="Q4" s="40">
        <f>IF(定点数!E$43=0,0,E4/定点数!E$43)</f>
        <v>0.75</v>
      </c>
      <c r="R4" s="40">
        <f>IF(定点数!F$43=0,0,F4/定点数!F$43)</f>
        <v>0</v>
      </c>
      <c r="S4" s="40">
        <f>IF(定点数!G$43=0,0,G4/定点数!G$43)</f>
        <v>0.4</v>
      </c>
      <c r="T4" s="40">
        <f>IF(定点数!H$43=0,0,H4/定点数!H$43)</f>
        <v>0.25</v>
      </c>
      <c r="U4" s="40">
        <f>IF(定点数!I$43=0,0,I4/定点数!I$43)</f>
        <v>0</v>
      </c>
      <c r="V4" s="40">
        <f>IF(定点数!J$43=0,0,J4/定点数!J$43)</f>
        <v>0</v>
      </c>
      <c r="W4" s="40">
        <f>IF(定点数!K$43=0,0,K4/定点数!K$43)</f>
        <v>0.31111111111111112</v>
      </c>
    </row>
    <row r="5" spans="1:23" ht="12.75" customHeight="1" x14ac:dyDescent="0.4">
      <c r="A5" s="37" t="s">
        <v>36</v>
      </c>
      <c r="B5" s="39">
        <v>3</v>
      </c>
      <c r="C5" s="39">
        <v>0</v>
      </c>
      <c r="D5" s="39">
        <v>0</v>
      </c>
      <c r="E5" s="39">
        <v>4</v>
      </c>
      <c r="F5" s="39">
        <v>3</v>
      </c>
      <c r="G5" s="39">
        <v>2</v>
      </c>
      <c r="H5" s="39">
        <v>3</v>
      </c>
      <c r="I5" s="39">
        <v>1</v>
      </c>
      <c r="J5" s="39">
        <v>0</v>
      </c>
      <c r="K5" s="39">
        <f t="shared" si="0"/>
        <v>16</v>
      </c>
      <c r="M5" s="37" t="s">
        <v>36</v>
      </c>
      <c r="N5" s="40">
        <f>IF(定点数!B$43=0,0,B5/定点数!B$43)</f>
        <v>0.33333333333333331</v>
      </c>
      <c r="O5" s="40">
        <f>IF(定点数!C$43=0,0,C5/定点数!C$43)</f>
        <v>0</v>
      </c>
      <c r="P5" s="40">
        <f>IF(定点数!D$43=0,0,D5/定点数!D$43)</f>
        <v>0</v>
      </c>
      <c r="Q5" s="40">
        <f>IF(定点数!E$43=0,0,E5/定点数!E$43)</f>
        <v>0.5</v>
      </c>
      <c r="R5" s="40">
        <f>IF(定点数!F$43=0,0,F5/定点数!F$43)</f>
        <v>1</v>
      </c>
      <c r="S5" s="40">
        <f>IF(定点数!G$43=0,0,G5/定点数!G$43)</f>
        <v>0.4</v>
      </c>
      <c r="T5" s="40">
        <f>IF(定点数!H$43=0,0,H5/定点数!H$43)</f>
        <v>0.375</v>
      </c>
      <c r="U5" s="40">
        <f>IF(定点数!I$43=0,0,I5/定点数!I$43)</f>
        <v>0.5</v>
      </c>
      <c r="V5" s="40">
        <f>IF(定点数!J$43=0,0,J5/定点数!J$43)</f>
        <v>0</v>
      </c>
      <c r="W5" s="40">
        <f>IF(定点数!K$43=0,0,K5/定点数!K$43)</f>
        <v>0.35555555555555557</v>
      </c>
    </row>
    <row r="6" spans="1:23" ht="12.75" customHeight="1" x14ac:dyDescent="0.4">
      <c r="A6" s="37" t="s">
        <v>37</v>
      </c>
      <c r="B6" s="39">
        <v>3</v>
      </c>
      <c r="C6" s="39">
        <v>0</v>
      </c>
      <c r="D6" s="39">
        <v>0</v>
      </c>
      <c r="E6" s="39">
        <v>4</v>
      </c>
      <c r="F6" s="39">
        <v>2</v>
      </c>
      <c r="G6" s="39">
        <v>0</v>
      </c>
      <c r="H6" s="39">
        <v>3</v>
      </c>
      <c r="I6" s="39">
        <v>0</v>
      </c>
      <c r="J6" s="39">
        <v>0</v>
      </c>
      <c r="K6" s="39">
        <f t="shared" si="0"/>
        <v>12</v>
      </c>
      <c r="M6" s="37" t="s">
        <v>37</v>
      </c>
      <c r="N6" s="40">
        <f>IF(定点数!B$43=0,0,B6/定点数!B$43)</f>
        <v>0.33333333333333331</v>
      </c>
      <c r="O6" s="40">
        <f>IF(定点数!C$43=0,0,C6/定点数!C$43)</f>
        <v>0</v>
      </c>
      <c r="P6" s="40">
        <f>IF(定点数!D$43=0,0,D6/定点数!D$43)</f>
        <v>0</v>
      </c>
      <c r="Q6" s="40">
        <f>IF(定点数!E$43=0,0,E6/定点数!E$43)</f>
        <v>0.5</v>
      </c>
      <c r="R6" s="40">
        <f>IF(定点数!F$43=0,0,F6/定点数!F$43)</f>
        <v>0.66666666666666663</v>
      </c>
      <c r="S6" s="40">
        <f>IF(定点数!G$43=0,0,G6/定点数!G$43)</f>
        <v>0</v>
      </c>
      <c r="T6" s="40">
        <f>IF(定点数!H$43=0,0,H6/定点数!H$43)</f>
        <v>0.375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IF(定点数!K$43=0,0,K6/定点数!K$43)</f>
        <v>0.26666666666666666</v>
      </c>
    </row>
    <row r="7" spans="1:23" ht="12.75" customHeight="1" x14ac:dyDescent="0.4">
      <c r="A7" s="37" t="s">
        <v>38</v>
      </c>
      <c r="B7" s="39">
        <v>2</v>
      </c>
      <c r="C7" s="39">
        <v>0</v>
      </c>
      <c r="D7" s="39">
        <v>0</v>
      </c>
      <c r="E7" s="39">
        <v>5</v>
      </c>
      <c r="F7" s="39">
        <v>3</v>
      </c>
      <c r="G7" s="39">
        <v>0</v>
      </c>
      <c r="H7" s="39">
        <v>2</v>
      </c>
      <c r="I7" s="39">
        <v>0</v>
      </c>
      <c r="J7" s="39">
        <v>0</v>
      </c>
      <c r="K7" s="39">
        <f t="shared" si="0"/>
        <v>12</v>
      </c>
      <c r="M7" s="37" t="s">
        <v>38</v>
      </c>
      <c r="N7" s="40">
        <f>IF(定点数!B$43=0,0,B7/定点数!B$43)</f>
        <v>0.22222222222222221</v>
      </c>
      <c r="O7" s="40">
        <f>IF(定点数!C$43=0,0,C7/定点数!C$43)</f>
        <v>0</v>
      </c>
      <c r="P7" s="40">
        <f>IF(定点数!D$43=0,0,D7/定点数!D$43)</f>
        <v>0</v>
      </c>
      <c r="Q7" s="40">
        <f>IF(定点数!E$43=0,0,E7/定点数!E$43)</f>
        <v>0.625</v>
      </c>
      <c r="R7" s="40">
        <f>IF(定点数!F$43=0,0,F7/定点数!F$43)</f>
        <v>1</v>
      </c>
      <c r="S7" s="40">
        <f>IF(定点数!G$43=0,0,G7/定点数!G$43)</f>
        <v>0</v>
      </c>
      <c r="T7" s="40">
        <f>IF(定点数!H$43=0,0,H7/定点数!H$43)</f>
        <v>0.25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IF(定点数!K$43=0,0,K7/定点数!K$43)</f>
        <v>0.26666666666666666</v>
      </c>
    </row>
    <row r="8" spans="1:23" ht="12.75" customHeight="1" x14ac:dyDescent="0.4">
      <c r="A8" s="37" t="s">
        <v>39</v>
      </c>
      <c r="B8" s="39">
        <v>2</v>
      </c>
      <c r="C8" s="39">
        <v>0</v>
      </c>
      <c r="D8" s="39">
        <v>0</v>
      </c>
      <c r="E8" s="39">
        <v>4</v>
      </c>
      <c r="F8" s="39">
        <v>0</v>
      </c>
      <c r="G8" s="39">
        <v>2</v>
      </c>
      <c r="H8" s="39">
        <v>2</v>
      </c>
      <c r="I8" s="39">
        <v>0</v>
      </c>
      <c r="J8" s="39">
        <v>0</v>
      </c>
      <c r="K8" s="39">
        <f t="shared" si="0"/>
        <v>10</v>
      </c>
      <c r="M8" s="37" t="s">
        <v>39</v>
      </c>
      <c r="N8" s="40">
        <f>IF(定点数!B$43=0,0,B8/定点数!B$43)</f>
        <v>0.22222222222222221</v>
      </c>
      <c r="O8" s="40">
        <f>IF(定点数!C$43=0,0,C8/定点数!C$43)</f>
        <v>0</v>
      </c>
      <c r="P8" s="40">
        <f>IF(定点数!D$43=0,0,D8/定点数!D$43)</f>
        <v>0</v>
      </c>
      <c r="Q8" s="40">
        <f>IF(定点数!E$43=0,0,E8/定点数!E$43)</f>
        <v>0.5</v>
      </c>
      <c r="R8" s="40">
        <f>IF(定点数!F$43=0,0,F8/定点数!F$43)</f>
        <v>0</v>
      </c>
      <c r="S8" s="40">
        <f>IF(定点数!G$43=0,0,G8/定点数!G$43)</f>
        <v>0.4</v>
      </c>
      <c r="T8" s="40">
        <f>IF(定点数!H$43=0,0,H8/定点数!H$43)</f>
        <v>0.25</v>
      </c>
      <c r="U8" s="40">
        <f>IF(定点数!I$43=0,0,I8/定点数!I$43)</f>
        <v>0</v>
      </c>
      <c r="V8" s="40">
        <f>IF(定点数!J$43=0,0,J8/定点数!J$43)</f>
        <v>0</v>
      </c>
      <c r="W8" s="40">
        <f>IF(定点数!K$43=0,0,K8/定点数!K$43)</f>
        <v>0.22222222222222221</v>
      </c>
    </row>
    <row r="9" spans="1:23" ht="12.75" customHeight="1" x14ac:dyDescent="0.4">
      <c r="A9" s="37" t="s">
        <v>40</v>
      </c>
      <c r="B9" s="39">
        <v>3</v>
      </c>
      <c r="C9" s="39">
        <v>0</v>
      </c>
      <c r="D9" s="39">
        <v>1</v>
      </c>
      <c r="E9" s="39">
        <v>7</v>
      </c>
      <c r="F9" s="39">
        <v>2</v>
      </c>
      <c r="G9" s="39">
        <v>1</v>
      </c>
      <c r="H9" s="39">
        <v>2</v>
      </c>
      <c r="I9" s="39">
        <v>0</v>
      </c>
      <c r="J9" s="39">
        <v>0</v>
      </c>
      <c r="K9" s="39">
        <f t="shared" si="0"/>
        <v>16</v>
      </c>
      <c r="M9" s="37" t="s">
        <v>40</v>
      </c>
      <c r="N9" s="40">
        <f>IF(定点数!B$43=0,0,B9/定点数!B$43)</f>
        <v>0.33333333333333331</v>
      </c>
      <c r="O9" s="40">
        <f>IF(定点数!C$43=0,0,C9/定点数!C$43)</f>
        <v>0</v>
      </c>
      <c r="P9" s="40">
        <f>IF(定点数!D$43=0,0,D9/定点数!D$43)</f>
        <v>0.33333333333333331</v>
      </c>
      <c r="Q9" s="40">
        <f>IF(定点数!E$43=0,0,E9/定点数!E$43)</f>
        <v>0.875</v>
      </c>
      <c r="R9" s="40">
        <f>IF(定点数!F$43=0,0,F9/定点数!F$43)</f>
        <v>0.66666666666666663</v>
      </c>
      <c r="S9" s="40">
        <f>IF(定点数!G$43=0,0,G9/定点数!G$43)</f>
        <v>0.2</v>
      </c>
      <c r="T9" s="40">
        <f>IF(定点数!H$43=0,0,H9/定点数!H$43)</f>
        <v>0.25</v>
      </c>
      <c r="U9" s="40">
        <f>IF(定点数!I$43=0,0,I9/定点数!I$43)</f>
        <v>0</v>
      </c>
      <c r="V9" s="40">
        <f>IF(定点数!J$43=0,0,J9/定点数!J$43)</f>
        <v>0</v>
      </c>
      <c r="W9" s="40">
        <f>IF(定点数!K$43=0,0,K9/定点数!K$43)</f>
        <v>0.35555555555555557</v>
      </c>
    </row>
    <row r="10" spans="1:23" ht="12.75" customHeight="1" x14ac:dyDescent="0.4">
      <c r="A10" s="37" t="s">
        <v>41</v>
      </c>
      <c r="B10" s="39">
        <v>5</v>
      </c>
      <c r="C10" s="39">
        <v>0</v>
      </c>
      <c r="D10" s="39">
        <v>0</v>
      </c>
      <c r="E10" s="39">
        <v>3</v>
      </c>
      <c r="F10" s="39">
        <v>0</v>
      </c>
      <c r="G10" s="39">
        <v>0</v>
      </c>
      <c r="H10" s="39">
        <v>3</v>
      </c>
      <c r="I10" s="39">
        <v>0</v>
      </c>
      <c r="J10" s="39">
        <v>0</v>
      </c>
      <c r="K10" s="39">
        <f t="shared" si="0"/>
        <v>11</v>
      </c>
      <c r="M10" s="37" t="s">
        <v>41</v>
      </c>
      <c r="N10" s="40">
        <f>IF(定点数!B$43=0,0,B10/定点数!B$43)</f>
        <v>0.55555555555555558</v>
      </c>
      <c r="O10" s="40">
        <f>IF(定点数!C$43=0,0,C10/定点数!C$43)</f>
        <v>0</v>
      </c>
      <c r="P10" s="40">
        <f>IF(定点数!D$43=0,0,D10/定点数!D$43)</f>
        <v>0</v>
      </c>
      <c r="Q10" s="40">
        <f>IF(定点数!E$43=0,0,E10/定点数!E$43)</f>
        <v>0.375</v>
      </c>
      <c r="R10" s="40">
        <f>IF(定点数!F$43=0,0,F10/定点数!F$43)</f>
        <v>0</v>
      </c>
      <c r="S10" s="40">
        <f>IF(定点数!G$43=0,0,G10/定点数!G$43)</f>
        <v>0</v>
      </c>
      <c r="T10" s="40">
        <f>IF(定点数!H$43=0,0,H10/定点数!H$43)</f>
        <v>0.375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IF(定点数!K$43=0,0,K10/定点数!K$43)</f>
        <v>0.24444444444444444</v>
      </c>
    </row>
    <row r="11" spans="1:23" ht="12.75" customHeight="1" x14ac:dyDescent="0.4">
      <c r="A11" s="37" t="s">
        <v>42</v>
      </c>
      <c r="B11" s="39">
        <v>2</v>
      </c>
      <c r="C11" s="39">
        <v>0</v>
      </c>
      <c r="D11" s="39">
        <v>0</v>
      </c>
      <c r="E11" s="39">
        <v>4</v>
      </c>
      <c r="F11" s="39">
        <v>0</v>
      </c>
      <c r="G11" s="39">
        <v>1</v>
      </c>
      <c r="H11" s="39">
        <v>7</v>
      </c>
      <c r="I11" s="39">
        <v>0</v>
      </c>
      <c r="J11" s="39">
        <v>1</v>
      </c>
      <c r="K11" s="39">
        <f t="shared" si="0"/>
        <v>15</v>
      </c>
      <c r="M11" s="37" t="s">
        <v>42</v>
      </c>
      <c r="N11" s="40">
        <f>IF(定点数!B$43=0,0,B11/定点数!B$43)</f>
        <v>0.22222222222222221</v>
      </c>
      <c r="O11" s="40">
        <f>IF(定点数!C$43=0,0,C11/定点数!C$43)</f>
        <v>0</v>
      </c>
      <c r="P11" s="40">
        <f>IF(定点数!D$43=0,0,D11/定点数!D$43)</f>
        <v>0</v>
      </c>
      <c r="Q11" s="40">
        <f>IF(定点数!E$43=0,0,E11/定点数!E$43)</f>
        <v>0.5</v>
      </c>
      <c r="R11" s="40">
        <f>IF(定点数!F$43=0,0,F11/定点数!F$43)</f>
        <v>0</v>
      </c>
      <c r="S11" s="40">
        <f>IF(定点数!G$43=0,0,G11/定点数!G$43)</f>
        <v>0.2</v>
      </c>
      <c r="T11" s="40">
        <f>IF(定点数!H$43=0,0,H11/定点数!H$43)</f>
        <v>0.875</v>
      </c>
      <c r="U11" s="40">
        <f>IF(定点数!I$43=0,0,I11/定点数!I$43)</f>
        <v>0</v>
      </c>
      <c r="V11" s="40">
        <f>IF(定点数!J$43=0,0,J11/定点数!J$43)</f>
        <v>0.5</v>
      </c>
      <c r="W11" s="40">
        <f>IF(定点数!K$43=0,0,K11/定点数!K$43)</f>
        <v>0.33333333333333331</v>
      </c>
    </row>
    <row r="12" spans="1:23" ht="12.75" customHeight="1" x14ac:dyDescent="0.4">
      <c r="A12" s="37" t="s">
        <v>43</v>
      </c>
      <c r="B12" s="39">
        <v>6</v>
      </c>
      <c r="C12" s="39">
        <v>0</v>
      </c>
      <c r="D12" s="39">
        <v>0</v>
      </c>
      <c r="E12" s="39">
        <v>4</v>
      </c>
      <c r="F12" s="39">
        <v>0</v>
      </c>
      <c r="G12" s="39">
        <v>1</v>
      </c>
      <c r="H12" s="39">
        <v>6</v>
      </c>
      <c r="I12" s="39">
        <v>0</v>
      </c>
      <c r="J12" s="39">
        <v>0</v>
      </c>
      <c r="K12" s="39">
        <f t="shared" si="0"/>
        <v>17</v>
      </c>
      <c r="M12" s="37" t="s">
        <v>43</v>
      </c>
      <c r="N12" s="40">
        <f>IF(定点数!B$43=0,0,B12/定点数!B$43)</f>
        <v>0.66666666666666663</v>
      </c>
      <c r="O12" s="40">
        <f>IF(定点数!C$43=0,0,C12/定点数!C$43)</f>
        <v>0</v>
      </c>
      <c r="P12" s="40">
        <f>IF(定点数!D$43=0,0,D12/定点数!D$43)</f>
        <v>0</v>
      </c>
      <c r="Q12" s="40">
        <f>IF(定点数!E$43=0,0,E12/定点数!E$43)</f>
        <v>0.5</v>
      </c>
      <c r="R12" s="40">
        <f>IF(定点数!F$43=0,0,F12/定点数!F$43)</f>
        <v>0</v>
      </c>
      <c r="S12" s="40">
        <f>IF(定点数!G$43=0,0,G12/定点数!G$43)</f>
        <v>0.2</v>
      </c>
      <c r="T12" s="40">
        <f>IF(定点数!H$43=0,0,H12/定点数!H$43)</f>
        <v>0.75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IF(定点数!K$43=0,0,K12/定点数!K$43)</f>
        <v>0.37777777777777777</v>
      </c>
    </row>
    <row r="13" spans="1:23" ht="12.75" customHeight="1" x14ac:dyDescent="0.4">
      <c r="A13" s="37" t="s">
        <v>44</v>
      </c>
      <c r="B13" s="39">
        <v>4</v>
      </c>
      <c r="C13" s="39">
        <v>0</v>
      </c>
      <c r="D13" s="39">
        <v>0</v>
      </c>
      <c r="E13" s="39">
        <v>3</v>
      </c>
      <c r="F13" s="39">
        <v>1</v>
      </c>
      <c r="G13" s="39">
        <v>1</v>
      </c>
      <c r="H13" s="39">
        <v>3</v>
      </c>
      <c r="I13" s="39">
        <v>0</v>
      </c>
      <c r="J13" s="39">
        <v>0</v>
      </c>
      <c r="K13" s="39">
        <f t="shared" si="0"/>
        <v>12</v>
      </c>
      <c r="M13" s="37" t="s">
        <v>44</v>
      </c>
      <c r="N13" s="40">
        <f>IF(定点数!B$43=0,0,B13/定点数!B$43)</f>
        <v>0.44444444444444442</v>
      </c>
      <c r="O13" s="40">
        <f>IF(定点数!C$43=0,0,C13/定点数!C$43)</f>
        <v>0</v>
      </c>
      <c r="P13" s="40">
        <f>IF(定点数!D$43=0,0,D13/定点数!D$43)</f>
        <v>0</v>
      </c>
      <c r="Q13" s="40">
        <f>IF(定点数!E$43=0,0,E13/定点数!E$43)</f>
        <v>0.375</v>
      </c>
      <c r="R13" s="40">
        <f>IF(定点数!F$43=0,0,F13/定点数!F$43)</f>
        <v>0.33333333333333331</v>
      </c>
      <c r="S13" s="40">
        <f>IF(定点数!G$43=0,0,G13/定点数!G$43)</f>
        <v>0.2</v>
      </c>
      <c r="T13" s="40">
        <f>IF(定点数!H$43=0,0,H13/定点数!H$43)</f>
        <v>0.375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IF(定点数!K$43=0,0,K13/定点数!K$43)</f>
        <v>0.26666666666666666</v>
      </c>
    </row>
    <row r="14" spans="1:23" ht="12.75" customHeight="1" x14ac:dyDescent="0.4">
      <c r="A14" s="37" t="s">
        <v>45</v>
      </c>
      <c r="B14" s="39">
        <v>2</v>
      </c>
      <c r="C14" s="39">
        <v>0</v>
      </c>
      <c r="D14" s="39">
        <v>1</v>
      </c>
      <c r="E14" s="39">
        <v>3</v>
      </c>
      <c r="F14" s="39">
        <v>0</v>
      </c>
      <c r="G14" s="39">
        <v>1</v>
      </c>
      <c r="H14" s="39">
        <v>5</v>
      </c>
      <c r="I14" s="39">
        <v>0</v>
      </c>
      <c r="J14" s="39">
        <v>0</v>
      </c>
      <c r="K14" s="39">
        <f t="shared" si="0"/>
        <v>12</v>
      </c>
      <c r="M14" s="37" t="s">
        <v>45</v>
      </c>
      <c r="N14" s="40">
        <f>IF(定点数!B$43=0,0,B14/定点数!B$43)</f>
        <v>0.22222222222222221</v>
      </c>
      <c r="O14" s="40">
        <f>IF(定点数!C$43=0,0,C14/定点数!C$43)</f>
        <v>0</v>
      </c>
      <c r="P14" s="40">
        <f>IF(定点数!D$43=0,0,D14/定点数!D$43)</f>
        <v>0.33333333333333331</v>
      </c>
      <c r="Q14" s="40">
        <f>IF(定点数!E$43=0,0,E14/定点数!E$43)</f>
        <v>0.375</v>
      </c>
      <c r="R14" s="40">
        <f>IF(定点数!F$43=0,0,F14/定点数!F$43)</f>
        <v>0</v>
      </c>
      <c r="S14" s="40">
        <f>IF(定点数!G$43=0,0,G14/定点数!G$43)</f>
        <v>0.2</v>
      </c>
      <c r="T14" s="40">
        <f>IF(定点数!H$43=0,0,H14/定点数!H$43)</f>
        <v>0.625</v>
      </c>
      <c r="U14" s="40">
        <f>IF(定点数!I$43=0,0,I14/定点数!I$43)</f>
        <v>0</v>
      </c>
      <c r="V14" s="40">
        <f>IF(定点数!J$43=0,0,J14/定点数!J$43)</f>
        <v>0</v>
      </c>
      <c r="W14" s="40">
        <f>IF(定点数!K$43=0,0,K14/定点数!K$43)</f>
        <v>0.26666666666666666</v>
      </c>
    </row>
    <row r="15" spans="1:23" ht="12.75" customHeight="1" x14ac:dyDescent="0.4">
      <c r="A15" s="37" t="s">
        <v>46</v>
      </c>
      <c r="B15" s="39">
        <v>1</v>
      </c>
      <c r="C15" s="39">
        <v>0</v>
      </c>
      <c r="D15" s="39">
        <v>0</v>
      </c>
      <c r="E15" s="39">
        <v>4</v>
      </c>
      <c r="F15" s="39">
        <v>0</v>
      </c>
      <c r="G15" s="39">
        <v>2</v>
      </c>
      <c r="H15" s="39">
        <v>3</v>
      </c>
      <c r="I15" s="39">
        <v>1</v>
      </c>
      <c r="J15" s="39">
        <v>0</v>
      </c>
      <c r="K15" s="39">
        <f t="shared" si="0"/>
        <v>11</v>
      </c>
      <c r="M15" s="37" t="s">
        <v>46</v>
      </c>
      <c r="N15" s="40">
        <f>IF(定点数!B$43=0,0,B15/定点数!B$43)</f>
        <v>0.1111111111111111</v>
      </c>
      <c r="O15" s="40">
        <f>IF(定点数!C$43=0,0,C15/定点数!C$43)</f>
        <v>0</v>
      </c>
      <c r="P15" s="40">
        <f>IF(定点数!D$43=0,0,D15/定点数!D$43)</f>
        <v>0</v>
      </c>
      <c r="Q15" s="40">
        <f>IF(定点数!E$43=0,0,E15/定点数!E$43)</f>
        <v>0.5</v>
      </c>
      <c r="R15" s="40">
        <f>IF(定点数!F$43=0,0,F15/定点数!F$43)</f>
        <v>0</v>
      </c>
      <c r="S15" s="40">
        <f>IF(定点数!G$43=0,0,G15/定点数!G$43)</f>
        <v>0.4</v>
      </c>
      <c r="T15" s="40">
        <f>IF(定点数!H$43=0,0,H15/定点数!H$43)</f>
        <v>0.375</v>
      </c>
      <c r="U15" s="40">
        <f>IF(定点数!I$43=0,0,I15/定点数!I$43)</f>
        <v>0.5</v>
      </c>
      <c r="V15" s="40">
        <f>IF(定点数!J$43=0,0,J15/定点数!J$43)</f>
        <v>0</v>
      </c>
      <c r="W15" s="40">
        <f>IF(定点数!K$43=0,0,K15/定点数!K$43)</f>
        <v>0.24444444444444444</v>
      </c>
    </row>
    <row r="16" spans="1:23" ht="12.75" customHeight="1" x14ac:dyDescent="0.4">
      <c r="A16" s="37" t="s">
        <v>47</v>
      </c>
      <c r="B16" s="39">
        <v>5</v>
      </c>
      <c r="C16" s="39">
        <v>0</v>
      </c>
      <c r="D16" s="39">
        <v>1</v>
      </c>
      <c r="E16" s="39">
        <v>7</v>
      </c>
      <c r="F16" s="39">
        <v>2</v>
      </c>
      <c r="G16" s="39">
        <v>4</v>
      </c>
      <c r="H16" s="39">
        <v>3</v>
      </c>
      <c r="I16" s="39">
        <v>1</v>
      </c>
      <c r="J16" s="39">
        <v>0</v>
      </c>
      <c r="K16" s="39">
        <f t="shared" si="0"/>
        <v>23</v>
      </c>
      <c r="M16" s="37" t="s">
        <v>47</v>
      </c>
      <c r="N16" s="40">
        <f>IF(定点数!B$33=0,0,B16/定点数!B$33)</f>
        <v>0.55555555555555558</v>
      </c>
      <c r="O16" s="40">
        <f>IF(定点数!C$33=0,0,C16/定点数!C$33)</f>
        <v>0</v>
      </c>
      <c r="P16" s="40">
        <f>IF(定点数!D$33=0,0,D16/定点数!D$33)</f>
        <v>0.33333333333333331</v>
      </c>
      <c r="Q16" s="40">
        <f>IF(定点数!E$33=0,0,E16/定点数!E$33)</f>
        <v>0.875</v>
      </c>
      <c r="R16" s="40">
        <f>IF(定点数!F$33=0,0,F16/定点数!F$33)</f>
        <v>0.66666666666666663</v>
      </c>
      <c r="S16" s="40">
        <f>IF(定点数!G$33=0,0,G16/定点数!G$33)</f>
        <v>0.8</v>
      </c>
      <c r="T16" s="40">
        <f>IF(定点数!H$33=0,0,H16/定点数!H$33)</f>
        <v>0.5</v>
      </c>
      <c r="U16" s="40">
        <f>IF(定点数!I$33=0,0,I16/定点数!I$33)</f>
        <v>0.5</v>
      </c>
      <c r="V16" s="40">
        <f>IF(定点数!J$33=0,0,J16/定点数!J$33)</f>
        <v>0</v>
      </c>
      <c r="W16" s="40">
        <f>IF(定点数!K$33=0,0,K16/定点数!K$33)</f>
        <v>0.53488372093023251</v>
      </c>
    </row>
    <row r="17" spans="1:23" ht="12.75" customHeight="1" x14ac:dyDescent="0.4">
      <c r="A17" s="37" t="s">
        <v>48</v>
      </c>
      <c r="B17" s="39">
        <v>8</v>
      </c>
      <c r="C17" s="39">
        <v>0</v>
      </c>
      <c r="D17" s="39">
        <v>0</v>
      </c>
      <c r="E17" s="39">
        <v>4</v>
      </c>
      <c r="F17" s="39">
        <v>2</v>
      </c>
      <c r="G17" s="39">
        <v>2</v>
      </c>
      <c r="H17" s="39">
        <v>10</v>
      </c>
      <c r="I17" s="39">
        <v>1</v>
      </c>
      <c r="J17" s="39">
        <v>0</v>
      </c>
      <c r="K17" s="39">
        <f t="shared" si="0"/>
        <v>27</v>
      </c>
      <c r="M17" s="37" t="s">
        <v>48</v>
      </c>
      <c r="N17" s="40">
        <f>IF(定点数!B$33=0,0,B17/定点数!B$33)</f>
        <v>0.88888888888888884</v>
      </c>
      <c r="O17" s="40">
        <f>IF(定点数!C$33=0,0,C17/定点数!C$33)</f>
        <v>0</v>
      </c>
      <c r="P17" s="40">
        <f>IF(定点数!D$33=0,0,D17/定点数!D$33)</f>
        <v>0</v>
      </c>
      <c r="Q17" s="40">
        <f>IF(定点数!E$33=0,0,E17/定点数!E$33)</f>
        <v>0.5</v>
      </c>
      <c r="R17" s="40">
        <f>IF(定点数!F$33=0,0,F17/定点数!F$33)</f>
        <v>0.66666666666666663</v>
      </c>
      <c r="S17" s="40">
        <f>IF(定点数!G$33=0,0,G17/定点数!G$33)</f>
        <v>0.4</v>
      </c>
      <c r="T17" s="40">
        <f>IF(定点数!H$33=0,0,H17/定点数!H$33)</f>
        <v>1.6666666666666667</v>
      </c>
      <c r="U17" s="40">
        <f>IF(定点数!I$33=0,0,I17/定点数!I$33)</f>
        <v>0.5</v>
      </c>
      <c r="V17" s="40">
        <f>IF(定点数!J$33=0,0,J17/定点数!J$33)</f>
        <v>0</v>
      </c>
      <c r="W17" s="40">
        <f>IF(定点数!K$33=0,0,K17/定点数!K$33)</f>
        <v>0.62790697674418605</v>
      </c>
    </row>
    <row r="18" spans="1:23" ht="12.75" customHeight="1" x14ac:dyDescent="0.4">
      <c r="A18" s="37" t="s">
        <v>49</v>
      </c>
      <c r="B18" s="39">
        <v>1</v>
      </c>
      <c r="C18" s="39">
        <v>0</v>
      </c>
      <c r="D18" s="39">
        <v>0</v>
      </c>
      <c r="E18" s="39">
        <v>4</v>
      </c>
      <c r="F18" s="39">
        <v>1</v>
      </c>
      <c r="G18" s="39">
        <v>3</v>
      </c>
      <c r="H18" s="39">
        <v>4</v>
      </c>
      <c r="I18" s="39">
        <v>0</v>
      </c>
      <c r="J18" s="39">
        <v>2</v>
      </c>
      <c r="K18" s="39">
        <f t="shared" si="0"/>
        <v>15</v>
      </c>
      <c r="M18" s="37" t="s">
        <v>49</v>
      </c>
      <c r="N18" s="40">
        <f>IF(定点数!B$33=0,0,B18/定点数!B$33)</f>
        <v>0.1111111111111111</v>
      </c>
      <c r="O18" s="40">
        <f>IF(定点数!C$33=0,0,C18/定点数!C$33)</f>
        <v>0</v>
      </c>
      <c r="P18" s="40">
        <f>IF(定点数!D$33=0,0,D18/定点数!D$33)</f>
        <v>0</v>
      </c>
      <c r="Q18" s="40">
        <f>IF(定点数!E$33=0,0,E18/定点数!E$33)</f>
        <v>0.5</v>
      </c>
      <c r="R18" s="40">
        <f>IF(定点数!F$33=0,0,F18/定点数!F$33)</f>
        <v>0.33333333333333331</v>
      </c>
      <c r="S18" s="40">
        <f>IF(定点数!G$33=0,0,G18/定点数!G$33)</f>
        <v>0.6</v>
      </c>
      <c r="T18" s="40">
        <f>IF(定点数!H$33=0,0,H18/定点数!H$33)</f>
        <v>0.66666666666666663</v>
      </c>
      <c r="U18" s="40">
        <f>IF(定点数!I$33=0,0,I18/定点数!I$33)</f>
        <v>0</v>
      </c>
      <c r="V18" s="40">
        <f>IF(定点数!J$33=0,0,J18/定点数!J$33)</f>
        <v>1</v>
      </c>
      <c r="W18" s="40">
        <f>IF(定点数!K$33=0,0,K18/定点数!K$33)</f>
        <v>0.34883720930232559</v>
      </c>
    </row>
    <row r="19" spans="1:23" ht="12.75" customHeight="1" x14ac:dyDescent="0.4">
      <c r="A19" s="37" t="s">
        <v>50</v>
      </c>
      <c r="B19" s="39">
        <v>5</v>
      </c>
      <c r="C19" s="39">
        <v>0</v>
      </c>
      <c r="D19" s="39">
        <v>0</v>
      </c>
      <c r="E19" s="39">
        <v>4</v>
      </c>
      <c r="F19" s="39">
        <v>2</v>
      </c>
      <c r="G19" s="39">
        <v>4</v>
      </c>
      <c r="H19" s="39">
        <v>3</v>
      </c>
      <c r="I19" s="39">
        <v>1</v>
      </c>
      <c r="J19" s="39">
        <v>3</v>
      </c>
      <c r="K19" s="39">
        <f t="shared" si="0"/>
        <v>22</v>
      </c>
      <c r="M19" s="37" t="s">
        <v>50</v>
      </c>
      <c r="N19" s="40">
        <f>IF(定点数!B$33=0,0,B19/定点数!B$33)</f>
        <v>0.55555555555555558</v>
      </c>
      <c r="O19" s="40">
        <f>IF(定点数!C$33=0,0,C19/定点数!C$33)</f>
        <v>0</v>
      </c>
      <c r="P19" s="40">
        <f>IF(定点数!D$33=0,0,D19/定点数!D$33)</f>
        <v>0</v>
      </c>
      <c r="Q19" s="40">
        <f>IF(定点数!E$33=0,0,E19/定点数!E$33)</f>
        <v>0.5</v>
      </c>
      <c r="R19" s="40">
        <f>IF(定点数!F$33=0,0,F19/定点数!F$33)</f>
        <v>0.66666666666666663</v>
      </c>
      <c r="S19" s="40">
        <f>IF(定点数!G$33=0,0,G19/定点数!G$33)</f>
        <v>0.8</v>
      </c>
      <c r="T19" s="40">
        <f>IF(定点数!H$33=0,0,H19/定点数!H$33)</f>
        <v>0.5</v>
      </c>
      <c r="U19" s="40">
        <f>IF(定点数!I$33=0,0,I19/定点数!I$33)</f>
        <v>0.5</v>
      </c>
      <c r="V19" s="40">
        <f>IF(定点数!J$33=0,0,J19/定点数!J$33)</f>
        <v>1.5</v>
      </c>
      <c r="W19" s="40">
        <f>IF(定点数!K$33=0,0,K19/定点数!K$33)</f>
        <v>0.51162790697674421</v>
      </c>
    </row>
    <row r="20" spans="1:23" ht="12.75" customHeight="1" x14ac:dyDescent="0.4">
      <c r="A20" s="37" t="s">
        <v>51</v>
      </c>
      <c r="B20" s="39">
        <v>3</v>
      </c>
      <c r="C20" s="39">
        <v>0</v>
      </c>
      <c r="D20" s="39">
        <v>0</v>
      </c>
      <c r="E20" s="39">
        <v>2</v>
      </c>
      <c r="F20" s="39">
        <v>0</v>
      </c>
      <c r="G20" s="39">
        <v>0</v>
      </c>
      <c r="H20" s="39">
        <v>4</v>
      </c>
      <c r="I20" s="39">
        <v>0</v>
      </c>
      <c r="J20" s="39">
        <v>1</v>
      </c>
      <c r="K20" s="39">
        <f t="shared" si="0"/>
        <v>10</v>
      </c>
      <c r="M20" s="37" t="s">
        <v>51</v>
      </c>
      <c r="N20" s="40">
        <f>IF(定点数!B$23=0,0,B20/定点数!B$23)</f>
        <v>0.33333333333333331</v>
      </c>
      <c r="O20" s="40">
        <f>IF(定点数!C$23=0,0,C20/定点数!C$23)</f>
        <v>0</v>
      </c>
      <c r="P20" s="40">
        <f>IF(定点数!D$23=0,0,D20/定点数!D$23)</f>
        <v>0</v>
      </c>
      <c r="Q20" s="40">
        <f>IF(定点数!E$23=0,0,E20/定点数!E$23)</f>
        <v>0.25</v>
      </c>
      <c r="R20" s="40">
        <f>IF(定点数!F$23=0,0,F20/定点数!F$23)</f>
        <v>0</v>
      </c>
      <c r="S20" s="40">
        <f>IF(定点数!G$23=0,0,G20/定点数!G$23)</f>
        <v>0</v>
      </c>
      <c r="T20" s="40">
        <f>IF(定点数!H$23=0,0,H20/定点数!H$23)</f>
        <v>0.66666666666666663</v>
      </c>
      <c r="U20" s="40">
        <f>IF(定点数!I$23=0,0,I20/定点数!I$23)</f>
        <v>0</v>
      </c>
      <c r="V20" s="40">
        <f>IF(定点数!J$23=0,0,J20/定点数!J$23)</f>
        <v>0.5</v>
      </c>
      <c r="W20" s="40">
        <f>IF(定点数!K$23=0,0,K20/定点数!K$23)</f>
        <v>0.23255813953488372</v>
      </c>
    </row>
    <row r="21" spans="1:23" ht="12.75" customHeight="1" x14ac:dyDescent="0.4">
      <c r="A21" s="37" t="s">
        <v>52</v>
      </c>
      <c r="B21" s="39">
        <v>2</v>
      </c>
      <c r="C21" s="39">
        <v>0</v>
      </c>
      <c r="D21" s="39">
        <v>0</v>
      </c>
      <c r="E21" s="39">
        <v>7</v>
      </c>
      <c r="F21" s="39">
        <v>1</v>
      </c>
      <c r="G21" s="39">
        <v>2</v>
      </c>
      <c r="H21" s="39">
        <v>8</v>
      </c>
      <c r="I21" s="39">
        <v>1</v>
      </c>
      <c r="J21" s="39">
        <v>0</v>
      </c>
      <c r="K21" s="39">
        <f t="shared" si="0"/>
        <v>21</v>
      </c>
      <c r="M21" s="37" t="s">
        <v>52</v>
      </c>
      <c r="N21" s="40">
        <f>IF(定点数!B$23=0,0,B21/定点数!B$23)</f>
        <v>0.22222222222222221</v>
      </c>
      <c r="O21" s="40">
        <f>IF(定点数!C$23=0,0,C21/定点数!C$23)</f>
        <v>0</v>
      </c>
      <c r="P21" s="40">
        <f>IF(定点数!D$23=0,0,D21/定点数!D$23)</f>
        <v>0</v>
      </c>
      <c r="Q21" s="40">
        <f>IF(定点数!E$23=0,0,E21/定点数!E$23)</f>
        <v>0.875</v>
      </c>
      <c r="R21" s="40">
        <f>IF(定点数!F$23=0,0,F21/定点数!F$23)</f>
        <v>0.33333333333333331</v>
      </c>
      <c r="S21" s="40">
        <f>IF(定点数!G$23=0,0,G21/定点数!G$23)</f>
        <v>0.4</v>
      </c>
      <c r="T21" s="40">
        <f>IF(定点数!H$23=0,0,H21/定点数!H$23)</f>
        <v>1.3333333333333333</v>
      </c>
      <c r="U21" s="40">
        <f>IF(定点数!I$23=0,0,I21/定点数!I$23)</f>
        <v>0.5</v>
      </c>
      <c r="V21" s="40">
        <f>IF(定点数!J$23=0,0,J21/定点数!J$23)</f>
        <v>0</v>
      </c>
      <c r="W21" s="40">
        <f>IF(定点数!K$23=0,0,K21/定点数!K$23)</f>
        <v>0.48837209302325579</v>
      </c>
    </row>
    <row r="22" spans="1:23" ht="12.75" customHeight="1" x14ac:dyDescent="0.4">
      <c r="A22" s="37" t="s">
        <v>53</v>
      </c>
      <c r="B22" s="39">
        <v>5</v>
      </c>
      <c r="C22" s="39">
        <v>0</v>
      </c>
      <c r="D22" s="39">
        <v>0</v>
      </c>
      <c r="E22" s="39">
        <v>4</v>
      </c>
      <c r="F22" s="39">
        <v>0</v>
      </c>
      <c r="G22" s="39">
        <v>5</v>
      </c>
      <c r="H22" s="39">
        <v>3</v>
      </c>
      <c r="I22" s="39">
        <v>0</v>
      </c>
      <c r="J22" s="39">
        <v>0</v>
      </c>
      <c r="K22" s="39">
        <f t="shared" si="0"/>
        <v>17</v>
      </c>
      <c r="M22" s="37" t="s">
        <v>53</v>
      </c>
      <c r="N22" s="40">
        <f>IF(定点数!B$23=0,0,B22/定点数!B$23)</f>
        <v>0.55555555555555558</v>
      </c>
      <c r="O22" s="40">
        <f>IF(定点数!C$23=0,0,C22/定点数!C$23)</f>
        <v>0</v>
      </c>
      <c r="P22" s="40">
        <f>IF(定点数!D$23=0,0,D22/定点数!D$23)</f>
        <v>0</v>
      </c>
      <c r="Q22" s="40">
        <f>IF(定点数!E$23=0,0,E22/定点数!E$23)</f>
        <v>0.5</v>
      </c>
      <c r="R22" s="40">
        <f>IF(定点数!F$23=0,0,F22/定点数!F$23)</f>
        <v>0</v>
      </c>
      <c r="S22" s="40">
        <f>IF(定点数!G$23=0,0,G22/定点数!G$23)</f>
        <v>1</v>
      </c>
      <c r="T22" s="40">
        <f>IF(定点数!H$23=0,0,H22/定点数!H$23)</f>
        <v>0.5</v>
      </c>
      <c r="U22" s="40">
        <f>IF(定点数!I$23=0,0,I22/定点数!I$23)</f>
        <v>0</v>
      </c>
      <c r="V22" s="40">
        <f>IF(定点数!J$23=0,0,J22/定点数!J$23)</f>
        <v>0</v>
      </c>
      <c r="W22" s="40">
        <f>IF(定点数!K$23=0,0,K22/定点数!K$23)</f>
        <v>0.39534883720930231</v>
      </c>
    </row>
    <row r="23" spans="1:23" ht="12.75" customHeight="1" x14ac:dyDescent="0.4">
      <c r="A23" s="37" t="s">
        <v>54</v>
      </c>
      <c r="B23" s="39">
        <v>2</v>
      </c>
      <c r="C23" s="39">
        <v>1</v>
      </c>
      <c r="D23" s="39">
        <v>0</v>
      </c>
      <c r="E23" s="39">
        <v>6</v>
      </c>
      <c r="F23" s="39">
        <v>2</v>
      </c>
      <c r="G23" s="39">
        <v>3</v>
      </c>
      <c r="H23" s="39">
        <v>3</v>
      </c>
      <c r="I23" s="39">
        <v>0</v>
      </c>
      <c r="J23" s="39">
        <v>0</v>
      </c>
      <c r="K23" s="39">
        <f t="shared" si="0"/>
        <v>17</v>
      </c>
      <c r="M23" s="37" t="s">
        <v>54</v>
      </c>
      <c r="N23" s="40">
        <f>IF(定点数!B$23=0,0,B23/定点数!B$23)</f>
        <v>0.22222222222222221</v>
      </c>
      <c r="O23" s="40">
        <f>IF(定点数!C$23=0,0,C23/定点数!C$23)</f>
        <v>0.2</v>
      </c>
      <c r="P23" s="40">
        <f>IF(定点数!D$23=0,0,D23/定点数!D$23)</f>
        <v>0</v>
      </c>
      <c r="Q23" s="40">
        <f>IF(定点数!E$23=0,0,E23/定点数!E$23)</f>
        <v>0.75</v>
      </c>
      <c r="R23" s="40">
        <f>IF(定点数!F$23=0,0,F23/定点数!F$23)</f>
        <v>0.66666666666666663</v>
      </c>
      <c r="S23" s="40">
        <f>IF(定点数!G$23=0,0,G23/定点数!G$23)</f>
        <v>0.6</v>
      </c>
      <c r="T23" s="40">
        <f>IF(定点数!H$23=0,0,H23/定点数!H$23)</f>
        <v>0.5</v>
      </c>
      <c r="U23" s="40">
        <f>IF(定点数!I$23=0,0,I23/定点数!I$23)</f>
        <v>0</v>
      </c>
      <c r="V23" s="40">
        <f>IF(定点数!J$23=0,0,J23/定点数!J$23)</f>
        <v>0</v>
      </c>
      <c r="W23" s="40">
        <f>IF(定点数!K$23=0,0,K23/定点数!K$23)</f>
        <v>0.39534883720930231</v>
      </c>
    </row>
    <row r="24" spans="1:23" ht="12.75" customHeight="1" x14ac:dyDescent="0.4">
      <c r="A24" s="37" t="s">
        <v>55</v>
      </c>
      <c r="B24" s="39">
        <v>2</v>
      </c>
      <c r="C24" s="39">
        <v>0</v>
      </c>
      <c r="D24" s="39">
        <v>2</v>
      </c>
      <c r="E24" s="39">
        <v>6</v>
      </c>
      <c r="F24" s="39">
        <v>1</v>
      </c>
      <c r="G24" s="39">
        <v>1</v>
      </c>
      <c r="H24" s="39">
        <v>4</v>
      </c>
      <c r="I24" s="39">
        <v>0</v>
      </c>
      <c r="J24" s="39">
        <v>0</v>
      </c>
      <c r="K24" s="39">
        <f t="shared" si="0"/>
        <v>16</v>
      </c>
      <c r="M24" s="37" t="s">
        <v>55</v>
      </c>
      <c r="N24" s="40">
        <f>IF(定点数!B$23=0,0,B24/定点数!B$23)</f>
        <v>0.22222222222222221</v>
      </c>
      <c r="O24" s="40">
        <f>IF(定点数!C$23=0,0,C24/定点数!C$23)</f>
        <v>0</v>
      </c>
      <c r="P24" s="40">
        <f>IF(定点数!D$23=0,0,D24/定点数!D$23)</f>
        <v>0.66666666666666663</v>
      </c>
      <c r="Q24" s="40">
        <f>IF(定点数!E$23=0,0,E24/定点数!E$23)</f>
        <v>0.75</v>
      </c>
      <c r="R24" s="40">
        <f>IF(定点数!F$23=0,0,F24/定点数!F$23)</f>
        <v>0.33333333333333331</v>
      </c>
      <c r="S24" s="40">
        <f>IF(定点数!G$23=0,0,G24/定点数!G$23)</f>
        <v>0.2</v>
      </c>
      <c r="T24" s="40">
        <f>IF(定点数!H$23=0,0,H24/定点数!H$23)</f>
        <v>0.66666666666666663</v>
      </c>
      <c r="U24" s="40">
        <f>IF(定点数!I$23=0,0,I24/定点数!I$23)</f>
        <v>0</v>
      </c>
      <c r="V24" s="40">
        <f>IF(定点数!J$23=0,0,J24/定点数!J$23)</f>
        <v>0</v>
      </c>
      <c r="W24" s="40">
        <f>IF(定点数!K$23=0,0,K24/定点数!K$23)</f>
        <v>0.37209302325581395</v>
      </c>
    </row>
    <row r="25" spans="1:23" ht="12.75" customHeight="1" x14ac:dyDescent="0.4">
      <c r="A25" s="37" t="s">
        <v>56</v>
      </c>
      <c r="B25" s="39">
        <v>3</v>
      </c>
      <c r="C25" s="39">
        <v>0</v>
      </c>
      <c r="D25" s="39">
        <v>0</v>
      </c>
      <c r="E25" s="39">
        <v>7</v>
      </c>
      <c r="F25" s="39">
        <v>3</v>
      </c>
      <c r="G25" s="39">
        <v>0</v>
      </c>
      <c r="H25" s="39">
        <v>3</v>
      </c>
      <c r="I25" s="39">
        <v>0</v>
      </c>
      <c r="J25" s="39">
        <v>0</v>
      </c>
      <c r="K25" s="39">
        <f t="shared" si="0"/>
        <v>16</v>
      </c>
      <c r="M25" s="37" t="s">
        <v>56</v>
      </c>
      <c r="N25" s="40">
        <f>IF(定点数!B$23=0,0,B25/定点数!B$23)</f>
        <v>0.33333333333333331</v>
      </c>
      <c r="O25" s="40">
        <f>IF(定点数!C$23=0,0,C25/定点数!C$23)</f>
        <v>0</v>
      </c>
      <c r="P25" s="40">
        <f>IF(定点数!D$23=0,0,D25/定点数!D$23)</f>
        <v>0</v>
      </c>
      <c r="Q25" s="40">
        <f>IF(定点数!E$23=0,0,E25/定点数!E$23)</f>
        <v>0.875</v>
      </c>
      <c r="R25" s="40">
        <f>IF(定点数!F$23=0,0,F25/定点数!F$23)</f>
        <v>1</v>
      </c>
      <c r="S25" s="40">
        <f>IF(定点数!G$23=0,0,G25/定点数!G$23)</f>
        <v>0</v>
      </c>
      <c r="T25" s="40">
        <f>IF(定点数!H$23=0,0,H25/定点数!H$23)</f>
        <v>0.5</v>
      </c>
      <c r="U25" s="40">
        <f>IF(定点数!I$23=0,0,I25/定点数!I$23)</f>
        <v>0</v>
      </c>
      <c r="V25" s="40">
        <f>IF(定点数!J$23=0,0,J25/定点数!J$23)</f>
        <v>0</v>
      </c>
      <c r="W25" s="40">
        <f>IF(定点数!K$23=0,0,K25/定点数!K$23)</f>
        <v>0.37209302325581395</v>
      </c>
    </row>
    <row r="26" spans="1:23" ht="12.75" customHeight="1" x14ac:dyDescent="0.4">
      <c r="A26" s="37" t="s">
        <v>57</v>
      </c>
      <c r="B26" s="39">
        <v>2</v>
      </c>
      <c r="C26" s="39">
        <v>1</v>
      </c>
      <c r="D26" s="39">
        <v>2</v>
      </c>
      <c r="E26" s="39">
        <v>3</v>
      </c>
      <c r="F26" s="39">
        <v>3</v>
      </c>
      <c r="G26" s="39">
        <v>3</v>
      </c>
      <c r="H26" s="39">
        <v>5</v>
      </c>
      <c r="I26" s="39">
        <v>0</v>
      </c>
      <c r="J26" s="39">
        <v>0</v>
      </c>
      <c r="K26" s="39">
        <f t="shared" si="0"/>
        <v>19</v>
      </c>
      <c r="M26" s="37" t="s">
        <v>57</v>
      </c>
      <c r="N26" s="40">
        <f>IF(定点数!B$23=0,0,B26/定点数!B$23)</f>
        <v>0.22222222222222221</v>
      </c>
      <c r="O26" s="40">
        <f>IF(定点数!C$23=0,0,C26/定点数!C$23)</f>
        <v>0.2</v>
      </c>
      <c r="P26" s="40">
        <f>IF(定点数!D$23=0,0,D26/定点数!D$23)</f>
        <v>0.66666666666666663</v>
      </c>
      <c r="Q26" s="40">
        <f>IF(定点数!E$23=0,0,E26/定点数!E$23)</f>
        <v>0.375</v>
      </c>
      <c r="R26" s="40">
        <f>IF(定点数!F$23=0,0,F26/定点数!F$23)</f>
        <v>1</v>
      </c>
      <c r="S26" s="40">
        <f>IF(定点数!G$23=0,0,G26/定点数!G$23)</f>
        <v>0.6</v>
      </c>
      <c r="T26" s="40">
        <f>IF(定点数!H$23=0,0,H26/定点数!H$23)</f>
        <v>0.83333333333333337</v>
      </c>
      <c r="U26" s="40">
        <f>IF(定点数!I$23=0,0,I26/定点数!I$23)</f>
        <v>0</v>
      </c>
      <c r="V26" s="40">
        <f>IF(定点数!J$23=0,0,J26/定点数!J$23)</f>
        <v>0</v>
      </c>
      <c r="W26" s="40">
        <f>IF(定点数!K$23=0,0,K26/定点数!K$23)</f>
        <v>0.44186046511627908</v>
      </c>
    </row>
    <row r="27" spans="1:23" ht="12.75" customHeight="1" x14ac:dyDescent="0.4">
      <c r="A27" s="37" t="s">
        <v>58</v>
      </c>
      <c r="B27" s="39">
        <v>4</v>
      </c>
      <c r="C27" s="39">
        <v>0</v>
      </c>
      <c r="D27" s="39">
        <v>0</v>
      </c>
      <c r="E27" s="39">
        <v>3</v>
      </c>
      <c r="F27" s="39">
        <v>0</v>
      </c>
      <c r="G27" s="39">
        <v>3</v>
      </c>
      <c r="H27" s="39">
        <v>2</v>
      </c>
      <c r="I27" s="39">
        <v>0</v>
      </c>
      <c r="J27" s="39">
        <v>0</v>
      </c>
      <c r="K27" s="39">
        <f t="shared" si="0"/>
        <v>12</v>
      </c>
      <c r="M27" s="37" t="s">
        <v>58</v>
      </c>
      <c r="N27" s="40">
        <f>IF(定点数!B$23=0,0,B27/定点数!B$23)</f>
        <v>0.44444444444444442</v>
      </c>
      <c r="O27" s="40">
        <f>IF(定点数!C$23=0,0,C27/定点数!C$23)</f>
        <v>0</v>
      </c>
      <c r="P27" s="40">
        <f>IF(定点数!D$23=0,0,D27/定点数!D$23)</f>
        <v>0</v>
      </c>
      <c r="Q27" s="40">
        <f>IF(定点数!E$23=0,0,E27/定点数!E$23)</f>
        <v>0.375</v>
      </c>
      <c r="R27" s="40">
        <f>IF(定点数!F$23=0,0,F27/定点数!F$23)</f>
        <v>0</v>
      </c>
      <c r="S27" s="40">
        <f>IF(定点数!G$23=0,0,G27/定点数!G$23)</f>
        <v>0.6</v>
      </c>
      <c r="T27" s="40">
        <f>IF(定点数!H$23=0,0,H27/定点数!H$23)</f>
        <v>0.33333333333333331</v>
      </c>
      <c r="U27" s="40">
        <f>IF(定点数!I$23=0,0,I27/定点数!I$23)</f>
        <v>0</v>
      </c>
      <c r="V27" s="40">
        <f>IF(定点数!J$23=0,0,J27/定点数!J$23)</f>
        <v>0</v>
      </c>
      <c r="W27" s="40">
        <f>IF(定点数!K$23=0,0,K27/定点数!K$23)</f>
        <v>0.27906976744186046</v>
      </c>
    </row>
    <row r="28" spans="1:23" ht="12.75" customHeight="1" x14ac:dyDescent="0.4">
      <c r="A28" s="37" t="s">
        <v>59</v>
      </c>
      <c r="B28" s="39">
        <v>1</v>
      </c>
      <c r="C28" s="39">
        <v>0</v>
      </c>
      <c r="D28" s="39">
        <v>0</v>
      </c>
      <c r="E28" s="39">
        <v>2</v>
      </c>
      <c r="F28" s="39">
        <v>0</v>
      </c>
      <c r="G28" s="39">
        <v>2</v>
      </c>
      <c r="H28" s="39">
        <v>4</v>
      </c>
      <c r="I28" s="39">
        <v>0</v>
      </c>
      <c r="J28" s="39">
        <v>0</v>
      </c>
      <c r="K28" s="39">
        <f t="shared" si="0"/>
        <v>9</v>
      </c>
      <c r="M28" s="37" t="s">
        <v>59</v>
      </c>
      <c r="N28" s="40">
        <f>IF(定点数!B$23=0,0,B28/定点数!B$23)</f>
        <v>0.1111111111111111</v>
      </c>
      <c r="O28" s="40">
        <f>IF(定点数!C$23=0,0,C28/定点数!C$23)</f>
        <v>0</v>
      </c>
      <c r="P28" s="40">
        <f>IF(定点数!D$23=0,0,D28/定点数!D$23)</f>
        <v>0</v>
      </c>
      <c r="Q28" s="40">
        <f>IF(定点数!E$23=0,0,E28/定点数!E$23)</f>
        <v>0.25</v>
      </c>
      <c r="R28" s="40">
        <f>IF(定点数!F$23=0,0,F28/定点数!F$23)</f>
        <v>0</v>
      </c>
      <c r="S28" s="40">
        <f>IF(定点数!G$23=0,0,G28/定点数!G$23)</f>
        <v>0.4</v>
      </c>
      <c r="T28" s="40">
        <f>IF(定点数!H$23=0,0,H28/定点数!H$23)</f>
        <v>0.66666666666666663</v>
      </c>
      <c r="U28" s="40">
        <f>IF(定点数!I$23=0,0,I28/定点数!I$23)</f>
        <v>0</v>
      </c>
      <c r="V28" s="40">
        <f>IF(定点数!J$23=0,0,J28/定点数!J$23)</f>
        <v>0</v>
      </c>
      <c r="W28" s="40">
        <f>IF(定点数!K$23=0,0,K28/定点数!K$23)</f>
        <v>0.20930232558139536</v>
      </c>
    </row>
    <row r="29" spans="1:23" ht="12.75" customHeight="1" x14ac:dyDescent="0.4">
      <c r="A29" s="37" t="s">
        <v>60</v>
      </c>
      <c r="B29" s="39">
        <v>4</v>
      </c>
      <c r="C29" s="39">
        <v>0</v>
      </c>
      <c r="D29" s="39">
        <v>2</v>
      </c>
      <c r="E29" s="39">
        <v>5</v>
      </c>
      <c r="F29" s="39">
        <v>3</v>
      </c>
      <c r="G29" s="39">
        <v>1</v>
      </c>
      <c r="H29" s="39">
        <v>2</v>
      </c>
      <c r="I29" s="39">
        <v>0</v>
      </c>
      <c r="J29" s="39">
        <v>0</v>
      </c>
      <c r="K29" s="39">
        <f t="shared" si="0"/>
        <v>17</v>
      </c>
      <c r="M29" s="37" t="s">
        <v>60</v>
      </c>
      <c r="N29" s="40">
        <f>IF(定点数!B$23=0,0,B29/定点数!B$23)</f>
        <v>0.44444444444444442</v>
      </c>
      <c r="O29" s="40">
        <f>IF(定点数!C$23=0,0,C29/定点数!C$23)</f>
        <v>0</v>
      </c>
      <c r="P29" s="40">
        <f>IF(定点数!D$23=0,0,D29/定点数!D$23)</f>
        <v>0.66666666666666663</v>
      </c>
      <c r="Q29" s="40">
        <f>IF(定点数!E$23=0,0,E29/定点数!E$23)</f>
        <v>0.625</v>
      </c>
      <c r="R29" s="40">
        <f>IF(定点数!F$23=0,0,F29/定点数!F$23)</f>
        <v>1</v>
      </c>
      <c r="S29" s="40">
        <f>IF(定点数!G$23=0,0,G29/定点数!G$23)</f>
        <v>0.2</v>
      </c>
      <c r="T29" s="40">
        <f>IF(定点数!H$23=0,0,H29/定点数!H$23)</f>
        <v>0.33333333333333331</v>
      </c>
      <c r="U29" s="40">
        <f>IF(定点数!I$23=0,0,I29/定点数!I$23)</f>
        <v>0</v>
      </c>
      <c r="V29" s="40">
        <f>IF(定点数!J$23=0,0,J29/定点数!J$23)</f>
        <v>0</v>
      </c>
      <c r="W29" s="40">
        <f>IF(定点数!K$23=0,0,K29/定点数!K$23)</f>
        <v>0.39534883720930231</v>
      </c>
    </row>
    <row r="30" spans="1:23" ht="12.75" customHeight="1" x14ac:dyDescent="0.4">
      <c r="A30" s="37" t="s">
        <v>61</v>
      </c>
      <c r="B30" s="39">
        <v>4</v>
      </c>
      <c r="C30" s="39">
        <v>0</v>
      </c>
      <c r="D30" s="39">
        <v>0</v>
      </c>
      <c r="E30" s="39">
        <v>0</v>
      </c>
      <c r="F30" s="39">
        <v>1</v>
      </c>
      <c r="G30" s="39">
        <v>0</v>
      </c>
      <c r="H30" s="39">
        <v>3</v>
      </c>
      <c r="I30" s="39">
        <v>2</v>
      </c>
      <c r="J30" s="39">
        <v>2</v>
      </c>
      <c r="K30" s="39">
        <f t="shared" si="0"/>
        <v>12</v>
      </c>
      <c r="M30" s="37" t="s">
        <v>61</v>
      </c>
      <c r="N30" s="40">
        <f>IF(定点数!B$23=0,0,B30/定点数!B$23)</f>
        <v>0.44444444444444442</v>
      </c>
      <c r="O30" s="40">
        <f>IF(定点数!C$23=0,0,C30/定点数!C$23)</f>
        <v>0</v>
      </c>
      <c r="P30" s="40">
        <f>IF(定点数!D$23=0,0,D30/定点数!D$23)</f>
        <v>0</v>
      </c>
      <c r="Q30" s="40">
        <f>IF(定点数!E$23=0,0,E30/定点数!E$23)</f>
        <v>0</v>
      </c>
      <c r="R30" s="40">
        <f>IF(定点数!F$23=0,0,F30/定点数!F$23)</f>
        <v>0.33333333333333331</v>
      </c>
      <c r="S30" s="40">
        <f>IF(定点数!G$23=0,0,G30/定点数!G$23)</f>
        <v>0</v>
      </c>
      <c r="T30" s="40">
        <f>IF(定点数!H$23=0,0,H30/定点数!H$23)</f>
        <v>0.5</v>
      </c>
      <c r="U30" s="40">
        <f>IF(定点数!I$23=0,0,I30/定点数!I$23)</f>
        <v>1</v>
      </c>
      <c r="V30" s="40">
        <f>IF(定点数!J$23=0,0,J30/定点数!J$23)</f>
        <v>1</v>
      </c>
      <c r="W30" s="40">
        <f>IF(定点数!K$23=0,0,K30/定点数!K$23)</f>
        <v>0.27906976744186046</v>
      </c>
    </row>
    <row r="31" spans="1:23" ht="12.75" customHeight="1" x14ac:dyDescent="0.4">
      <c r="A31" s="37" t="s">
        <v>62</v>
      </c>
      <c r="B31" s="39">
        <v>3</v>
      </c>
      <c r="C31" s="39">
        <v>0</v>
      </c>
      <c r="D31" s="39">
        <v>0</v>
      </c>
      <c r="E31" s="39">
        <v>5</v>
      </c>
      <c r="F31" s="39">
        <v>0</v>
      </c>
      <c r="G31" s="39">
        <v>1</v>
      </c>
      <c r="H31" s="39">
        <v>3</v>
      </c>
      <c r="I31" s="39">
        <v>0</v>
      </c>
      <c r="J31" s="39">
        <v>1</v>
      </c>
      <c r="K31" s="39">
        <f t="shared" si="0"/>
        <v>13</v>
      </c>
      <c r="M31" s="37" t="s">
        <v>62</v>
      </c>
      <c r="N31" s="40">
        <f>IF(定点数!B$23=0,0,B31/定点数!B$23)</f>
        <v>0.33333333333333331</v>
      </c>
      <c r="O31" s="40">
        <f>IF(定点数!C$23=0,0,C31/定点数!C$23)</f>
        <v>0</v>
      </c>
      <c r="P31" s="40">
        <f>IF(定点数!D$23=0,0,D31/定点数!D$23)</f>
        <v>0</v>
      </c>
      <c r="Q31" s="40">
        <f>IF(定点数!E$23=0,0,E31/定点数!E$23)</f>
        <v>0.625</v>
      </c>
      <c r="R31" s="40">
        <f>IF(定点数!F$23=0,0,F31/定点数!F$23)</f>
        <v>0</v>
      </c>
      <c r="S31" s="40">
        <f>IF(定点数!G$23=0,0,G31/定点数!G$23)</f>
        <v>0.2</v>
      </c>
      <c r="T31" s="40">
        <f>IF(定点数!H$23=0,0,H31/定点数!H$23)</f>
        <v>0.5</v>
      </c>
      <c r="U31" s="40">
        <f>IF(定点数!I$23=0,0,I31/定点数!I$23)</f>
        <v>0</v>
      </c>
      <c r="V31" s="40">
        <f>IF(定点数!J$23=0,0,J31/定点数!J$23)</f>
        <v>0.5</v>
      </c>
      <c r="W31" s="40">
        <f>IF(定点数!K$23=0,0,K31/定点数!K$23)</f>
        <v>0.30232558139534882</v>
      </c>
    </row>
    <row r="32" spans="1:23" ht="12.75" customHeight="1" x14ac:dyDescent="0.4">
      <c r="A32" s="37" t="s">
        <v>63</v>
      </c>
      <c r="B32" s="39">
        <v>3</v>
      </c>
      <c r="C32" s="39">
        <v>0</v>
      </c>
      <c r="D32" s="39">
        <v>1</v>
      </c>
      <c r="E32" s="39">
        <v>2</v>
      </c>
      <c r="F32" s="39">
        <v>1</v>
      </c>
      <c r="G32" s="39">
        <v>0</v>
      </c>
      <c r="H32" s="39">
        <v>4</v>
      </c>
      <c r="I32" s="39">
        <v>0</v>
      </c>
      <c r="J32" s="39">
        <v>2</v>
      </c>
      <c r="K32" s="39">
        <f t="shared" si="0"/>
        <v>13</v>
      </c>
      <c r="M32" s="37" t="s">
        <v>63</v>
      </c>
      <c r="N32" s="40">
        <f>IF(定点数!B$23=0,0,B32/定点数!B$23)</f>
        <v>0.33333333333333331</v>
      </c>
      <c r="O32" s="40">
        <f>IF(定点数!C$23=0,0,C32/定点数!C$23)</f>
        <v>0</v>
      </c>
      <c r="P32" s="40">
        <f>IF(定点数!D$23=0,0,D32/定点数!D$23)</f>
        <v>0.33333333333333331</v>
      </c>
      <c r="Q32" s="40">
        <f>IF(定点数!E$23=0,0,E32/定点数!E$23)</f>
        <v>0.25</v>
      </c>
      <c r="R32" s="40">
        <f>IF(定点数!F$23=0,0,F32/定点数!F$23)</f>
        <v>0.33333333333333331</v>
      </c>
      <c r="S32" s="40">
        <f>IF(定点数!G$23=0,0,G32/定点数!G$23)</f>
        <v>0</v>
      </c>
      <c r="T32" s="40">
        <f>IF(定点数!H$23=0,0,H32/定点数!H$23)</f>
        <v>0.66666666666666663</v>
      </c>
      <c r="U32" s="40">
        <f>IF(定点数!I$23=0,0,I32/定点数!I$23)</f>
        <v>0</v>
      </c>
      <c r="V32" s="40">
        <f>IF(定点数!J$23=0,0,J32/定点数!J$23)</f>
        <v>1</v>
      </c>
      <c r="W32" s="40">
        <f>IF(定点数!K$23=0,0,K32/定点数!K$23)</f>
        <v>0.30232558139534882</v>
      </c>
    </row>
    <row r="33" spans="1:23" ht="12.75" customHeight="1" x14ac:dyDescent="0.4">
      <c r="A33" s="37" t="s">
        <v>64</v>
      </c>
      <c r="B33" s="39">
        <v>3</v>
      </c>
      <c r="C33" s="39">
        <v>0</v>
      </c>
      <c r="D33" s="39">
        <v>0</v>
      </c>
      <c r="E33" s="39">
        <v>2</v>
      </c>
      <c r="F33" s="39">
        <v>1</v>
      </c>
      <c r="G33" s="39">
        <v>0</v>
      </c>
      <c r="H33" s="39">
        <v>3</v>
      </c>
      <c r="I33" s="39">
        <v>0</v>
      </c>
      <c r="J33" s="39">
        <v>0</v>
      </c>
      <c r="K33" s="39">
        <f t="shared" si="0"/>
        <v>9</v>
      </c>
      <c r="M33" s="37" t="s">
        <v>64</v>
      </c>
      <c r="N33" s="40">
        <f>IF(定点数!B$23=0,0,B33/定点数!B$23)</f>
        <v>0.33333333333333331</v>
      </c>
      <c r="O33" s="40">
        <f>IF(定点数!C$23=0,0,C33/定点数!C$23)</f>
        <v>0</v>
      </c>
      <c r="P33" s="40">
        <f>IF(定点数!D$23=0,0,D33/定点数!D$23)</f>
        <v>0</v>
      </c>
      <c r="Q33" s="40">
        <f>IF(定点数!E$23=0,0,E33/定点数!E$23)</f>
        <v>0.25</v>
      </c>
      <c r="R33" s="40">
        <f>IF(定点数!F$23=0,0,F33/定点数!F$23)</f>
        <v>0.33333333333333331</v>
      </c>
      <c r="S33" s="40">
        <f>IF(定点数!G$23=0,0,G33/定点数!G$23)</f>
        <v>0</v>
      </c>
      <c r="T33" s="40">
        <f>IF(定点数!H$23=0,0,H33/定点数!H$23)</f>
        <v>0.5</v>
      </c>
      <c r="U33" s="40">
        <f>IF(定点数!I$23=0,0,I33/定点数!I$23)</f>
        <v>0</v>
      </c>
      <c r="V33" s="40">
        <f>IF(定点数!J$23=0,0,J33/定点数!J$23)</f>
        <v>0</v>
      </c>
      <c r="W33" s="40">
        <f>IF(定点数!K$23=0,0,K33/定点数!K$23)</f>
        <v>0.20930232558139536</v>
      </c>
    </row>
    <row r="34" spans="1:23" ht="12.75" customHeight="1" x14ac:dyDescent="0.4">
      <c r="A34" s="37" t="s">
        <v>65</v>
      </c>
      <c r="B34" s="39">
        <v>5</v>
      </c>
      <c r="C34" s="39">
        <v>0</v>
      </c>
      <c r="D34" s="39">
        <v>0</v>
      </c>
      <c r="E34" s="39">
        <v>5</v>
      </c>
      <c r="F34" s="39">
        <v>2</v>
      </c>
      <c r="G34" s="39">
        <v>3</v>
      </c>
      <c r="H34" s="39">
        <v>1</v>
      </c>
      <c r="I34" s="39">
        <v>1</v>
      </c>
      <c r="J34" s="39">
        <v>1</v>
      </c>
      <c r="K34" s="39">
        <f t="shared" si="0"/>
        <v>18</v>
      </c>
      <c r="M34" s="37" t="s">
        <v>65</v>
      </c>
      <c r="N34" s="40">
        <f>IF(定点数!B$13=0,0,B34/定点数!B$13)</f>
        <v>0.55555555555555558</v>
      </c>
      <c r="O34" s="40">
        <f>IF(定点数!C$13=0,0,C34/定点数!C$13)</f>
        <v>0</v>
      </c>
      <c r="P34" s="40">
        <f>IF(定点数!D$13=0,0,D34/定点数!D$13)</f>
        <v>0</v>
      </c>
      <c r="Q34" s="40">
        <f>IF(定点数!E$13=0,0,E34/定点数!E$13)</f>
        <v>0.7142857142857143</v>
      </c>
      <c r="R34" s="40">
        <f>IF(定点数!F$13=0,0,F34/定点数!F$13)</f>
        <v>0.66666666666666663</v>
      </c>
      <c r="S34" s="40">
        <f>IF(定点数!G$13=0,0,G34/定点数!G$13)</f>
        <v>0.6</v>
      </c>
      <c r="T34" s="40">
        <f>IF(定点数!H$13=0,0,H34/定点数!H$13)</f>
        <v>0.16666666666666666</v>
      </c>
      <c r="U34" s="40">
        <f>IF(定点数!I$13=0,0,I34/定点数!I$13)</f>
        <v>0.5</v>
      </c>
      <c r="V34" s="40">
        <f>IF(定点数!J$13=0,0,J34/定点数!J$13)</f>
        <v>0.5</v>
      </c>
      <c r="W34" s="40">
        <f>IF(定点数!K$13=0,0,K34/定点数!K$13)</f>
        <v>0.42857142857142855</v>
      </c>
    </row>
    <row r="35" spans="1:23" ht="12.75" customHeight="1" x14ac:dyDescent="0.4">
      <c r="A35" s="37" t="s">
        <v>66</v>
      </c>
      <c r="B35" s="39">
        <v>3</v>
      </c>
      <c r="C35" s="39">
        <v>1</v>
      </c>
      <c r="D35" s="39">
        <v>0</v>
      </c>
      <c r="E35" s="39">
        <v>1</v>
      </c>
      <c r="F35" s="39">
        <v>0</v>
      </c>
      <c r="G35" s="39">
        <v>4</v>
      </c>
      <c r="H35" s="39">
        <v>1</v>
      </c>
      <c r="I35" s="39">
        <v>0</v>
      </c>
      <c r="J35" s="39">
        <v>1</v>
      </c>
      <c r="K35" s="39">
        <f t="shared" si="0"/>
        <v>11</v>
      </c>
      <c r="M35" s="37" t="s">
        <v>66</v>
      </c>
      <c r="N35" s="40">
        <f>IF(定点数!B$13=0,0,B35/定点数!B$13)</f>
        <v>0.33333333333333331</v>
      </c>
      <c r="O35" s="40">
        <f>IF(定点数!C$13=0,0,C35/定点数!C$13)</f>
        <v>0.2</v>
      </c>
      <c r="P35" s="40">
        <f>IF(定点数!D$13=0,0,D35/定点数!D$13)</f>
        <v>0</v>
      </c>
      <c r="Q35" s="40">
        <f>IF(定点数!E$13=0,0,E35/定点数!E$13)</f>
        <v>0.14285714285714285</v>
      </c>
      <c r="R35" s="40">
        <f>IF(定点数!F$13=0,0,F35/定点数!F$13)</f>
        <v>0</v>
      </c>
      <c r="S35" s="40">
        <f>IF(定点数!G$13=0,0,G35/定点数!G$13)</f>
        <v>0.8</v>
      </c>
      <c r="T35" s="40">
        <f>IF(定点数!H$13=0,0,H35/定点数!H$13)</f>
        <v>0.16666666666666666</v>
      </c>
      <c r="U35" s="40">
        <f>IF(定点数!I$13=0,0,I35/定点数!I$13)</f>
        <v>0</v>
      </c>
      <c r="V35" s="40">
        <f>IF(定点数!J$13=0,0,J35/定点数!J$13)</f>
        <v>0.5</v>
      </c>
      <c r="W35" s="40">
        <f>IF(定点数!K$13=0,0,K35/定点数!K$13)</f>
        <v>0.26190476190476192</v>
      </c>
    </row>
    <row r="36" spans="1:23" ht="12.75" customHeight="1" x14ac:dyDescent="0.4">
      <c r="A36" s="37" t="s">
        <v>67</v>
      </c>
      <c r="B36" s="39">
        <v>3</v>
      </c>
      <c r="C36" s="39">
        <v>1</v>
      </c>
      <c r="D36" s="39">
        <v>0</v>
      </c>
      <c r="E36" s="39">
        <v>5</v>
      </c>
      <c r="F36" s="39">
        <v>2</v>
      </c>
      <c r="G36" s="39">
        <v>1</v>
      </c>
      <c r="H36" s="39">
        <v>3</v>
      </c>
      <c r="I36" s="39">
        <v>0</v>
      </c>
      <c r="J36" s="39">
        <v>1</v>
      </c>
      <c r="K36" s="39">
        <f t="shared" si="0"/>
        <v>16</v>
      </c>
      <c r="M36" s="37" t="s">
        <v>67</v>
      </c>
      <c r="N36" s="40">
        <f>IF(定点数!B$13=0,0,B36/定点数!B$13)</f>
        <v>0.33333333333333331</v>
      </c>
      <c r="O36" s="40">
        <f>IF(定点数!C$13=0,0,C36/定点数!C$13)</f>
        <v>0.2</v>
      </c>
      <c r="P36" s="40">
        <f>IF(定点数!D$13=0,0,D36/定点数!D$13)</f>
        <v>0</v>
      </c>
      <c r="Q36" s="40">
        <f>IF(定点数!E$13=0,0,E36/定点数!E$13)</f>
        <v>0.7142857142857143</v>
      </c>
      <c r="R36" s="40">
        <f>IF(定点数!F$13=0,0,F36/定点数!F$13)</f>
        <v>0.66666666666666663</v>
      </c>
      <c r="S36" s="40">
        <f>IF(定点数!G$13=0,0,G36/定点数!G$13)</f>
        <v>0.2</v>
      </c>
      <c r="T36" s="40">
        <f>IF(定点数!H$13=0,0,H36/定点数!H$13)</f>
        <v>0.5</v>
      </c>
      <c r="U36" s="40">
        <f>IF(定点数!I$13=0,0,I36/定点数!I$13)</f>
        <v>0</v>
      </c>
      <c r="V36" s="40">
        <f>IF(定点数!J$13=0,0,J36/定点数!J$13)</f>
        <v>0.5</v>
      </c>
      <c r="W36" s="40">
        <f>IF(定点数!K$13=0,0,K36/定点数!K$13)</f>
        <v>0.38095238095238093</v>
      </c>
    </row>
    <row r="37" spans="1:23" ht="12.75" customHeight="1" x14ac:dyDescent="0.4">
      <c r="A37" s="37" t="s">
        <v>68</v>
      </c>
      <c r="B37" s="39">
        <v>3</v>
      </c>
      <c r="C37" s="39">
        <v>0</v>
      </c>
      <c r="D37" s="39">
        <v>0</v>
      </c>
      <c r="E37" s="39">
        <v>4</v>
      </c>
      <c r="F37" s="39">
        <v>1</v>
      </c>
      <c r="G37" s="39">
        <v>2</v>
      </c>
      <c r="H37" s="39">
        <v>3</v>
      </c>
      <c r="I37" s="39">
        <v>0</v>
      </c>
      <c r="J37" s="39">
        <v>0</v>
      </c>
      <c r="K37" s="39">
        <f t="shared" si="0"/>
        <v>13</v>
      </c>
      <c r="M37" s="37" t="s">
        <v>68</v>
      </c>
      <c r="N37" s="40">
        <f>IF(定点数!B$13=0,0,B37/定点数!B$13)</f>
        <v>0.33333333333333331</v>
      </c>
      <c r="O37" s="40">
        <f>IF(定点数!C$13=0,0,C37/定点数!C$13)</f>
        <v>0</v>
      </c>
      <c r="P37" s="40">
        <f>IF(定点数!D$13=0,0,D37/定点数!D$13)</f>
        <v>0</v>
      </c>
      <c r="Q37" s="40">
        <f>IF(定点数!E$13=0,0,E37/定点数!E$13)</f>
        <v>0.5714285714285714</v>
      </c>
      <c r="R37" s="40">
        <f>IF(定点数!F$13=0,0,F37/定点数!F$13)</f>
        <v>0.33333333333333331</v>
      </c>
      <c r="S37" s="40">
        <f>IF(定点数!G$13=0,0,G37/定点数!G$13)</f>
        <v>0.4</v>
      </c>
      <c r="T37" s="40">
        <f>IF(定点数!H$13=0,0,H37/定点数!H$13)</f>
        <v>0.5</v>
      </c>
      <c r="U37" s="40">
        <f>IF(定点数!I$13=0,0,I37/定点数!I$13)</f>
        <v>0</v>
      </c>
      <c r="V37" s="40">
        <f>IF(定点数!J$13=0,0,J37/定点数!J$13)</f>
        <v>0</v>
      </c>
      <c r="W37" s="40">
        <f>IF(定点数!K$13=0,0,K37/定点数!K$13)</f>
        <v>0.30952380952380953</v>
      </c>
    </row>
    <row r="38" spans="1:23" ht="12.75" customHeight="1" x14ac:dyDescent="0.4">
      <c r="A38" s="37" t="s">
        <v>69</v>
      </c>
      <c r="B38" s="39">
        <v>2</v>
      </c>
      <c r="C38" s="39">
        <v>0</v>
      </c>
      <c r="D38" s="39">
        <v>1</v>
      </c>
      <c r="E38" s="39">
        <v>3</v>
      </c>
      <c r="F38" s="39">
        <v>0</v>
      </c>
      <c r="G38" s="39">
        <v>4</v>
      </c>
      <c r="H38" s="39">
        <v>5</v>
      </c>
      <c r="I38" s="39">
        <v>0</v>
      </c>
      <c r="J38" s="39">
        <v>0</v>
      </c>
      <c r="K38" s="39">
        <f t="shared" si="0"/>
        <v>15</v>
      </c>
      <c r="M38" s="37" t="s">
        <v>69</v>
      </c>
      <c r="N38" s="40">
        <f>IF(定点数!B$13=0,0,B38/定点数!B$13)</f>
        <v>0.22222222222222221</v>
      </c>
      <c r="O38" s="40">
        <f>IF(定点数!C$13=0,0,C38/定点数!C$13)</f>
        <v>0</v>
      </c>
      <c r="P38" s="40">
        <f>IF(定点数!D$13=0,0,D38/定点数!D$13)</f>
        <v>0.33333333333333331</v>
      </c>
      <c r="Q38" s="40">
        <f>IF(定点数!E$13=0,0,E38/定点数!E$13)</f>
        <v>0.42857142857142855</v>
      </c>
      <c r="R38" s="40">
        <f>IF(定点数!F$13=0,0,F38/定点数!F$13)</f>
        <v>0</v>
      </c>
      <c r="S38" s="40">
        <f>IF(定点数!G$13=0,0,G38/定点数!G$13)</f>
        <v>0.8</v>
      </c>
      <c r="T38" s="40">
        <f>IF(定点数!H$13=0,0,H38/定点数!H$13)</f>
        <v>0.83333333333333337</v>
      </c>
      <c r="U38" s="40">
        <f>IF(定点数!I$13=0,0,I38/定点数!I$13)</f>
        <v>0</v>
      </c>
      <c r="V38" s="40">
        <f>IF(定点数!J$13=0,0,J38/定点数!J$13)</f>
        <v>0</v>
      </c>
      <c r="W38" s="40">
        <f>IF(定点数!K$13=0,0,K38/定点数!K$13)</f>
        <v>0.35714285714285715</v>
      </c>
    </row>
    <row r="39" spans="1:23" ht="12.75" customHeight="1" x14ac:dyDescent="0.4">
      <c r="A39" s="37" t="s">
        <v>70</v>
      </c>
      <c r="B39" s="39">
        <v>4</v>
      </c>
      <c r="C39" s="39">
        <v>0</v>
      </c>
      <c r="D39" s="39">
        <v>0</v>
      </c>
      <c r="E39" s="39">
        <v>4</v>
      </c>
      <c r="F39" s="39">
        <v>3</v>
      </c>
      <c r="G39" s="39">
        <v>3</v>
      </c>
      <c r="H39" s="39">
        <v>3</v>
      </c>
      <c r="I39" s="39">
        <v>2</v>
      </c>
      <c r="J39" s="39">
        <v>1</v>
      </c>
      <c r="K39" s="39">
        <f t="shared" si="0"/>
        <v>20</v>
      </c>
      <c r="M39" s="37" t="s">
        <v>70</v>
      </c>
      <c r="N39" s="40">
        <f>IF(定点数!B$13=0,0,B39/定点数!B$13)</f>
        <v>0.44444444444444442</v>
      </c>
      <c r="O39" s="40">
        <f>IF(定点数!C$13=0,0,C39/定点数!C$13)</f>
        <v>0</v>
      </c>
      <c r="P39" s="40">
        <f>IF(定点数!D$13=0,0,D39/定点数!D$13)</f>
        <v>0</v>
      </c>
      <c r="Q39" s="40">
        <f>IF(定点数!E$13=0,0,E39/定点数!E$13)</f>
        <v>0.5714285714285714</v>
      </c>
      <c r="R39" s="40">
        <f>IF(定点数!F$13=0,0,F39/定点数!F$13)</f>
        <v>1</v>
      </c>
      <c r="S39" s="40">
        <f>IF(定点数!G$13=0,0,G39/定点数!G$13)</f>
        <v>0.6</v>
      </c>
      <c r="T39" s="40">
        <f>IF(定点数!H$13=0,0,H39/定点数!H$13)</f>
        <v>0.5</v>
      </c>
      <c r="U39" s="40">
        <f>IF(定点数!I$13=0,0,I39/定点数!I$13)</f>
        <v>1</v>
      </c>
      <c r="V39" s="40">
        <f>IF(定点数!J$13=0,0,J39/定点数!J$13)</f>
        <v>0.5</v>
      </c>
      <c r="W39" s="40">
        <f>IF(定点数!K$13=0,0,K39/定点数!K$13)</f>
        <v>0.47619047619047616</v>
      </c>
    </row>
    <row r="40" spans="1:23" ht="12.75" customHeight="1" x14ac:dyDescent="0.4">
      <c r="A40" s="37" t="s">
        <v>71</v>
      </c>
      <c r="B40" s="39">
        <v>3</v>
      </c>
      <c r="C40" s="39">
        <v>1</v>
      </c>
      <c r="D40" s="39">
        <v>0</v>
      </c>
      <c r="E40" s="39">
        <v>5</v>
      </c>
      <c r="F40" s="39">
        <v>0</v>
      </c>
      <c r="G40" s="39">
        <v>1</v>
      </c>
      <c r="H40" s="39">
        <v>3</v>
      </c>
      <c r="I40" s="39">
        <v>0</v>
      </c>
      <c r="J40" s="39">
        <v>0</v>
      </c>
      <c r="K40" s="39">
        <f t="shared" si="0"/>
        <v>13</v>
      </c>
      <c r="M40" s="37" t="s">
        <v>71</v>
      </c>
      <c r="N40" s="40">
        <f>IF(定点数!B$3=0,0,B40/定点数!B$3)</f>
        <v>0.33333333333333331</v>
      </c>
      <c r="O40" s="40">
        <f>IF(定点数!C$3=0,0,C40/定点数!C$3)</f>
        <v>0.2</v>
      </c>
      <c r="P40" s="40">
        <f>IF(定点数!D$3=0,0,D40/定点数!D$3)</f>
        <v>0</v>
      </c>
      <c r="Q40" s="40">
        <f>IF(定点数!E$3=0,0,E40/定点数!E$3)</f>
        <v>0.625</v>
      </c>
      <c r="R40" s="40">
        <f>IF(定点数!F$3=0,0,F40/定点数!F$3)</f>
        <v>0</v>
      </c>
      <c r="S40" s="40">
        <f>IF(定点数!G$3=0,0,G40/定点数!G$3)</f>
        <v>0.2</v>
      </c>
      <c r="T40" s="40">
        <f>IF(定点数!H$3=0,0,H40/定点数!H$3)</f>
        <v>0.5</v>
      </c>
      <c r="U40" s="40">
        <f>IF(定点数!I$3=0,0,I40/定点数!I$3)</f>
        <v>0</v>
      </c>
      <c r="V40" s="40">
        <f>IF(定点数!J$3=0,0,J40/定点数!J$3)</f>
        <v>0</v>
      </c>
      <c r="W40" s="40">
        <f>IF(定点数!K$3=0,0,K40/定点数!K$3)</f>
        <v>0.30232558139534882</v>
      </c>
    </row>
    <row r="41" spans="1:23" ht="12.75" customHeight="1" x14ac:dyDescent="0.4">
      <c r="A41" s="37" t="s">
        <v>72</v>
      </c>
      <c r="B41" s="39">
        <v>4</v>
      </c>
      <c r="C41" s="39">
        <v>0</v>
      </c>
      <c r="D41" s="39">
        <v>0</v>
      </c>
      <c r="E41" s="39">
        <v>8</v>
      </c>
      <c r="F41" s="39">
        <v>1</v>
      </c>
      <c r="G41" s="39">
        <v>0</v>
      </c>
      <c r="H41" s="39">
        <v>4</v>
      </c>
      <c r="I41" s="39">
        <v>0</v>
      </c>
      <c r="J41" s="39">
        <v>3</v>
      </c>
      <c r="K41" s="39">
        <f t="shared" si="0"/>
        <v>20</v>
      </c>
      <c r="M41" s="37" t="s">
        <v>72</v>
      </c>
      <c r="N41" s="40">
        <f>IF(定点数!B$3=0,0,B41/定点数!B$3)</f>
        <v>0.44444444444444442</v>
      </c>
      <c r="O41" s="40">
        <f>IF(定点数!C$3=0,0,C41/定点数!C$3)</f>
        <v>0</v>
      </c>
      <c r="P41" s="40">
        <f>IF(定点数!D$3=0,0,D41/定点数!D$3)</f>
        <v>0</v>
      </c>
      <c r="Q41" s="40">
        <f>IF(定点数!E$3=0,0,E41/定点数!E$3)</f>
        <v>1</v>
      </c>
      <c r="R41" s="40">
        <f>IF(定点数!F$3=0,0,F41/定点数!F$3)</f>
        <v>0.33333333333333331</v>
      </c>
      <c r="S41" s="40">
        <f>IF(定点数!G$3=0,0,G41/定点数!G$3)</f>
        <v>0</v>
      </c>
      <c r="T41" s="40">
        <f>IF(定点数!H$3=0,0,H41/定点数!H$3)</f>
        <v>0.66666666666666663</v>
      </c>
      <c r="U41" s="40">
        <f>IF(定点数!I$3=0,0,I41/定点数!I$3)</f>
        <v>0</v>
      </c>
      <c r="V41" s="40">
        <f>IF(定点数!J$3=0,0,J41/定点数!J$3)</f>
        <v>1.5</v>
      </c>
      <c r="W41" s="40">
        <f>IF(定点数!K$3=0,0,K41/定点数!K$3)</f>
        <v>0.46511627906976744</v>
      </c>
    </row>
    <row r="42" spans="1:23" ht="12.75" customHeight="1" x14ac:dyDescent="0.4">
      <c r="A42" s="37" t="s">
        <v>73</v>
      </c>
      <c r="B42" s="39">
        <v>3</v>
      </c>
      <c r="C42" s="39">
        <v>0</v>
      </c>
      <c r="D42" s="39">
        <v>0</v>
      </c>
      <c r="E42" s="39">
        <v>2</v>
      </c>
      <c r="F42" s="39">
        <v>0</v>
      </c>
      <c r="G42" s="39">
        <v>2</v>
      </c>
      <c r="H42" s="39">
        <v>2</v>
      </c>
      <c r="I42" s="39">
        <v>0</v>
      </c>
      <c r="J42" s="39">
        <v>0</v>
      </c>
      <c r="K42" s="39">
        <f t="shared" si="0"/>
        <v>9</v>
      </c>
      <c r="M42" s="37" t="s">
        <v>73</v>
      </c>
      <c r="N42" s="40">
        <f>IF(定点数!B$3=0,0,B42/定点数!B$3)</f>
        <v>0.33333333333333331</v>
      </c>
      <c r="O42" s="40">
        <f>IF(定点数!C$3=0,0,C42/定点数!C$3)</f>
        <v>0</v>
      </c>
      <c r="P42" s="40">
        <f>IF(定点数!D$3=0,0,D42/定点数!D$3)</f>
        <v>0</v>
      </c>
      <c r="Q42" s="40">
        <f>IF(定点数!E$3=0,0,E42/定点数!E$3)</f>
        <v>0.25</v>
      </c>
      <c r="R42" s="40">
        <f>IF(定点数!F$3=0,0,F42/定点数!F$3)</f>
        <v>0</v>
      </c>
      <c r="S42" s="40">
        <f>IF(定点数!G$3=0,0,G42/定点数!G$3)</f>
        <v>0.4</v>
      </c>
      <c r="T42" s="40">
        <f>IF(定点数!H$3=0,0,H42/定点数!H$3)</f>
        <v>0.33333333333333331</v>
      </c>
      <c r="U42" s="40">
        <f>IF(定点数!I$3=0,0,I42/定点数!I$3)</f>
        <v>0</v>
      </c>
      <c r="V42" s="40">
        <f>IF(定点数!J$3=0,0,J42/定点数!J$3)</f>
        <v>0</v>
      </c>
      <c r="W42" s="40">
        <f>IF(定点数!K$3=0,0,K42/定点数!K$3)</f>
        <v>0.20930232558139536</v>
      </c>
    </row>
    <row r="43" spans="1:23" ht="12.75" customHeight="1" x14ac:dyDescent="0.4">
      <c r="A43" s="37" t="s">
        <v>74</v>
      </c>
      <c r="B43" s="39">
        <v>3</v>
      </c>
      <c r="C43" s="39">
        <v>0</v>
      </c>
      <c r="D43" s="39">
        <v>5</v>
      </c>
      <c r="E43" s="39">
        <v>3</v>
      </c>
      <c r="F43" s="39">
        <v>0</v>
      </c>
      <c r="G43" s="39">
        <v>4</v>
      </c>
      <c r="H43" s="39">
        <v>4</v>
      </c>
      <c r="I43" s="39">
        <v>1</v>
      </c>
      <c r="J43" s="39">
        <v>0</v>
      </c>
      <c r="K43" s="39">
        <f t="shared" si="0"/>
        <v>20</v>
      </c>
      <c r="M43" s="37" t="s">
        <v>74</v>
      </c>
      <c r="N43" s="40">
        <f>IF(定点数!B$3=0,0,B43/定点数!B$3)</f>
        <v>0.33333333333333331</v>
      </c>
      <c r="O43" s="40">
        <f>IF(定点数!C$3=0,0,C43/定点数!C$3)</f>
        <v>0</v>
      </c>
      <c r="P43" s="40">
        <f>IF(定点数!D$3=0,0,D43/定点数!D$3)</f>
        <v>1.6666666666666667</v>
      </c>
      <c r="Q43" s="40">
        <f>IF(定点数!E$3=0,0,E43/定点数!E$3)</f>
        <v>0.375</v>
      </c>
      <c r="R43" s="40">
        <f>IF(定点数!F$3=0,0,F43/定点数!F$3)</f>
        <v>0</v>
      </c>
      <c r="S43" s="40">
        <f>IF(定点数!G$3=0,0,G43/定点数!G$3)</f>
        <v>0.8</v>
      </c>
      <c r="T43" s="40">
        <f>IF(定点数!H$3=0,0,H43/定点数!H$3)</f>
        <v>0.66666666666666663</v>
      </c>
      <c r="U43" s="40">
        <f>IF(定点数!I$3=0,0,I43/定点数!I$3)</f>
        <v>0.5</v>
      </c>
      <c r="V43" s="40">
        <f>IF(定点数!J$3=0,0,J43/定点数!J$3)</f>
        <v>0</v>
      </c>
      <c r="W43" s="40">
        <f>IF(定点数!K$3=0,0,K43/定点数!K$3)</f>
        <v>0.46511627906976744</v>
      </c>
    </row>
    <row r="44" spans="1:23" ht="12.75" customHeight="1" x14ac:dyDescent="0.4">
      <c r="A44" s="37" t="s">
        <v>75</v>
      </c>
      <c r="B44" s="39">
        <v>2</v>
      </c>
      <c r="C44" s="39">
        <v>0</v>
      </c>
      <c r="D44" s="39">
        <v>0</v>
      </c>
      <c r="E44" s="39">
        <v>4</v>
      </c>
      <c r="F44" s="39">
        <v>1</v>
      </c>
      <c r="G44" s="39">
        <v>0</v>
      </c>
      <c r="H44" s="39">
        <v>3</v>
      </c>
      <c r="I44" s="39">
        <v>0</v>
      </c>
      <c r="J44" s="39">
        <v>2</v>
      </c>
      <c r="K44" s="39">
        <f t="shared" si="0"/>
        <v>12</v>
      </c>
      <c r="M44" s="37" t="s">
        <v>75</v>
      </c>
      <c r="N44" s="40">
        <f>IF(定点数!B$3=0,0,B44/定点数!B$3)</f>
        <v>0.22222222222222221</v>
      </c>
      <c r="O44" s="40">
        <f>IF(定点数!C$3=0,0,C44/定点数!C$3)</f>
        <v>0</v>
      </c>
      <c r="P44" s="40">
        <f>IF(定点数!D$3=0,0,D44/定点数!D$3)</f>
        <v>0</v>
      </c>
      <c r="Q44" s="40">
        <f>IF(定点数!E$3=0,0,E44/定点数!E$3)</f>
        <v>0.5</v>
      </c>
      <c r="R44" s="40">
        <f>IF(定点数!F$3=0,0,F44/定点数!F$3)</f>
        <v>0.33333333333333331</v>
      </c>
      <c r="S44" s="40">
        <f>IF(定点数!G$3=0,0,G44/定点数!G$3)</f>
        <v>0</v>
      </c>
      <c r="T44" s="40">
        <f>IF(定点数!H$3=0,0,H44/定点数!H$3)</f>
        <v>0.5</v>
      </c>
      <c r="U44" s="40">
        <f>IF(定点数!I$3=0,0,I44/定点数!I$3)</f>
        <v>0</v>
      </c>
      <c r="V44" s="40">
        <f>IF(定点数!J$3=0,0,J44/定点数!J$3)</f>
        <v>1</v>
      </c>
      <c r="W44" s="40">
        <f>IF(定点数!K$3=0,0,K44/定点数!K$3)</f>
        <v>0.27906976744186046</v>
      </c>
    </row>
    <row r="45" spans="1:23" ht="12.75" customHeight="1" x14ac:dyDescent="0.4">
      <c r="A45" s="37" t="s">
        <v>76</v>
      </c>
      <c r="B45" s="39">
        <v>6</v>
      </c>
      <c r="C45" s="39">
        <v>1</v>
      </c>
      <c r="D45" s="39">
        <v>0</v>
      </c>
      <c r="E45" s="39">
        <v>5</v>
      </c>
      <c r="F45" s="39">
        <v>4</v>
      </c>
      <c r="G45" s="39">
        <v>0</v>
      </c>
      <c r="H45" s="39">
        <v>2</v>
      </c>
      <c r="I45" s="39">
        <v>0</v>
      </c>
      <c r="J45" s="39">
        <v>0</v>
      </c>
      <c r="K45" s="39">
        <f t="shared" si="0"/>
        <v>18</v>
      </c>
      <c r="M45" s="37" t="s">
        <v>76</v>
      </c>
      <c r="N45" s="40">
        <f>IF(定点数!B$3=0,0,B45/定点数!B$3)</f>
        <v>0.66666666666666663</v>
      </c>
      <c r="O45" s="40">
        <f>IF(定点数!C$3=0,0,C45/定点数!C$3)</f>
        <v>0.2</v>
      </c>
      <c r="P45" s="40">
        <f>IF(定点数!D$3=0,0,D45/定点数!D$3)</f>
        <v>0</v>
      </c>
      <c r="Q45" s="40">
        <f>IF(定点数!E$3=0,0,E45/定点数!E$3)</f>
        <v>0.625</v>
      </c>
      <c r="R45" s="40">
        <f>IF(定点数!F$3=0,0,F45/定点数!F$3)</f>
        <v>1.3333333333333333</v>
      </c>
      <c r="S45" s="40">
        <f>IF(定点数!G$3=0,0,G45/定点数!G$3)</f>
        <v>0</v>
      </c>
      <c r="T45" s="40">
        <f>IF(定点数!H$3=0,0,H45/定点数!H$3)</f>
        <v>0.33333333333333331</v>
      </c>
      <c r="U45" s="40">
        <f>IF(定点数!I$3=0,0,I45/定点数!I$3)</f>
        <v>0</v>
      </c>
      <c r="V45" s="40">
        <f>IF(定点数!J$3=0,0,J45/定点数!J$3)</f>
        <v>0</v>
      </c>
      <c r="W45" s="40">
        <f>IF(定点数!K$3=0,0,K45/定点数!K$3)</f>
        <v>0.41860465116279072</v>
      </c>
    </row>
    <row r="46" spans="1:23" ht="12.75" customHeight="1" x14ac:dyDescent="0.4">
      <c r="A46" s="37" t="s">
        <v>77</v>
      </c>
      <c r="B46" s="39">
        <v>6</v>
      </c>
      <c r="C46" s="39">
        <v>1</v>
      </c>
      <c r="D46" s="39">
        <v>0</v>
      </c>
      <c r="E46" s="39">
        <v>6</v>
      </c>
      <c r="F46" s="39">
        <v>1</v>
      </c>
      <c r="G46" s="39">
        <v>2</v>
      </c>
      <c r="H46" s="39">
        <v>1</v>
      </c>
      <c r="I46" s="39">
        <v>0</v>
      </c>
      <c r="J46" s="39">
        <v>1</v>
      </c>
      <c r="K46" s="39">
        <f t="shared" si="0"/>
        <v>18</v>
      </c>
      <c r="M46" s="37" t="s">
        <v>77</v>
      </c>
      <c r="N46" s="40">
        <f>IF(定点数!B$3=0,0,B46/定点数!B$3)</f>
        <v>0.66666666666666663</v>
      </c>
      <c r="O46" s="40">
        <f>IF(定点数!C$3=0,0,C46/定点数!C$3)</f>
        <v>0.2</v>
      </c>
      <c r="P46" s="40">
        <f>IF(定点数!D$3=0,0,D46/定点数!D$3)</f>
        <v>0</v>
      </c>
      <c r="Q46" s="40">
        <f>IF(定点数!E$3=0,0,E46/定点数!E$3)</f>
        <v>0.75</v>
      </c>
      <c r="R46" s="40">
        <f>IF(定点数!F$3=0,0,F46/定点数!F$3)</f>
        <v>0.33333333333333331</v>
      </c>
      <c r="S46" s="40">
        <f>IF(定点数!G$3=0,0,G46/定点数!G$3)</f>
        <v>0.4</v>
      </c>
      <c r="T46" s="40">
        <f>IF(定点数!H$3=0,0,H46/定点数!H$3)</f>
        <v>0.16666666666666666</v>
      </c>
      <c r="U46" s="40">
        <f>IF(定点数!I$3=0,0,I46/定点数!I$3)</f>
        <v>0</v>
      </c>
      <c r="V46" s="40">
        <f>IF(定点数!J$3=0,0,J46/定点数!J$3)</f>
        <v>0.5</v>
      </c>
      <c r="W46" s="40">
        <f>IF(定点数!K$3=0,0,K46/定点数!K$3)</f>
        <v>0.41860465116279072</v>
      </c>
    </row>
    <row r="47" spans="1:23" ht="12.75" customHeight="1" x14ac:dyDescent="0.4">
      <c r="A47" s="37" t="s">
        <v>78</v>
      </c>
      <c r="B47" s="39">
        <v>2</v>
      </c>
      <c r="C47" s="39">
        <v>0</v>
      </c>
      <c r="D47" s="39">
        <v>0</v>
      </c>
      <c r="E47" s="39">
        <v>4</v>
      </c>
      <c r="F47" s="39">
        <v>2</v>
      </c>
      <c r="G47" s="39">
        <v>6</v>
      </c>
      <c r="H47" s="39">
        <v>4</v>
      </c>
      <c r="I47" s="39">
        <v>0</v>
      </c>
      <c r="J47" s="39">
        <v>0</v>
      </c>
      <c r="K47" s="39">
        <f t="shared" si="0"/>
        <v>18</v>
      </c>
      <c r="M47" s="37" t="s">
        <v>78</v>
      </c>
      <c r="N47" s="40">
        <f>IF(定点数!B$3=0,0,B47/定点数!B$3)</f>
        <v>0.22222222222222221</v>
      </c>
      <c r="O47" s="40">
        <f>IF(定点数!C$3=0,0,C47/定点数!C$3)</f>
        <v>0</v>
      </c>
      <c r="P47" s="40">
        <f>IF(定点数!D$3=0,0,D47/定点数!D$3)</f>
        <v>0</v>
      </c>
      <c r="Q47" s="40">
        <f>IF(定点数!E$3=0,0,E47/定点数!E$3)</f>
        <v>0.5</v>
      </c>
      <c r="R47" s="40">
        <f>IF(定点数!F$3=0,0,F47/定点数!F$3)</f>
        <v>0.66666666666666663</v>
      </c>
      <c r="S47" s="40">
        <f>IF(定点数!G$3=0,0,G47/定点数!G$3)</f>
        <v>1.2</v>
      </c>
      <c r="T47" s="40">
        <f>IF(定点数!H$3=0,0,H47/定点数!H$3)</f>
        <v>0.66666666666666663</v>
      </c>
      <c r="U47" s="40">
        <f>IF(定点数!I$3=0,0,I47/定点数!I$3)</f>
        <v>0</v>
      </c>
      <c r="V47" s="40">
        <f>IF(定点数!J$3=0,0,J47/定点数!J$3)</f>
        <v>0</v>
      </c>
      <c r="W47" s="40">
        <f>IF(定点数!K$3=0,0,K47/定点数!K$3)</f>
        <v>0.41860465116279072</v>
      </c>
    </row>
    <row r="48" spans="1:23" ht="12.75" customHeight="1" x14ac:dyDescent="0.4">
      <c r="A48" s="37" t="s">
        <v>79</v>
      </c>
      <c r="B48" s="39">
        <v>4</v>
      </c>
      <c r="C48" s="39">
        <v>0</v>
      </c>
      <c r="D48" s="39">
        <v>1</v>
      </c>
      <c r="E48" s="39">
        <v>2</v>
      </c>
      <c r="F48" s="39">
        <v>1</v>
      </c>
      <c r="G48" s="39">
        <v>3</v>
      </c>
      <c r="H48" s="39">
        <v>2</v>
      </c>
      <c r="I48" s="39">
        <v>0</v>
      </c>
      <c r="J48" s="39">
        <v>1</v>
      </c>
      <c r="K48" s="39">
        <f t="shared" si="0"/>
        <v>14</v>
      </c>
      <c r="M48" s="37" t="s">
        <v>79</v>
      </c>
      <c r="N48" s="40">
        <f>IF(定点数!B$3=0,0,B48/定点数!B$3)</f>
        <v>0.44444444444444442</v>
      </c>
      <c r="O48" s="40">
        <f>IF(定点数!C$3=0,0,C48/定点数!C$3)</f>
        <v>0</v>
      </c>
      <c r="P48" s="40">
        <f>IF(定点数!D$3=0,0,D48/定点数!D$3)</f>
        <v>0.33333333333333331</v>
      </c>
      <c r="Q48" s="40">
        <f>IF(定点数!E$3=0,0,E48/定点数!E$3)</f>
        <v>0.25</v>
      </c>
      <c r="R48" s="40">
        <f>IF(定点数!F$3=0,0,F48/定点数!F$3)</f>
        <v>0.33333333333333331</v>
      </c>
      <c r="S48" s="40">
        <f>IF(定点数!G$3=0,0,G48/定点数!G$3)</f>
        <v>0.6</v>
      </c>
      <c r="T48" s="40">
        <f>IF(定点数!H$3=0,0,H48/定点数!H$3)</f>
        <v>0.33333333333333331</v>
      </c>
      <c r="U48" s="40">
        <f>IF(定点数!I$3=0,0,I48/定点数!I$3)</f>
        <v>0</v>
      </c>
      <c r="V48" s="40">
        <f>IF(定点数!J$3=0,0,J48/定点数!J$3)</f>
        <v>0.5</v>
      </c>
      <c r="W48" s="40">
        <f>IF(定点数!K$3=0,0,K48/定点数!K$3)</f>
        <v>0.32558139534883723</v>
      </c>
    </row>
    <row r="49" spans="1:23" ht="12.75" customHeight="1" x14ac:dyDescent="0.4">
      <c r="A49" s="37" t="s">
        <v>80</v>
      </c>
      <c r="B49" s="39">
        <v>1</v>
      </c>
      <c r="C49" s="39">
        <v>0</v>
      </c>
      <c r="D49" s="39">
        <v>0</v>
      </c>
      <c r="E49" s="39">
        <v>3</v>
      </c>
      <c r="F49" s="39">
        <v>3</v>
      </c>
      <c r="G49" s="39">
        <v>1</v>
      </c>
      <c r="H49" s="39">
        <v>1</v>
      </c>
      <c r="I49" s="39">
        <v>0</v>
      </c>
      <c r="J49" s="39">
        <v>2</v>
      </c>
      <c r="K49" s="39">
        <f t="shared" si="0"/>
        <v>11</v>
      </c>
      <c r="M49" s="37" t="s">
        <v>80</v>
      </c>
      <c r="N49" s="40">
        <f>IF(定点数!B$3=0,0,B49/定点数!B$3)</f>
        <v>0.1111111111111111</v>
      </c>
      <c r="O49" s="40">
        <f>IF(定点数!C$3=0,0,C49/定点数!C$3)</f>
        <v>0</v>
      </c>
      <c r="P49" s="40">
        <f>IF(定点数!D$3=0,0,D49/定点数!D$3)</f>
        <v>0</v>
      </c>
      <c r="Q49" s="40">
        <f>IF(定点数!E$3=0,0,E49/定点数!E$3)</f>
        <v>0.375</v>
      </c>
      <c r="R49" s="40">
        <f>IF(定点数!F$3=0,0,F49/定点数!F$3)</f>
        <v>1</v>
      </c>
      <c r="S49" s="40">
        <f>IF(定点数!G$3=0,0,G49/定点数!G$3)</f>
        <v>0.2</v>
      </c>
      <c r="T49" s="40">
        <f>IF(定点数!H$3=0,0,H49/定点数!H$3)</f>
        <v>0.16666666666666666</v>
      </c>
      <c r="U49" s="40">
        <f>IF(定点数!I$3=0,0,I49/定点数!I$3)</f>
        <v>0</v>
      </c>
      <c r="V49" s="40">
        <f>IF(定点数!J$3=0,0,J49/定点数!J$3)</f>
        <v>1</v>
      </c>
      <c r="W49" s="40">
        <f>IF(定点数!K$3=0,0,K49/定点数!K$3)</f>
        <v>0.2558139534883721</v>
      </c>
    </row>
    <row r="50" spans="1:23" ht="12.75" customHeight="1" x14ac:dyDescent="0.4">
      <c r="A50" s="37" t="s">
        <v>81</v>
      </c>
      <c r="B50" s="39">
        <v>1</v>
      </c>
      <c r="C50" s="39">
        <v>0</v>
      </c>
      <c r="D50" s="39">
        <v>0</v>
      </c>
      <c r="E50" s="39">
        <v>5</v>
      </c>
      <c r="F50" s="39">
        <v>2</v>
      </c>
      <c r="G50" s="39">
        <v>2</v>
      </c>
      <c r="H50" s="39">
        <v>0</v>
      </c>
      <c r="I50" s="39">
        <v>0</v>
      </c>
      <c r="J50" s="39">
        <v>1</v>
      </c>
      <c r="K50" s="39">
        <f t="shared" si="0"/>
        <v>11</v>
      </c>
      <c r="M50" s="37" t="s">
        <v>81</v>
      </c>
      <c r="N50" s="40">
        <f>IF(定点数!B$3=0,0,B50/定点数!B$3)</f>
        <v>0.1111111111111111</v>
      </c>
      <c r="O50" s="40">
        <f>IF(定点数!C$3=0,0,C50/定点数!C$3)</f>
        <v>0</v>
      </c>
      <c r="P50" s="40">
        <f>IF(定点数!D$3=0,0,D50/定点数!D$3)</f>
        <v>0</v>
      </c>
      <c r="Q50" s="40">
        <f>IF(定点数!E$3=0,0,E50/定点数!E$3)</f>
        <v>0.625</v>
      </c>
      <c r="R50" s="40">
        <f>IF(定点数!F$3=0,0,F50/定点数!F$3)</f>
        <v>0.66666666666666663</v>
      </c>
      <c r="S50" s="40">
        <f>IF(定点数!G$3=0,0,G50/定点数!G$3)</f>
        <v>0.4</v>
      </c>
      <c r="T50" s="40">
        <f>IF(定点数!H$3=0,0,H50/定点数!H$3)</f>
        <v>0</v>
      </c>
      <c r="U50" s="40">
        <f>IF(定点数!I$3=0,0,I50/定点数!I$3)</f>
        <v>0</v>
      </c>
      <c r="V50" s="40">
        <f>IF(定点数!J$3=0,0,J50/定点数!J$3)</f>
        <v>0.5</v>
      </c>
      <c r="W50" s="40">
        <f>IF(定点数!K$3=0,0,K50/定点数!K$3)</f>
        <v>0.2558139534883721</v>
      </c>
    </row>
    <row r="51" spans="1:23" ht="12.75" customHeight="1" x14ac:dyDescent="0.4">
      <c r="A51" s="37" t="s">
        <v>82</v>
      </c>
      <c r="B51" s="39">
        <v>1</v>
      </c>
      <c r="C51" s="39">
        <v>0</v>
      </c>
      <c r="D51" s="39">
        <v>1</v>
      </c>
      <c r="E51" s="39">
        <v>2</v>
      </c>
      <c r="F51" s="39">
        <v>0</v>
      </c>
      <c r="G51" s="39">
        <v>1</v>
      </c>
      <c r="H51" s="39">
        <v>2</v>
      </c>
      <c r="I51" s="39">
        <v>0</v>
      </c>
      <c r="J51" s="39">
        <v>0</v>
      </c>
      <c r="K51" s="39">
        <f t="shared" si="0"/>
        <v>7</v>
      </c>
      <c r="M51" s="37" t="s">
        <v>82</v>
      </c>
      <c r="N51" s="40">
        <f>IF(定点数!B$3=0,0,B51/定点数!B$3)</f>
        <v>0.1111111111111111</v>
      </c>
      <c r="O51" s="40">
        <f>IF(定点数!C$3=0,0,C51/定点数!C$3)</f>
        <v>0</v>
      </c>
      <c r="P51" s="40">
        <f>IF(定点数!D$3=0,0,D51/定点数!D$3)</f>
        <v>0.33333333333333331</v>
      </c>
      <c r="Q51" s="40">
        <f>IF(定点数!E$3=0,0,E51/定点数!E$3)</f>
        <v>0.25</v>
      </c>
      <c r="R51" s="40">
        <f>IF(定点数!F$3=0,0,F51/定点数!F$3)</f>
        <v>0</v>
      </c>
      <c r="S51" s="40">
        <f>IF(定点数!G$3=0,0,G51/定点数!G$3)</f>
        <v>0.2</v>
      </c>
      <c r="T51" s="40">
        <f>IF(定点数!H$3=0,0,H51/定点数!H$3)</f>
        <v>0.33333333333333331</v>
      </c>
      <c r="U51" s="40">
        <f>IF(定点数!I$3=0,0,I51/定点数!I$3)</f>
        <v>0</v>
      </c>
      <c r="V51" s="40">
        <f>IF(定点数!J$3=0,0,J51/定点数!J$3)</f>
        <v>0</v>
      </c>
      <c r="W51" s="40">
        <f>IF(定点数!K$3=0,0,K51/定点数!K$3)</f>
        <v>0.16279069767441862</v>
      </c>
    </row>
    <row r="52" spans="1:23" ht="12.75" customHeight="1" x14ac:dyDescent="0.4">
      <c r="A52" s="37" t="s">
        <v>83</v>
      </c>
      <c r="B52" s="39">
        <v>3</v>
      </c>
      <c r="C52" s="39">
        <v>0</v>
      </c>
      <c r="D52" s="39">
        <v>0</v>
      </c>
      <c r="E52" s="39">
        <v>3</v>
      </c>
      <c r="F52" s="39">
        <v>1</v>
      </c>
      <c r="G52" s="39">
        <v>2</v>
      </c>
      <c r="H52" s="39">
        <v>6</v>
      </c>
      <c r="I52" s="39">
        <v>0</v>
      </c>
      <c r="J52" s="39">
        <v>0</v>
      </c>
      <c r="K52" s="39">
        <f t="shared" si="0"/>
        <v>15</v>
      </c>
      <c r="M52" s="37" t="s">
        <v>83</v>
      </c>
      <c r="N52" s="40">
        <f>IF(定点数!B$3=0,0,B52/定点数!B$3)</f>
        <v>0.33333333333333331</v>
      </c>
      <c r="O52" s="40">
        <f>IF(定点数!C$3=0,0,C52/定点数!C$3)</f>
        <v>0</v>
      </c>
      <c r="P52" s="40">
        <f>IF(定点数!D$3=0,0,D52/定点数!D$3)</f>
        <v>0</v>
      </c>
      <c r="Q52" s="40">
        <f>IF(定点数!E$3=0,0,E52/定点数!E$3)</f>
        <v>0.375</v>
      </c>
      <c r="R52" s="40">
        <f>IF(定点数!F$3=0,0,F52/定点数!F$3)</f>
        <v>0.33333333333333331</v>
      </c>
      <c r="S52" s="40">
        <f>IF(定点数!G$3=0,0,G52/定点数!G$3)</f>
        <v>0.4</v>
      </c>
      <c r="T52" s="40">
        <f>IF(定点数!H$3=0,0,H52/定点数!H$3)</f>
        <v>1</v>
      </c>
      <c r="U52" s="40">
        <f>IF(定点数!I$3=0,0,I52/定点数!I$3)</f>
        <v>0</v>
      </c>
      <c r="V52" s="40">
        <f>IF(定点数!J$3=0,0,J52/定点数!J$3)</f>
        <v>0</v>
      </c>
      <c r="W52" s="40">
        <f>IF(定点数!K$3=0,0,K52/定点数!K$3)</f>
        <v>0.34883720930232559</v>
      </c>
    </row>
    <row r="53" spans="1:23" ht="12.75" customHeight="1" x14ac:dyDescent="0.4">
      <c r="A53" s="37" t="s">
        <v>84</v>
      </c>
      <c r="B53" s="39">
        <v>3</v>
      </c>
      <c r="C53" s="39">
        <v>0</v>
      </c>
      <c r="D53" s="39">
        <v>1</v>
      </c>
      <c r="E53" s="39">
        <v>4</v>
      </c>
      <c r="F53" s="39">
        <v>0</v>
      </c>
      <c r="G53" s="39">
        <v>0</v>
      </c>
      <c r="H53" s="39">
        <v>6</v>
      </c>
      <c r="I53" s="39">
        <v>0</v>
      </c>
      <c r="J53" s="39">
        <v>4</v>
      </c>
      <c r="K53" s="39">
        <f t="shared" si="0"/>
        <v>18</v>
      </c>
      <c r="M53" s="37" t="s">
        <v>84</v>
      </c>
      <c r="N53" s="40">
        <f>IF(定点数!B$3=0,0,B53/定点数!B$3)</f>
        <v>0.33333333333333331</v>
      </c>
      <c r="O53" s="40">
        <f>IF(定点数!C$3=0,0,C53/定点数!C$3)</f>
        <v>0</v>
      </c>
      <c r="P53" s="40">
        <f>IF(定点数!D$3=0,0,D53/定点数!D$3)</f>
        <v>0.33333333333333331</v>
      </c>
      <c r="Q53" s="40">
        <f>IF(定点数!E$3=0,0,E53/定点数!E$3)</f>
        <v>0.5</v>
      </c>
      <c r="R53" s="40">
        <f>IF(定点数!F$3=0,0,F53/定点数!F$3)</f>
        <v>0</v>
      </c>
      <c r="S53" s="40">
        <f>IF(定点数!G$3=0,0,G53/定点数!G$3)</f>
        <v>0</v>
      </c>
      <c r="T53" s="40">
        <f>IF(定点数!H$3=0,0,H53/定点数!H$3)</f>
        <v>1</v>
      </c>
      <c r="U53" s="40">
        <f>IF(定点数!I$3=0,0,I53/定点数!I$3)</f>
        <v>0</v>
      </c>
      <c r="V53" s="40">
        <f>IF(定点数!J$3=0,0,J53/定点数!J$3)</f>
        <v>2</v>
      </c>
      <c r="W53" s="40">
        <f>IF(定点数!K$3=0,0,K53/定点数!K$3)</f>
        <v>0.41860465116279072</v>
      </c>
    </row>
    <row r="54" spans="1:23" ht="12.75" customHeight="1" x14ac:dyDescent="0.4">
      <c r="A54" s="37" t="s">
        <v>85</v>
      </c>
      <c r="B54" s="39">
        <v>1</v>
      </c>
      <c r="C54" s="39">
        <v>0</v>
      </c>
      <c r="D54" s="39">
        <v>0</v>
      </c>
      <c r="E54" s="39">
        <v>1</v>
      </c>
      <c r="F54" s="39">
        <v>0</v>
      </c>
      <c r="G54" s="39">
        <v>1</v>
      </c>
      <c r="H54" s="39">
        <v>2</v>
      </c>
      <c r="I54" s="39">
        <v>0</v>
      </c>
      <c r="J54" s="39">
        <v>1</v>
      </c>
      <c r="K54" s="39">
        <f t="shared" si="0"/>
        <v>6</v>
      </c>
      <c r="M54" s="37" t="s">
        <v>85</v>
      </c>
      <c r="N54" s="40">
        <f>IF(定点数!B$3=0,0,B54/定点数!B$3)</f>
        <v>0.1111111111111111</v>
      </c>
      <c r="O54" s="40">
        <f>IF(定点数!C$3=0,0,C54/定点数!C$3)</f>
        <v>0</v>
      </c>
      <c r="P54" s="40">
        <f>IF(定点数!D$3=0,0,D54/定点数!D$3)</f>
        <v>0</v>
      </c>
      <c r="Q54" s="40">
        <f>IF(定点数!E$3=0,0,E54/定点数!E$3)</f>
        <v>0.125</v>
      </c>
      <c r="R54" s="40">
        <f>IF(定点数!F$3=0,0,F54/定点数!F$3)</f>
        <v>0</v>
      </c>
      <c r="S54" s="40">
        <f>IF(定点数!G$3=0,0,G54/定点数!G$3)</f>
        <v>0.2</v>
      </c>
      <c r="T54" s="40">
        <f>IF(定点数!H$3=0,0,H54/定点数!H$3)</f>
        <v>0.33333333333333331</v>
      </c>
      <c r="U54" s="40">
        <f>IF(定点数!I$3=0,0,I54/定点数!I$3)</f>
        <v>0</v>
      </c>
      <c r="V54" s="40">
        <f>IF(定点数!J$3=0,0,J54/定点数!J$3)</f>
        <v>0.5</v>
      </c>
      <c r="W54" s="40">
        <f>IF(定点数!K$3=0,0,K54/定点数!K$3)</f>
        <v>0.13953488372093023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9574-2194-4E51-A030-96C321406E3B}">
  <sheetPr codeName="Sheet30">
    <tabColor theme="4" tint="-0.499984740745262"/>
  </sheetPr>
  <dimension ref="A1:W55"/>
  <sheetViews>
    <sheetView view="pageBreakPreview" topLeftCell="A25" zoomScaleNormal="100" workbookViewId="0">
      <selection activeCell="Z48" sqref="Z48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98</v>
      </c>
      <c r="D1" s="36" t="s">
        <v>22</v>
      </c>
      <c r="J1" s="36" t="s">
        <v>23</v>
      </c>
      <c r="M1" s="36" t="s">
        <v>98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1</v>
      </c>
      <c r="C3" s="39">
        <v>0</v>
      </c>
      <c r="D3" s="39">
        <v>0</v>
      </c>
      <c r="E3" s="39">
        <v>0</v>
      </c>
      <c r="F3" s="39">
        <v>1</v>
      </c>
      <c r="G3" s="39">
        <v>0</v>
      </c>
      <c r="H3" s="39">
        <v>2</v>
      </c>
      <c r="I3" s="39">
        <v>0</v>
      </c>
      <c r="J3" s="39">
        <v>0</v>
      </c>
      <c r="K3" s="39">
        <f>SUM(B3:J3)</f>
        <v>4</v>
      </c>
      <c r="M3" s="37" t="s">
        <v>34</v>
      </c>
      <c r="N3" s="40">
        <f>IF(定点数!B$43=0,0,B3/定点数!B$43)</f>
        <v>0.1111111111111111</v>
      </c>
      <c r="O3" s="40">
        <f>IF(定点数!C$43=0,0,C3/定点数!C$43)</f>
        <v>0</v>
      </c>
      <c r="P3" s="40">
        <f>IF(定点数!D$43=0,0,D33/定点数!D$43)</f>
        <v>3.6666666666666665</v>
      </c>
      <c r="Q3" s="40">
        <f>IF(定点数!E$43=0,0,E3/定点数!E$43)</f>
        <v>0</v>
      </c>
      <c r="R3" s="40">
        <f>IF(定点数!F$43=0,0,F3/定点数!F$43)</f>
        <v>0.33333333333333331</v>
      </c>
      <c r="S3" s="40">
        <f>IF(定点数!G$43=0,0,G3/定点数!G$43)</f>
        <v>0</v>
      </c>
      <c r="T3" s="40">
        <f>IF(定点数!H$43=0,0,H3/定点数!H$43)</f>
        <v>0.25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IF(定点数!K$43=0,0,K3/定点数!K$43)</f>
        <v>8.8888888888888892E-2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1</v>
      </c>
      <c r="H4" s="39">
        <v>1</v>
      </c>
      <c r="I4" s="39">
        <v>0</v>
      </c>
      <c r="J4" s="39">
        <v>2</v>
      </c>
      <c r="K4" s="39">
        <f t="shared" ref="K4:K55" si="0">SUM(B4:J4)</f>
        <v>4</v>
      </c>
      <c r="M4" s="37" t="s">
        <v>35</v>
      </c>
      <c r="N4" s="40">
        <f>IF(定点数!B$43=0,0,B4/定点数!B$43)</f>
        <v>0</v>
      </c>
      <c r="O4" s="40">
        <f>IF(定点数!C$43=0,0,C4/定点数!C$43)</f>
        <v>0</v>
      </c>
      <c r="P4" s="40">
        <f>IF(定点数!D$43=0,0,D34/定点数!D$43)</f>
        <v>0</v>
      </c>
      <c r="Q4" s="40">
        <f>IF(定点数!E$43=0,0,E4/定点数!E$43)</f>
        <v>0</v>
      </c>
      <c r="R4" s="40">
        <f>IF(定点数!F$43=0,0,F4/定点数!F$43)</f>
        <v>0</v>
      </c>
      <c r="S4" s="40">
        <f>IF(定点数!G$43=0,0,G4/定点数!G$43)</f>
        <v>0.2</v>
      </c>
      <c r="T4" s="40">
        <f>IF(定点数!H$43=0,0,H4/定点数!H$43)</f>
        <v>0.125</v>
      </c>
      <c r="U4" s="40">
        <f>IF(定点数!I$43=0,0,I4/定点数!I$43)</f>
        <v>0</v>
      </c>
      <c r="V4" s="40">
        <f>IF(定点数!J$43=0,0,J4/定点数!J$43)</f>
        <v>1</v>
      </c>
      <c r="W4" s="40">
        <f>IF(定点数!K$43=0,0,K4/定点数!K$43)</f>
        <v>8.8888888888888892E-2</v>
      </c>
    </row>
    <row r="5" spans="1:23" ht="12.75" customHeight="1" x14ac:dyDescent="0.4">
      <c r="A5" s="37" t="s">
        <v>36</v>
      </c>
      <c r="B5" s="39">
        <v>2</v>
      </c>
      <c r="C5" s="39">
        <v>0</v>
      </c>
      <c r="D5" s="39">
        <v>0</v>
      </c>
      <c r="E5" s="39">
        <v>0</v>
      </c>
      <c r="F5" s="39">
        <v>0</v>
      </c>
      <c r="G5" s="39">
        <v>1</v>
      </c>
      <c r="H5" s="39">
        <v>0</v>
      </c>
      <c r="I5" s="39">
        <v>0</v>
      </c>
      <c r="J5" s="39">
        <v>0</v>
      </c>
      <c r="K5" s="39">
        <f t="shared" si="0"/>
        <v>3</v>
      </c>
      <c r="M5" s="37" t="s">
        <v>36</v>
      </c>
      <c r="N5" s="40">
        <f>IF(定点数!B$43=0,0,B5/定点数!B$43)</f>
        <v>0.22222222222222221</v>
      </c>
      <c r="O5" s="40">
        <f>IF(定点数!C$43=0,0,C5/定点数!C$43)</f>
        <v>0</v>
      </c>
      <c r="P5" s="40">
        <f>IF(定点数!D$43=0,0,D35/定点数!D$43)</f>
        <v>0</v>
      </c>
      <c r="Q5" s="40">
        <f>IF(定点数!E$43=0,0,E5/定点数!E$43)</f>
        <v>0</v>
      </c>
      <c r="R5" s="40">
        <f>IF(定点数!F$43=0,0,F5/定点数!F$43)</f>
        <v>0</v>
      </c>
      <c r="S5" s="40">
        <f>IF(定点数!G$43=0,0,G5/定点数!G$43)</f>
        <v>0.2</v>
      </c>
      <c r="T5" s="40">
        <f>IF(定点数!H$43=0,0,H5/定点数!H$43)</f>
        <v>0</v>
      </c>
      <c r="U5" s="40">
        <f>IF(定点数!I$43=0,0,I5/定点数!I$43)</f>
        <v>0</v>
      </c>
      <c r="V5" s="40">
        <f>IF(定点数!J$43=0,0,J5/定点数!J$43)</f>
        <v>0</v>
      </c>
      <c r="W5" s="40">
        <f>IF(定点数!K$43=0,0,K5/定点数!K$43)</f>
        <v>6.6666666666666666E-2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1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1</v>
      </c>
      <c r="M6" s="37" t="s">
        <v>37</v>
      </c>
      <c r="N6" s="40">
        <f>IF(定点数!B$43=0,0,B6/定点数!B$43)</f>
        <v>0</v>
      </c>
      <c r="O6" s="40">
        <f>IF(定点数!C$43=0,0,C6/定点数!C$43)</f>
        <v>0</v>
      </c>
      <c r="P6" s="40">
        <f>IF(定点数!D$43=0,0,D36/定点数!D$43)</f>
        <v>0.33333333333333331</v>
      </c>
      <c r="Q6" s="40">
        <f>IF(定点数!E$43=0,0,E6/定点数!E$43)</f>
        <v>0</v>
      </c>
      <c r="R6" s="40">
        <f>IF(定点数!F$43=0,0,F6/定点数!F$43)</f>
        <v>0.33333333333333331</v>
      </c>
      <c r="S6" s="40">
        <f>IF(定点数!G$43=0,0,G6/定点数!G$43)</f>
        <v>0</v>
      </c>
      <c r="T6" s="40">
        <f>IF(定点数!H$43=0,0,H6/定点数!H$43)</f>
        <v>0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IF(定点数!K$43=0,0,K6/定点数!K$43)</f>
        <v>2.2222222222222223E-2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2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2</v>
      </c>
      <c r="M7" s="37" t="s">
        <v>38</v>
      </c>
      <c r="N7" s="40">
        <f>IF(定点数!B$43=0,0,B7/定点数!B$43)</f>
        <v>0</v>
      </c>
      <c r="O7" s="40">
        <f>IF(定点数!C$43=0,0,C7/定点数!C$43)</f>
        <v>0</v>
      </c>
      <c r="P7" s="40">
        <f>IF(定点数!D$43=0,0,D37/定点数!D$43)</f>
        <v>0</v>
      </c>
      <c r="Q7" s="40">
        <f>IF(定点数!E$43=0,0,E7/定点数!E$43)</f>
        <v>0</v>
      </c>
      <c r="R7" s="40">
        <f>IF(定点数!F$43=0,0,F7/定点数!F$43)</f>
        <v>0.66666666666666663</v>
      </c>
      <c r="S7" s="40">
        <f>IF(定点数!G$43=0,0,G7/定点数!G$43)</f>
        <v>0</v>
      </c>
      <c r="T7" s="40">
        <f>IF(定点数!H$43=0,0,H7/定点数!H$43)</f>
        <v>0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IF(定点数!K$43=0,0,K7/定点数!K$43)</f>
        <v>4.4444444444444446E-2</v>
      </c>
    </row>
    <row r="8" spans="1:23" ht="12.75" customHeight="1" x14ac:dyDescent="0.4">
      <c r="A8" s="37" t="s">
        <v>39</v>
      </c>
      <c r="B8" s="39">
        <v>3</v>
      </c>
      <c r="C8" s="39">
        <v>0</v>
      </c>
      <c r="D8" s="39">
        <v>0</v>
      </c>
      <c r="E8" s="39">
        <v>0</v>
      </c>
      <c r="F8" s="39">
        <v>0</v>
      </c>
      <c r="G8" s="39">
        <v>1</v>
      </c>
      <c r="H8" s="39">
        <v>0</v>
      </c>
      <c r="I8" s="39">
        <v>0</v>
      </c>
      <c r="J8" s="39">
        <v>0</v>
      </c>
      <c r="K8" s="39">
        <f t="shared" si="0"/>
        <v>4</v>
      </c>
      <c r="M8" s="37" t="s">
        <v>39</v>
      </c>
      <c r="N8" s="40">
        <f>IF(定点数!B$43=0,0,B8/定点数!B$43)</f>
        <v>0.33333333333333331</v>
      </c>
      <c r="O8" s="40">
        <f>IF(定点数!C$43=0,0,C8/定点数!C$43)</f>
        <v>0</v>
      </c>
      <c r="P8" s="40">
        <f>IF(定点数!D$43=0,0,D38/定点数!D$43)</f>
        <v>1</v>
      </c>
      <c r="Q8" s="40">
        <f>IF(定点数!E$43=0,0,E8/定点数!E$43)</f>
        <v>0</v>
      </c>
      <c r="R8" s="40">
        <f>IF(定点数!F$43=0,0,F8/定点数!F$43)</f>
        <v>0</v>
      </c>
      <c r="S8" s="40">
        <f>IF(定点数!G$43=0,0,G8/定点数!G$43)</f>
        <v>0.2</v>
      </c>
      <c r="T8" s="40">
        <f>IF(定点数!H$43=0,0,H8/定点数!H$43)</f>
        <v>0</v>
      </c>
      <c r="U8" s="40">
        <f>IF(定点数!I$43=0,0,I8/定点数!I$43)</f>
        <v>0</v>
      </c>
      <c r="V8" s="40">
        <f>IF(定点数!J$43=0,0,J8/定点数!J$43)</f>
        <v>0</v>
      </c>
      <c r="W8" s="40">
        <f>IF(定点数!K$43=0,0,K8/定点数!K$43)</f>
        <v>8.8888888888888892E-2</v>
      </c>
    </row>
    <row r="9" spans="1:23" ht="12.75" customHeight="1" x14ac:dyDescent="0.4">
      <c r="A9" s="37" t="s">
        <v>40</v>
      </c>
      <c r="B9" s="39">
        <v>2</v>
      </c>
      <c r="C9" s="39">
        <v>0</v>
      </c>
      <c r="D9" s="39">
        <v>0</v>
      </c>
      <c r="E9" s="39">
        <v>0</v>
      </c>
      <c r="F9" s="39">
        <v>1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3</v>
      </c>
      <c r="M9" s="37" t="s">
        <v>40</v>
      </c>
      <c r="N9" s="40">
        <f>IF(定点数!B$43=0,0,B9/定点数!B$43)</f>
        <v>0.22222222222222221</v>
      </c>
      <c r="O9" s="40">
        <f>IF(定点数!C$43=0,0,C9/定点数!C$43)</f>
        <v>0</v>
      </c>
      <c r="P9" s="40">
        <f>IF(定点数!D$43=0,0,D39/定点数!D$43)</f>
        <v>0.33333333333333331</v>
      </c>
      <c r="Q9" s="40">
        <f>IF(定点数!E$43=0,0,E9/定点数!E$43)</f>
        <v>0</v>
      </c>
      <c r="R9" s="40">
        <f>IF(定点数!F$43=0,0,F9/定点数!F$43)</f>
        <v>0.33333333333333331</v>
      </c>
      <c r="S9" s="40">
        <f>IF(定点数!G$43=0,0,G9/定点数!G$43)</f>
        <v>0</v>
      </c>
      <c r="T9" s="40">
        <f>IF(定点数!H$43=0,0,H9/定点数!H$43)</f>
        <v>0</v>
      </c>
      <c r="U9" s="40">
        <f>IF(定点数!I$43=0,0,I9/定点数!I$43)</f>
        <v>0</v>
      </c>
      <c r="V9" s="40">
        <f>IF(定点数!J$43=0,0,J9/定点数!J$43)</f>
        <v>0</v>
      </c>
      <c r="W9" s="40">
        <f>IF(定点数!K$43=0,0,K9/定点数!K$43)</f>
        <v>6.6666666666666666E-2</v>
      </c>
    </row>
    <row r="10" spans="1:23" ht="12.75" customHeight="1" x14ac:dyDescent="0.4">
      <c r="A10" s="37" t="s">
        <v>41</v>
      </c>
      <c r="B10" s="39">
        <v>3</v>
      </c>
      <c r="C10" s="39">
        <v>0</v>
      </c>
      <c r="D10" s="39">
        <v>0</v>
      </c>
      <c r="E10" s="39">
        <v>0</v>
      </c>
      <c r="F10" s="39">
        <v>2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5</v>
      </c>
      <c r="M10" s="37" t="s">
        <v>41</v>
      </c>
      <c r="N10" s="40">
        <f>IF(定点数!B$43=0,0,B10/定点数!B$43)</f>
        <v>0.33333333333333331</v>
      </c>
      <c r="O10" s="40">
        <f>IF(定点数!C$43=0,0,C10/定点数!C$43)</f>
        <v>0</v>
      </c>
      <c r="P10" s="40">
        <f>IF(定点数!D$43=0,0,D40/定点数!D$43)</f>
        <v>0</v>
      </c>
      <c r="Q10" s="40">
        <f>IF(定点数!E$43=0,0,E10/定点数!E$43)</f>
        <v>0</v>
      </c>
      <c r="R10" s="40">
        <f>IF(定点数!F$43=0,0,F10/定点数!F$43)</f>
        <v>0.66666666666666663</v>
      </c>
      <c r="S10" s="40">
        <f>IF(定点数!G$43=0,0,G10/定点数!G$43)</f>
        <v>0</v>
      </c>
      <c r="T10" s="40">
        <f>IF(定点数!H$43=0,0,H10/定点数!H$43)</f>
        <v>0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IF(定点数!K$43=0,0,K10/定点数!K$43)</f>
        <v>0.1111111111111111</v>
      </c>
    </row>
    <row r="11" spans="1:23" ht="12.75" customHeight="1" x14ac:dyDescent="0.4">
      <c r="A11" s="37" t="s">
        <v>42</v>
      </c>
      <c r="B11" s="39">
        <v>7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7</v>
      </c>
      <c r="M11" s="37" t="s">
        <v>42</v>
      </c>
      <c r="N11" s="40">
        <f>IF(定点数!B$43=0,0,B11/定点数!B$43)</f>
        <v>0.77777777777777779</v>
      </c>
      <c r="O11" s="40">
        <f>IF(定点数!C$43=0,0,C11/定点数!C$43)</f>
        <v>0</v>
      </c>
      <c r="P11" s="40">
        <f>IF(定点数!D$43=0,0,D41/定点数!D$43)</f>
        <v>0</v>
      </c>
      <c r="Q11" s="40">
        <f>IF(定点数!E$43=0,0,E11/定点数!E$43)</f>
        <v>0</v>
      </c>
      <c r="R11" s="40">
        <f>IF(定点数!F$43=0,0,F11/定点数!F$43)</f>
        <v>0</v>
      </c>
      <c r="S11" s="40">
        <f>IF(定点数!G$43=0,0,G11/定点数!G$43)</f>
        <v>0</v>
      </c>
      <c r="T11" s="40">
        <f>IF(定点数!H$43=0,0,H11/定点数!H$43)</f>
        <v>0</v>
      </c>
      <c r="U11" s="40">
        <f>IF(定点数!I$43=0,0,I11/定点数!I$43)</f>
        <v>0</v>
      </c>
      <c r="V11" s="40">
        <f>IF(定点数!J$43=0,0,J11/定点数!J$43)</f>
        <v>0</v>
      </c>
      <c r="W11" s="40">
        <f>IF(定点数!K$43=0,0,K11/定点数!K$43)</f>
        <v>0.15555555555555556</v>
      </c>
    </row>
    <row r="12" spans="1:23" ht="12.75" customHeight="1" x14ac:dyDescent="0.4">
      <c r="A12" s="37" t="s">
        <v>43</v>
      </c>
      <c r="B12" s="39">
        <v>2</v>
      </c>
      <c r="C12" s="39">
        <v>0</v>
      </c>
      <c r="D12" s="39">
        <v>0</v>
      </c>
      <c r="E12" s="39">
        <v>0</v>
      </c>
      <c r="F12" s="39">
        <v>2</v>
      </c>
      <c r="G12" s="39">
        <v>0</v>
      </c>
      <c r="H12" s="39">
        <v>1</v>
      </c>
      <c r="I12" s="39">
        <v>0</v>
      </c>
      <c r="J12" s="39">
        <v>0</v>
      </c>
      <c r="K12" s="39">
        <f t="shared" si="0"/>
        <v>5</v>
      </c>
      <c r="M12" s="37" t="s">
        <v>43</v>
      </c>
      <c r="N12" s="40">
        <f>IF(定点数!B$43=0,0,B12/定点数!B$43)</f>
        <v>0.22222222222222221</v>
      </c>
      <c r="O12" s="40">
        <f>IF(定点数!C$43=0,0,C12/定点数!C$43)</f>
        <v>0</v>
      </c>
      <c r="P12" s="40">
        <f>IF(定点数!D$43=0,0,D42/定点数!D$43)</f>
        <v>0</v>
      </c>
      <c r="Q12" s="40">
        <f>IF(定点数!E$43=0,0,E12/定点数!E$43)</f>
        <v>0</v>
      </c>
      <c r="R12" s="40">
        <f>IF(定点数!F$43=0,0,F12/定点数!F$43)</f>
        <v>0.66666666666666663</v>
      </c>
      <c r="S12" s="40">
        <f>IF(定点数!G$43=0,0,G12/定点数!G$43)</f>
        <v>0</v>
      </c>
      <c r="T12" s="40">
        <f>IF(定点数!H$43=0,0,H12/定点数!H$43)</f>
        <v>0.125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IF(定点数!K$43=0,0,K12/定点数!K$43)</f>
        <v>0.1111111111111111</v>
      </c>
    </row>
    <row r="13" spans="1:23" ht="12.75" customHeight="1" x14ac:dyDescent="0.4">
      <c r="A13" s="37" t="s">
        <v>44</v>
      </c>
      <c r="B13" s="39">
        <v>4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1</v>
      </c>
      <c r="I13" s="39">
        <v>0</v>
      </c>
      <c r="J13" s="39">
        <v>0</v>
      </c>
      <c r="K13" s="39">
        <f t="shared" si="0"/>
        <v>5</v>
      </c>
      <c r="M13" s="37" t="s">
        <v>44</v>
      </c>
      <c r="N13" s="40">
        <f>IF(定点数!B$43=0,0,B13/定点数!B$43)</f>
        <v>0.44444444444444442</v>
      </c>
      <c r="O13" s="40">
        <f>IF(定点数!C$43=0,0,C13/定点数!C$43)</f>
        <v>0</v>
      </c>
      <c r="P13" s="40">
        <f>IF(定点数!D$43=0,0,D43/定点数!D$43)</f>
        <v>0</v>
      </c>
      <c r="Q13" s="40">
        <f>IF(定点数!E$43=0,0,E13/定点数!E$43)</f>
        <v>0</v>
      </c>
      <c r="R13" s="40">
        <f>IF(定点数!F$43=0,0,F13/定点数!F$43)</f>
        <v>0</v>
      </c>
      <c r="S13" s="40">
        <f>IF(定点数!G$43=0,0,G13/定点数!G$43)</f>
        <v>0</v>
      </c>
      <c r="T13" s="40">
        <f>IF(定点数!H$43=0,0,H13/定点数!H$43)</f>
        <v>0.125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IF(定点数!K$43=0,0,K13/定点数!K$43)</f>
        <v>0.1111111111111111</v>
      </c>
    </row>
    <row r="14" spans="1:23" ht="12.75" customHeight="1" x14ac:dyDescent="0.4">
      <c r="A14" s="37" t="s">
        <v>45</v>
      </c>
      <c r="B14" s="39">
        <v>2</v>
      </c>
      <c r="C14" s="39">
        <v>0</v>
      </c>
      <c r="D14" s="39">
        <v>0</v>
      </c>
      <c r="E14" s="39">
        <v>1</v>
      </c>
      <c r="F14" s="39">
        <v>5</v>
      </c>
      <c r="G14" s="39">
        <v>0</v>
      </c>
      <c r="H14" s="39">
        <v>1</v>
      </c>
      <c r="I14" s="39">
        <v>0</v>
      </c>
      <c r="J14" s="39">
        <v>0</v>
      </c>
      <c r="K14" s="39">
        <f t="shared" si="0"/>
        <v>9</v>
      </c>
      <c r="M14" s="37" t="s">
        <v>45</v>
      </c>
      <c r="N14" s="40">
        <f>IF(定点数!B$43=0,0,B14/定点数!B$43)</f>
        <v>0.22222222222222221</v>
      </c>
      <c r="O14" s="40">
        <f>IF(定点数!C$43=0,0,C14/定点数!C$43)</f>
        <v>0</v>
      </c>
      <c r="P14" s="40">
        <f>IF(定点数!D$43=0,0,D44/定点数!D$43)</f>
        <v>0</v>
      </c>
      <c r="Q14" s="40">
        <f>IF(定点数!E$43=0,0,E14/定点数!E$43)</f>
        <v>0.125</v>
      </c>
      <c r="R14" s="40">
        <f>IF(定点数!F$43=0,0,F14/定点数!F$43)</f>
        <v>1.6666666666666667</v>
      </c>
      <c r="S14" s="40">
        <f>IF(定点数!G$43=0,0,G14/定点数!G$43)</f>
        <v>0</v>
      </c>
      <c r="T14" s="40">
        <f>IF(定点数!H$43=0,0,H14/定点数!H$43)</f>
        <v>0.125</v>
      </c>
      <c r="U14" s="40">
        <f>IF(定点数!I$43=0,0,I14/定点数!I$43)</f>
        <v>0</v>
      </c>
      <c r="V14" s="40">
        <f>IF(定点数!J$43=0,0,J14/定点数!J$43)</f>
        <v>0</v>
      </c>
      <c r="W14" s="40">
        <f>IF(定点数!K$43=0,0,K14/定点数!K$43)</f>
        <v>0.2</v>
      </c>
    </row>
    <row r="15" spans="1:23" ht="12.75" customHeight="1" x14ac:dyDescent="0.4">
      <c r="A15" s="37" t="s">
        <v>46</v>
      </c>
      <c r="B15" s="39">
        <v>4</v>
      </c>
      <c r="C15" s="39">
        <v>0</v>
      </c>
      <c r="D15" s="39">
        <v>0</v>
      </c>
      <c r="E15" s="39">
        <v>2</v>
      </c>
      <c r="F15" s="39">
        <v>3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9</v>
      </c>
      <c r="M15" s="37" t="s">
        <v>46</v>
      </c>
      <c r="N15" s="40">
        <f>IF(定点数!B$43=0,0,B15/定点数!B$43)</f>
        <v>0.44444444444444442</v>
      </c>
      <c r="O15" s="40">
        <f>IF(定点数!C$43=0,0,C15/定点数!C$43)</f>
        <v>0</v>
      </c>
      <c r="P15" s="40">
        <f>IF(定点数!D$43=0,0,D45/定点数!D$43)</f>
        <v>0.33333333333333331</v>
      </c>
      <c r="Q15" s="40">
        <f>IF(定点数!E$43=0,0,E15/定点数!E$43)</f>
        <v>0.25</v>
      </c>
      <c r="R15" s="40">
        <f>IF(定点数!F$43=0,0,F15/定点数!F$43)</f>
        <v>1</v>
      </c>
      <c r="S15" s="40">
        <f>IF(定点数!G$43=0,0,G15/定点数!G$43)</f>
        <v>0</v>
      </c>
      <c r="T15" s="40">
        <f>IF(定点数!H$43=0,0,H15/定点数!H$43)</f>
        <v>0</v>
      </c>
      <c r="U15" s="40">
        <f>IF(定点数!I$43=0,0,I15/定点数!I$43)</f>
        <v>0</v>
      </c>
      <c r="V15" s="40">
        <f>IF(定点数!J$43=0,0,J15/定点数!J$43)</f>
        <v>0</v>
      </c>
      <c r="W15" s="40">
        <f>IF(定点数!K$43=0,0,K15/定点数!K$43)</f>
        <v>0.2</v>
      </c>
    </row>
    <row r="16" spans="1:23" ht="12.75" customHeight="1" x14ac:dyDescent="0.4">
      <c r="A16" s="37" t="s">
        <v>47</v>
      </c>
      <c r="B16" s="39">
        <v>3</v>
      </c>
      <c r="C16" s="39">
        <v>0</v>
      </c>
      <c r="D16" s="39">
        <v>0</v>
      </c>
      <c r="E16" s="39">
        <v>0</v>
      </c>
      <c r="F16" s="39">
        <v>0</v>
      </c>
      <c r="G16" s="39">
        <v>2</v>
      </c>
      <c r="H16" s="39">
        <v>1</v>
      </c>
      <c r="I16" s="39">
        <v>0</v>
      </c>
      <c r="J16" s="39">
        <v>0</v>
      </c>
      <c r="K16" s="39">
        <f t="shared" si="0"/>
        <v>6</v>
      </c>
      <c r="M16" s="37" t="s">
        <v>47</v>
      </c>
      <c r="N16" s="40">
        <f>IF(定点数!B$33=0,0,B16/定点数!B$33)</f>
        <v>0.33333333333333331</v>
      </c>
      <c r="O16" s="40">
        <f>IF(定点数!C$33=0,0,C16/定点数!C$33)</f>
        <v>0</v>
      </c>
      <c r="P16" s="40">
        <f>IF(定点数!D$33=0,0,D16/定点数!D$33)</f>
        <v>0</v>
      </c>
      <c r="Q16" s="40">
        <f>IF(定点数!E$33=0,0,E16/定点数!E$33)</f>
        <v>0</v>
      </c>
      <c r="R16" s="40">
        <f>IF(定点数!F$33=0,0,F16/定点数!F$33)</f>
        <v>0</v>
      </c>
      <c r="S16" s="40">
        <f>IF(定点数!G$33=0,0,G16/定点数!G$33)</f>
        <v>0.4</v>
      </c>
      <c r="T16" s="40">
        <f>IF(定点数!H$33=0,0,H16/定点数!H$33)</f>
        <v>0.16666666666666666</v>
      </c>
      <c r="U16" s="40">
        <f>IF(定点数!I$33=0,0,I16/定点数!I$33)</f>
        <v>0</v>
      </c>
      <c r="V16" s="40">
        <f>IF(定点数!J$33=0,0,J16/定点数!J$33)</f>
        <v>0</v>
      </c>
      <c r="W16" s="40">
        <f>IF(定点数!K$33=0,0,K16/定点数!K$33)</f>
        <v>0.13953488372093023</v>
      </c>
    </row>
    <row r="17" spans="1:23" ht="12.75" customHeight="1" x14ac:dyDescent="0.4">
      <c r="A17" s="37" t="s">
        <v>48</v>
      </c>
      <c r="B17" s="39">
        <v>6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2</v>
      </c>
      <c r="I17" s="39">
        <v>0</v>
      </c>
      <c r="J17" s="39">
        <v>0</v>
      </c>
      <c r="K17" s="39">
        <f t="shared" si="0"/>
        <v>9</v>
      </c>
      <c r="M17" s="37" t="s">
        <v>48</v>
      </c>
      <c r="N17" s="40">
        <f>IF(定点数!B$33=0,0,B17/定点数!B$33)</f>
        <v>0.66666666666666663</v>
      </c>
      <c r="O17" s="40">
        <f>IF(定点数!C$33=0,0,C17/定点数!C$33)</f>
        <v>0</v>
      </c>
      <c r="P17" s="40">
        <f>IF(定点数!D$33=0,0,D17/定点数!D$33)</f>
        <v>0</v>
      </c>
      <c r="Q17" s="40">
        <f>IF(定点数!E$33=0,0,E17/定点数!E$33)</f>
        <v>0.125</v>
      </c>
      <c r="R17" s="40">
        <f>IF(定点数!F$33=0,0,F17/定点数!F$33)</f>
        <v>0</v>
      </c>
      <c r="S17" s="40">
        <f>IF(定点数!G$33=0,0,G17/定点数!G$33)</f>
        <v>0</v>
      </c>
      <c r="T17" s="40">
        <f>IF(定点数!H$33=0,0,H17/定点数!H$33)</f>
        <v>0.33333333333333331</v>
      </c>
      <c r="U17" s="40">
        <f>IF(定点数!I$33=0,0,I17/定点数!I$33)</f>
        <v>0</v>
      </c>
      <c r="V17" s="40">
        <f>IF(定点数!J$33=0,0,J17/定点数!J$33)</f>
        <v>0</v>
      </c>
      <c r="W17" s="40">
        <f>IF(定点数!K$33=0,0,K17/定点数!K$33)</f>
        <v>0.20930232558139536</v>
      </c>
    </row>
    <row r="18" spans="1:23" ht="12.75" customHeight="1" x14ac:dyDescent="0.4">
      <c r="A18" s="37" t="s">
        <v>49</v>
      </c>
      <c r="B18" s="39">
        <v>7</v>
      </c>
      <c r="C18" s="39">
        <v>0</v>
      </c>
      <c r="D18" s="39">
        <v>0</v>
      </c>
      <c r="E18" s="39">
        <v>0</v>
      </c>
      <c r="F18" s="39">
        <v>0</v>
      </c>
      <c r="G18" s="39">
        <v>2</v>
      </c>
      <c r="H18" s="39">
        <v>6</v>
      </c>
      <c r="I18" s="39">
        <v>0</v>
      </c>
      <c r="J18" s="39">
        <v>0</v>
      </c>
      <c r="K18" s="39">
        <f t="shared" si="0"/>
        <v>15</v>
      </c>
      <c r="M18" s="37" t="s">
        <v>49</v>
      </c>
      <c r="N18" s="40">
        <f>IF(定点数!B$33=0,0,B18/定点数!B$33)</f>
        <v>0.77777777777777779</v>
      </c>
      <c r="O18" s="40">
        <f>IF(定点数!C$33=0,0,C18/定点数!C$33)</f>
        <v>0</v>
      </c>
      <c r="P18" s="40">
        <f>IF(定点数!D$33=0,0,D18/定点数!D$33)</f>
        <v>0</v>
      </c>
      <c r="Q18" s="40">
        <f>IF(定点数!E$33=0,0,E18/定点数!E$33)</f>
        <v>0</v>
      </c>
      <c r="R18" s="40">
        <f>IF(定点数!F$33=0,0,F18/定点数!F$33)</f>
        <v>0</v>
      </c>
      <c r="S18" s="40">
        <f>IF(定点数!G$33=0,0,G18/定点数!G$33)</f>
        <v>0.4</v>
      </c>
      <c r="T18" s="40">
        <f>IF(定点数!H$33=0,0,H18/定点数!H$33)</f>
        <v>1</v>
      </c>
      <c r="U18" s="40">
        <f>IF(定点数!I$33=0,0,I18/定点数!I$33)</f>
        <v>0</v>
      </c>
      <c r="V18" s="40">
        <f>IF(定点数!J$33=0,0,J18/定点数!J$33)</f>
        <v>0</v>
      </c>
      <c r="W18" s="40">
        <f>IF(定点数!K$33=0,0,K18/定点数!K$33)</f>
        <v>0.34883720930232559</v>
      </c>
    </row>
    <row r="19" spans="1:23" ht="12.75" customHeight="1" x14ac:dyDescent="0.4">
      <c r="A19" s="37" t="s">
        <v>50</v>
      </c>
      <c r="B19" s="39">
        <v>12</v>
      </c>
      <c r="C19" s="39">
        <v>0</v>
      </c>
      <c r="D19" s="39">
        <v>0</v>
      </c>
      <c r="E19" s="39">
        <v>0</v>
      </c>
      <c r="F19" s="39">
        <v>1</v>
      </c>
      <c r="G19" s="39">
        <v>0</v>
      </c>
      <c r="H19" s="39">
        <v>6</v>
      </c>
      <c r="I19" s="39">
        <v>0</v>
      </c>
      <c r="J19" s="39">
        <v>0</v>
      </c>
      <c r="K19" s="39">
        <f t="shared" si="0"/>
        <v>19</v>
      </c>
      <c r="M19" s="37" t="s">
        <v>50</v>
      </c>
      <c r="N19" s="40">
        <f>IF(定点数!B$33=0,0,B19/定点数!B$33)</f>
        <v>1.3333333333333333</v>
      </c>
      <c r="O19" s="40">
        <f>IF(定点数!C$33=0,0,C19/定点数!C$33)</f>
        <v>0</v>
      </c>
      <c r="P19" s="40">
        <f>IF(定点数!D$33=0,0,D19/定点数!D$33)</f>
        <v>0</v>
      </c>
      <c r="Q19" s="40">
        <f>IF(定点数!E$33=0,0,E19/定点数!E$33)</f>
        <v>0</v>
      </c>
      <c r="R19" s="40">
        <f>IF(定点数!F$33=0,0,F19/定点数!F$33)</f>
        <v>0.33333333333333331</v>
      </c>
      <c r="S19" s="40">
        <f>IF(定点数!G$33=0,0,G19/定点数!G$33)</f>
        <v>0</v>
      </c>
      <c r="T19" s="40">
        <f>IF(定点数!H$33=0,0,H19/定点数!H$33)</f>
        <v>1</v>
      </c>
      <c r="U19" s="40">
        <f>IF(定点数!I$33=0,0,I19/定点数!I$33)</f>
        <v>0</v>
      </c>
      <c r="V19" s="40">
        <f>IF(定点数!J$33=0,0,J19/定点数!J$33)</f>
        <v>0</v>
      </c>
      <c r="W19" s="40">
        <f>IF(定点数!K$33=0,0,K19/定点数!K$33)</f>
        <v>0.44186046511627908</v>
      </c>
    </row>
    <row r="20" spans="1:23" ht="12.75" customHeight="1" x14ac:dyDescent="0.4">
      <c r="A20" s="37" t="s">
        <v>51</v>
      </c>
      <c r="B20" s="39">
        <v>9</v>
      </c>
      <c r="C20" s="39">
        <v>0</v>
      </c>
      <c r="D20" s="39">
        <v>0</v>
      </c>
      <c r="E20" s="39">
        <v>6</v>
      </c>
      <c r="F20" s="39">
        <v>1</v>
      </c>
      <c r="G20" s="39">
        <v>0</v>
      </c>
      <c r="H20" s="39">
        <v>6</v>
      </c>
      <c r="I20" s="39">
        <v>3</v>
      </c>
      <c r="J20" s="39">
        <v>0</v>
      </c>
      <c r="K20" s="39">
        <f t="shared" si="0"/>
        <v>25</v>
      </c>
      <c r="M20" s="37" t="s">
        <v>51</v>
      </c>
      <c r="N20" s="40">
        <f>IF(定点数!B$23=0,0,B20/定点数!B$23)</f>
        <v>1</v>
      </c>
      <c r="O20" s="40">
        <f>IF(定点数!C$23=0,0,C20/定点数!C$23)</f>
        <v>0</v>
      </c>
      <c r="P20" s="40">
        <f>IF(定点数!D$23=0,0,D20/定点数!D$23)</f>
        <v>0</v>
      </c>
      <c r="Q20" s="40">
        <f>IF(定点数!E$23=0,0,E20/定点数!E$23)</f>
        <v>0.75</v>
      </c>
      <c r="R20" s="40">
        <f>IF(定点数!F$23=0,0,F20/定点数!F$23)</f>
        <v>0.33333333333333331</v>
      </c>
      <c r="S20" s="40">
        <f>IF(定点数!G$23=0,0,G20/定点数!G$23)</f>
        <v>0</v>
      </c>
      <c r="T20" s="40">
        <f>IF(定点数!H$23=0,0,H20/定点数!H$23)</f>
        <v>1</v>
      </c>
      <c r="U20" s="40">
        <f>IF(定点数!I$23=0,0,I20/定点数!I$23)</f>
        <v>1.5</v>
      </c>
      <c r="V20" s="40">
        <f>IF(定点数!J$23=0,0,J20/定点数!J$23)</f>
        <v>0</v>
      </c>
      <c r="W20" s="40">
        <f>IF(定点数!K$23=0,0,K20/定点数!K$23)</f>
        <v>0.58139534883720934</v>
      </c>
    </row>
    <row r="21" spans="1:23" ht="12.75" customHeight="1" x14ac:dyDescent="0.4">
      <c r="A21" s="37" t="s">
        <v>52</v>
      </c>
      <c r="B21" s="39">
        <v>15</v>
      </c>
      <c r="C21" s="39">
        <v>0</v>
      </c>
      <c r="D21" s="39">
        <v>1</v>
      </c>
      <c r="E21" s="39">
        <v>10</v>
      </c>
      <c r="F21" s="39">
        <v>1</v>
      </c>
      <c r="G21" s="39">
        <v>4</v>
      </c>
      <c r="H21" s="39">
        <v>9</v>
      </c>
      <c r="I21" s="39">
        <v>2</v>
      </c>
      <c r="J21" s="39">
        <v>2</v>
      </c>
      <c r="K21" s="39">
        <f t="shared" si="0"/>
        <v>44</v>
      </c>
      <c r="M21" s="37" t="s">
        <v>52</v>
      </c>
      <c r="N21" s="40">
        <f>IF(定点数!B$23=0,0,B21/定点数!B$23)</f>
        <v>1.6666666666666667</v>
      </c>
      <c r="O21" s="40">
        <f>IF(定点数!C$23=0,0,C21/定点数!C$23)</f>
        <v>0</v>
      </c>
      <c r="P21" s="40">
        <f>IF(定点数!D$23=0,0,D21/定点数!D$23)</f>
        <v>0.33333333333333331</v>
      </c>
      <c r="Q21" s="40">
        <f>IF(定点数!E$23=0,0,E21/定点数!E$23)</f>
        <v>1.25</v>
      </c>
      <c r="R21" s="40">
        <f>IF(定点数!F$23=0,0,F21/定点数!F$23)</f>
        <v>0.33333333333333331</v>
      </c>
      <c r="S21" s="40">
        <f>IF(定点数!G$23=0,0,G21/定点数!G$23)</f>
        <v>0.8</v>
      </c>
      <c r="T21" s="40">
        <f>IF(定点数!H$23=0,0,H21/定点数!H$23)</f>
        <v>1.5</v>
      </c>
      <c r="U21" s="40">
        <f>IF(定点数!I$23=0,0,I21/定点数!I$23)</f>
        <v>1</v>
      </c>
      <c r="V21" s="40">
        <f>IF(定点数!J$23=0,0,J21/定点数!J$23)</f>
        <v>1</v>
      </c>
      <c r="W21" s="40">
        <f>IF(定点数!K$23=0,0,K21/定点数!K$23)</f>
        <v>1.0232558139534884</v>
      </c>
    </row>
    <row r="22" spans="1:23" ht="12.75" customHeight="1" x14ac:dyDescent="0.4">
      <c r="A22" s="37" t="s">
        <v>53</v>
      </c>
      <c r="B22" s="39">
        <v>23</v>
      </c>
      <c r="C22" s="39">
        <v>0</v>
      </c>
      <c r="D22" s="39">
        <v>2</v>
      </c>
      <c r="E22" s="39">
        <v>13</v>
      </c>
      <c r="F22" s="39">
        <v>1</v>
      </c>
      <c r="G22" s="39">
        <v>4</v>
      </c>
      <c r="H22" s="39">
        <v>6</v>
      </c>
      <c r="I22" s="39">
        <v>2</v>
      </c>
      <c r="J22" s="39">
        <v>3</v>
      </c>
      <c r="K22" s="39">
        <f t="shared" si="0"/>
        <v>54</v>
      </c>
      <c r="M22" s="37" t="s">
        <v>53</v>
      </c>
      <c r="N22" s="40">
        <f>IF(定点数!B$23=0,0,B22/定点数!B$23)</f>
        <v>2.5555555555555554</v>
      </c>
      <c r="O22" s="40">
        <f>IF(定点数!C$23=0,0,C22/定点数!C$23)</f>
        <v>0</v>
      </c>
      <c r="P22" s="40">
        <f>IF(定点数!D$23=0,0,D22/定点数!D$23)</f>
        <v>0.66666666666666663</v>
      </c>
      <c r="Q22" s="40">
        <f>IF(定点数!E$23=0,0,E22/定点数!E$23)</f>
        <v>1.625</v>
      </c>
      <c r="R22" s="40">
        <f>IF(定点数!F$23=0,0,F22/定点数!F$23)</f>
        <v>0.33333333333333331</v>
      </c>
      <c r="S22" s="40">
        <f>IF(定点数!G$23=0,0,G22/定点数!G$23)</f>
        <v>0.8</v>
      </c>
      <c r="T22" s="40">
        <f>IF(定点数!H$23=0,0,H22/定点数!H$23)</f>
        <v>1</v>
      </c>
      <c r="U22" s="40">
        <f>IF(定点数!I$23=0,0,I22/定点数!I$23)</f>
        <v>1</v>
      </c>
      <c r="V22" s="40">
        <f>IF(定点数!J$23=0,0,J22/定点数!J$23)</f>
        <v>1.5</v>
      </c>
      <c r="W22" s="40">
        <f>IF(定点数!K$23=0,0,K22/定点数!K$23)</f>
        <v>1.2558139534883721</v>
      </c>
    </row>
    <row r="23" spans="1:23" ht="12.75" customHeight="1" x14ac:dyDescent="0.4">
      <c r="A23" s="37" t="s">
        <v>54</v>
      </c>
      <c r="B23" s="39">
        <v>25</v>
      </c>
      <c r="C23" s="39">
        <v>0</v>
      </c>
      <c r="D23" s="39">
        <v>0</v>
      </c>
      <c r="E23" s="39">
        <v>16</v>
      </c>
      <c r="F23" s="39">
        <v>2</v>
      </c>
      <c r="G23" s="39">
        <v>6</v>
      </c>
      <c r="H23" s="39">
        <v>10</v>
      </c>
      <c r="I23" s="39">
        <v>0</v>
      </c>
      <c r="J23" s="39">
        <v>11</v>
      </c>
      <c r="K23" s="39">
        <f t="shared" si="0"/>
        <v>70</v>
      </c>
      <c r="M23" s="37" t="s">
        <v>54</v>
      </c>
      <c r="N23" s="40">
        <f>IF(定点数!B$23=0,0,B23/定点数!B$23)</f>
        <v>2.7777777777777777</v>
      </c>
      <c r="O23" s="40">
        <f>IF(定点数!C$23=0,0,C23/定点数!C$23)</f>
        <v>0</v>
      </c>
      <c r="P23" s="40">
        <f>IF(定点数!D$23=0,0,D23/定点数!D$23)</f>
        <v>0</v>
      </c>
      <c r="Q23" s="40">
        <f>IF(定点数!E$23=0,0,E23/定点数!E$23)</f>
        <v>2</v>
      </c>
      <c r="R23" s="40">
        <f>IF(定点数!F$23=0,0,F23/定点数!F$23)</f>
        <v>0.66666666666666663</v>
      </c>
      <c r="S23" s="40">
        <f>IF(定点数!G$23=0,0,G23/定点数!G$23)</f>
        <v>1.2</v>
      </c>
      <c r="T23" s="40">
        <f>IF(定点数!H$23=0,0,H23/定点数!H$23)</f>
        <v>1.6666666666666667</v>
      </c>
      <c r="U23" s="40">
        <f>IF(定点数!I$23=0,0,I23/定点数!I$23)</f>
        <v>0</v>
      </c>
      <c r="V23" s="40">
        <f>IF(定点数!J$23=0,0,J23/定点数!J$23)</f>
        <v>5.5</v>
      </c>
      <c r="W23" s="40">
        <f>IF(定点数!K$23=0,0,K23/定点数!K$23)</f>
        <v>1.6279069767441861</v>
      </c>
    </row>
    <row r="24" spans="1:23" ht="12.75" customHeight="1" x14ac:dyDescent="0.4">
      <c r="A24" s="37" t="s">
        <v>55</v>
      </c>
      <c r="B24" s="39">
        <v>13</v>
      </c>
      <c r="C24" s="39">
        <v>0</v>
      </c>
      <c r="D24" s="39">
        <v>1</v>
      </c>
      <c r="E24" s="39">
        <v>29</v>
      </c>
      <c r="F24" s="39">
        <v>4</v>
      </c>
      <c r="G24" s="39">
        <v>15</v>
      </c>
      <c r="H24" s="39">
        <v>11</v>
      </c>
      <c r="I24" s="39">
        <v>1</v>
      </c>
      <c r="J24" s="39">
        <v>17</v>
      </c>
      <c r="K24" s="39">
        <f t="shared" si="0"/>
        <v>91</v>
      </c>
      <c r="M24" s="37" t="s">
        <v>55</v>
      </c>
      <c r="N24" s="40">
        <f>IF(定点数!B$23=0,0,B24/定点数!B$23)</f>
        <v>1.4444444444444444</v>
      </c>
      <c r="O24" s="40">
        <f>IF(定点数!C$23=0,0,C24/定点数!C$23)</f>
        <v>0</v>
      </c>
      <c r="P24" s="40">
        <f>IF(定点数!D$23=0,0,D24/定点数!D$23)</f>
        <v>0.33333333333333331</v>
      </c>
      <c r="Q24" s="40">
        <f>IF(定点数!E$23=0,0,E24/定点数!E$23)</f>
        <v>3.625</v>
      </c>
      <c r="R24" s="40">
        <f>IF(定点数!F$23=0,0,F24/定点数!F$23)</f>
        <v>1.3333333333333333</v>
      </c>
      <c r="S24" s="40">
        <f>IF(定点数!G$23=0,0,G24/定点数!G$23)</f>
        <v>3</v>
      </c>
      <c r="T24" s="40">
        <f>IF(定点数!H$23=0,0,H24/定点数!H$23)</f>
        <v>1.8333333333333333</v>
      </c>
      <c r="U24" s="40">
        <f>IF(定点数!I$23=0,0,I24/定点数!I$23)</f>
        <v>0.5</v>
      </c>
      <c r="V24" s="40">
        <f>IF(定点数!J$23=0,0,J24/定点数!J$23)</f>
        <v>8.5</v>
      </c>
      <c r="W24" s="40">
        <f>IF(定点数!K$23=0,0,K24/定点数!K$23)</f>
        <v>2.1162790697674421</v>
      </c>
    </row>
    <row r="25" spans="1:23" ht="12.75" customHeight="1" x14ac:dyDescent="0.4">
      <c r="A25" s="37" t="s">
        <v>56</v>
      </c>
      <c r="B25" s="39">
        <v>30</v>
      </c>
      <c r="C25" s="39">
        <v>2</v>
      </c>
      <c r="D25" s="39">
        <v>0</v>
      </c>
      <c r="E25" s="39">
        <v>49</v>
      </c>
      <c r="F25" s="39">
        <v>3</v>
      </c>
      <c r="G25" s="39">
        <v>20</v>
      </c>
      <c r="H25" s="39">
        <v>24</v>
      </c>
      <c r="I25" s="39">
        <v>9</v>
      </c>
      <c r="J25" s="39">
        <v>12</v>
      </c>
      <c r="K25" s="39">
        <f t="shared" si="0"/>
        <v>149</v>
      </c>
      <c r="M25" s="37" t="s">
        <v>56</v>
      </c>
      <c r="N25" s="40">
        <f>IF(定点数!B$23=0,0,B25/定点数!B$23)</f>
        <v>3.3333333333333335</v>
      </c>
      <c r="O25" s="40">
        <f>IF(定点数!C$23=0,0,C25/定点数!C$23)</f>
        <v>0.4</v>
      </c>
      <c r="P25" s="40">
        <f>IF(定点数!D$23=0,0,D25/定点数!D$23)</f>
        <v>0</v>
      </c>
      <c r="Q25" s="40">
        <f>IF(定点数!E$23=0,0,E25/定点数!E$23)</f>
        <v>6.125</v>
      </c>
      <c r="R25" s="40">
        <f>IF(定点数!F$23=0,0,F25/定点数!F$23)</f>
        <v>1</v>
      </c>
      <c r="S25" s="40">
        <f>IF(定点数!G$23=0,0,G25/定点数!G$23)</f>
        <v>4</v>
      </c>
      <c r="T25" s="40">
        <f>IF(定点数!H$23=0,0,H25/定点数!H$23)</f>
        <v>4</v>
      </c>
      <c r="U25" s="40">
        <f>IF(定点数!I$23=0,0,I25/定点数!I$23)</f>
        <v>4.5</v>
      </c>
      <c r="V25" s="40">
        <f>IF(定点数!J$23=0,0,J25/定点数!J$23)</f>
        <v>6</v>
      </c>
      <c r="W25" s="40">
        <f>IF(定点数!K$23=0,0,K25/定点数!K$23)</f>
        <v>3.4651162790697674</v>
      </c>
    </row>
    <row r="26" spans="1:23" ht="12.75" customHeight="1" x14ac:dyDescent="0.4">
      <c r="A26" s="37" t="s">
        <v>57</v>
      </c>
      <c r="B26" s="39">
        <v>16</v>
      </c>
      <c r="C26" s="39">
        <v>1</v>
      </c>
      <c r="D26" s="39">
        <v>6</v>
      </c>
      <c r="E26" s="39">
        <v>27</v>
      </c>
      <c r="F26" s="39">
        <v>8</v>
      </c>
      <c r="G26" s="39">
        <v>31</v>
      </c>
      <c r="H26" s="39">
        <v>31</v>
      </c>
      <c r="I26" s="39">
        <v>2</v>
      </c>
      <c r="J26" s="39">
        <v>15</v>
      </c>
      <c r="K26" s="39">
        <f t="shared" si="0"/>
        <v>137</v>
      </c>
      <c r="M26" s="37" t="s">
        <v>57</v>
      </c>
      <c r="N26" s="40">
        <f>IF(定点数!B$23=0,0,B26/定点数!B$23)</f>
        <v>1.7777777777777777</v>
      </c>
      <c r="O26" s="40">
        <f>IF(定点数!C$23=0,0,C26/定点数!C$23)</f>
        <v>0.2</v>
      </c>
      <c r="P26" s="40">
        <f>IF(定点数!D$23=0,0,D26/定点数!D$23)</f>
        <v>2</v>
      </c>
      <c r="Q26" s="40">
        <f>IF(定点数!E$23=0,0,E26/定点数!E$23)</f>
        <v>3.375</v>
      </c>
      <c r="R26" s="40">
        <f>IF(定点数!F$23=0,0,F26/定点数!F$23)</f>
        <v>2.6666666666666665</v>
      </c>
      <c r="S26" s="40">
        <f>IF(定点数!G$23=0,0,G26/定点数!G$23)</f>
        <v>6.2</v>
      </c>
      <c r="T26" s="40">
        <f>IF(定点数!H$23=0,0,H26/定点数!H$23)</f>
        <v>5.166666666666667</v>
      </c>
      <c r="U26" s="40">
        <f>IF(定点数!I$23=0,0,I26/定点数!I$23)</f>
        <v>1</v>
      </c>
      <c r="V26" s="40">
        <f>IF(定点数!J$23=0,0,J26/定点数!J$23)</f>
        <v>7.5</v>
      </c>
      <c r="W26" s="40">
        <f>IF(定点数!K$23=0,0,K26/定点数!K$23)</f>
        <v>3.1860465116279069</v>
      </c>
    </row>
    <row r="27" spans="1:23" ht="12.75" customHeight="1" x14ac:dyDescent="0.4">
      <c r="A27" s="37" t="s">
        <v>58</v>
      </c>
      <c r="B27" s="39">
        <v>37</v>
      </c>
      <c r="C27" s="39">
        <v>3</v>
      </c>
      <c r="D27" s="39">
        <v>1</v>
      </c>
      <c r="E27" s="39">
        <v>40</v>
      </c>
      <c r="F27" s="39">
        <v>8</v>
      </c>
      <c r="G27" s="39">
        <v>21</v>
      </c>
      <c r="H27" s="39">
        <v>31</v>
      </c>
      <c r="I27" s="39">
        <v>0</v>
      </c>
      <c r="J27" s="39">
        <v>12</v>
      </c>
      <c r="K27" s="39">
        <f t="shared" si="0"/>
        <v>153</v>
      </c>
      <c r="M27" s="37" t="s">
        <v>58</v>
      </c>
      <c r="N27" s="40">
        <f>IF(定点数!B$23=0,0,B27/定点数!B$23)</f>
        <v>4.1111111111111107</v>
      </c>
      <c r="O27" s="40">
        <f>IF(定点数!C$23=0,0,C27/定点数!C$23)</f>
        <v>0.6</v>
      </c>
      <c r="P27" s="40">
        <f>IF(定点数!D$23=0,0,D27/定点数!D$23)</f>
        <v>0.33333333333333331</v>
      </c>
      <c r="Q27" s="40">
        <f>IF(定点数!E$23=0,0,E27/定点数!E$23)</f>
        <v>5</v>
      </c>
      <c r="R27" s="40">
        <f>IF(定点数!F$23=0,0,F27/定点数!F$23)</f>
        <v>2.6666666666666665</v>
      </c>
      <c r="S27" s="40">
        <f>IF(定点数!G$23=0,0,G27/定点数!G$23)</f>
        <v>4.2</v>
      </c>
      <c r="T27" s="40">
        <f>IF(定点数!H$23=0,0,H27/定点数!H$23)</f>
        <v>5.166666666666667</v>
      </c>
      <c r="U27" s="40">
        <f>IF(定点数!I$23=0,0,I27/定点数!I$23)</f>
        <v>0</v>
      </c>
      <c r="V27" s="40">
        <f>IF(定点数!J$23=0,0,J27/定点数!J$23)</f>
        <v>6</v>
      </c>
      <c r="W27" s="40">
        <f>IF(定点数!K$23=0,0,K27/定点数!K$23)</f>
        <v>3.558139534883721</v>
      </c>
    </row>
    <row r="28" spans="1:23" ht="12.75" customHeight="1" x14ac:dyDescent="0.4">
      <c r="A28" s="37" t="s">
        <v>59</v>
      </c>
      <c r="B28" s="39">
        <v>27</v>
      </c>
      <c r="C28" s="39">
        <v>2</v>
      </c>
      <c r="D28" s="39">
        <v>5</v>
      </c>
      <c r="E28" s="39">
        <v>32</v>
      </c>
      <c r="F28" s="39">
        <v>17</v>
      </c>
      <c r="G28" s="39">
        <v>17</v>
      </c>
      <c r="H28" s="39">
        <v>78</v>
      </c>
      <c r="I28" s="39">
        <v>0</v>
      </c>
      <c r="J28" s="39">
        <v>8</v>
      </c>
      <c r="K28" s="39">
        <f t="shared" si="0"/>
        <v>186</v>
      </c>
      <c r="M28" s="37" t="s">
        <v>59</v>
      </c>
      <c r="N28" s="40">
        <f>IF(定点数!B$23=0,0,B28/定点数!B$23)</f>
        <v>3</v>
      </c>
      <c r="O28" s="40">
        <f>IF(定点数!C$23=0,0,C28/定点数!C$23)</f>
        <v>0.4</v>
      </c>
      <c r="P28" s="40">
        <f>IF(定点数!D$23=0,0,D28/定点数!D$23)</f>
        <v>1.6666666666666667</v>
      </c>
      <c r="Q28" s="40">
        <f>IF(定点数!E$23=0,0,E28/定点数!E$23)</f>
        <v>4</v>
      </c>
      <c r="R28" s="40">
        <f>IF(定点数!F$23=0,0,F28/定点数!F$23)</f>
        <v>5.666666666666667</v>
      </c>
      <c r="S28" s="40">
        <f>IF(定点数!G$23=0,0,G28/定点数!G$23)</f>
        <v>3.4</v>
      </c>
      <c r="T28" s="40">
        <f>IF(定点数!H$23=0,0,H28/定点数!H$23)</f>
        <v>13</v>
      </c>
      <c r="U28" s="40">
        <f>IF(定点数!I$23=0,0,I28/定点数!I$23)</f>
        <v>0</v>
      </c>
      <c r="V28" s="40">
        <f>IF(定点数!J$23=0,0,J28/定点数!J$23)</f>
        <v>4</v>
      </c>
      <c r="W28" s="40">
        <f>IF(定点数!K$23=0,0,K28/定点数!K$23)</f>
        <v>4.3255813953488369</v>
      </c>
    </row>
    <row r="29" spans="1:23" ht="12.75" customHeight="1" x14ac:dyDescent="0.4">
      <c r="A29" s="37" t="s">
        <v>60</v>
      </c>
      <c r="B29" s="39">
        <v>29</v>
      </c>
      <c r="C29" s="39">
        <v>9</v>
      </c>
      <c r="D29" s="39">
        <v>3</v>
      </c>
      <c r="E29" s="39">
        <v>22</v>
      </c>
      <c r="F29" s="39">
        <v>17</v>
      </c>
      <c r="G29" s="39">
        <v>18</v>
      </c>
      <c r="H29" s="39">
        <v>65</v>
      </c>
      <c r="I29" s="39">
        <v>0</v>
      </c>
      <c r="J29" s="39">
        <v>11</v>
      </c>
      <c r="K29" s="39">
        <f t="shared" si="0"/>
        <v>174</v>
      </c>
      <c r="M29" s="37" t="s">
        <v>60</v>
      </c>
      <c r="N29" s="40">
        <f>IF(定点数!B$23=0,0,B29/定点数!B$23)</f>
        <v>3.2222222222222223</v>
      </c>
      <c r="O29" s="40">
        <f>IF(定点数!C$23=0,0,C29/定点数!C$23)</f>
        <v>1.8</v>
      </c>
      <c r="P29" s="40">
        <f>IF(定点数!D$23=0,0,D29/定点数!D$23)</f>
        <v>1</v>
      </c>
      <c r="Q29" s="40">
        <f>IF(定点数!E$23=0,0,E29/定点数!E$23)</f>
        <v>2.75</v>
      </c>
      <c r="R29" s="40">
        <f>IF(定点数!F$23=0,0,F29/定点数!F$23)</f>
        <v>5.666666666666667</v>
      </c>
      <c r="S29" s="40">
        <f>IF(定点数!G$23=0,0,G29/定点数!G$23)</f>
        <v>3.6</v>
      </c>
      <c r="T29" s="40">
        <f>IF(定点数!H$23=0,0,H29/定点数!H$23)</f>
        <v>10.833333333333334</v>
      </c>
      <c r="U29" s="40">
        <f>IF(定点数!I$23=0,0,I29/定点数!I$23)</f>
        <v>0</v>
      </c>
      <c r="V29" s="40">
        <f>IF(定点数!J$23=0,0,J29/定点数!J$23)</f>
        <v>5.5</v>
      </c>
      <c r="W29" s="40">
        <f>IF(定点数!K$23=0,0,K29/定点数!K$23)</f>
        <v>4.0465116279069768</v>
      </c>
    </row>
    <row r="30" spans="1:23" ht="12.75" customHeight="1" x14ac:dyDescent="0.4">
      <c r="A30" s="37" t="s">
        <v>61</v>
      </c>
      <c r="B30" s="39">
        <v>39</v>
      </c>
      <c r="C30" s="39">
        <v>9</v>
      </c>
      <c r="D30" s="39">
        <v>3</v>
      </c>
      <c r="E30" s="39">
        <v>31</v>
      </c>
      <c r="F30" s="39">
        <v>20</v>
      </c>
      <c r="G30" s="39">
        <v>23</v>
      </c>
      <c r="H30" s="39">
        <v>46</v>
      </c>
      <c r="I30" s="39">
        <v>0</v>
      </c>
      <c r="J30" s="39">
        <v>8</v>
      </c>
      <c r="K30" s="39">
        <f t="shared" si="0"/>
        <v>179</v>
      </c>
      <c r="M30" s="37" t="s">
        <v>61</v>
      </c>
      <c r="N30" s="40">
        <f>IF(定点数!B$23=0,0,B30/定点数!B$23)</f>
        <v>4.333333333333333</v>
      </c>
      <c r="O30" s="40">
        <f>IF(定点数!C$23=0,0,C30/定点数!C$23)</f>
        <v>1.8</v>
      </c>
      <c r="P30" s="40">
        <f>IF(定点数!D$23=0,0,D30/定点数!D$23)</f>
        <v>1</v>
      </c>
      <c r="Q30" s="40">
        <f>IF(定点数!E$23=0,0,E30/定点数!E$23)</f>
        <v>3.875</v>
      </c>
      <c r="R30" s="40">
        <f>IF(定点数!F$23=0,0,F30/定点数!F$23)</f>
        <v>6.666666666666667</v>
      </c>
      <c r="S30" s="40">
        <f>IF(定点数!G$23=0,0,G30/定点数!G$23)</f>
        <v>4.5999999999999996</v>
      </c>
      <c r="T30" s="40">
        <f>IF(定点数!H$23=0,0,H30/定点数!H$23)</f>
        <v>7.666666666666667</v>
      </c>
      <c r="U30" s="40">
        <f>IF(定点数!I$23=0,0,I30/定点数!I$23)</f>
        <v>0</v>
      </c>
      <c r="V30" s="40">
        <f>IF(定点数!J$23=0,0,J30/定点数!J$23)</f>
        <v>4</v>
      </c>
      <c r="W30" s="40">
        <f>IF(定点数!K$23=0,0,K30/定点数!K$23)</f>
        <v>4.1627906976744189</v>
      </c>
    </row>
    <row r="31" spans="1:23" ht="12.75" customHeight="1" x14ac:dyDescent="0.4">
      <c r="A31" s="37" t="s">
        <v>62</v>
      </c>
      <c r="B31" s="39">
        <v>16</v>
      </c>
      <c r="C31" s="39">
        <v>2</v>
      </c>
      <c r="D31" s="39">
        <v>7</v>
      </c>
      <c r="E31" s="39">
        <v>22</v>
      </c>
      <c r="F31" s="39">
        <v>18</v>
      </c>
      <c r="G31" s="39">
        <v>12</v>
      </c>
      <c r="H31" s="39">
        <v>28</v>
      </c>
      <c r="I31" s="39">
        <v>4</v>
      </c>
      <c r="J31" s="39">
        <v>5</v>
      </c>
      <c r="K31" s="39">
        <f t="shared" si="0"/>
        <v>114</v>
      </c>
      <c r="M31" s="37" t="s">
        <v>62</v>
      </c>
      <c r="N31" s="40">
        <f>IF(定点数!B$23=0,0,B31/定点数!B$23)</f>
        <v>1.7777777777777777</v>
      </c>
      <c r="O31" s="40">
        <f>IF(定点数!C$23=0,0,C31/定点数!C$23)</f>
        <v>0.4</v>
      </c>
      <c r="P31" s="40">
        <f>IF(定点数!D$23=0,0,D31/定点数!D$23)</f>
        <v>2.3333333333333335</v>
      </c>
      <c r="Q31" s="40">
        <f>IF(定点数!E$23=0,0,E31/定点数!E$23)</f>
        <v>2.75</v>
      </c>
      <c r="R31" s="40">
        <f>IF(定点数!F$23=0,0,F31/定点数!F$23)</f>
        <v>6</v>
      </c>
      <c r="S31" s="40">
        <f>IF(定点数!G$23=0,0,G31/定点数!G$23)</f>
        <v>2.4</v>
      </c>
      <c r="T31" s="40">
        <f>IF(定点数!H$23=0,0,H31/定点数!H$23)</f>
        <v>4.666666666666667</v>
      </c>
      <c r="U31" s="40">
        <f>IF(定点数!I$23=0,0,I31/定点数!I$23)</f>
        <v>2</v>
      </c>
      <c r="V31" s="40">
        <f>IF(定点数!J$23=0,0,J31/定点数!J$23)</f>
        <v>2.5</v>
      </c>
      <c r="W31" s="40">
        <f>IF(定点数!K$23=0,0,K31/定点数!K$23)</f>
        <v>2.6511627906976742</v>
      </c>
    </row>
    <row r="32" spans="1:23" ht="12.75" customHeight="1" x14ac:dyDescent="0.4">
      <c r="A32" s="37" t="s">
        <v>63</v>
      </c>
      <c r="B32" s="39">
        <v>17</v>
      </c>
      <c r="C32" s="39">
        <v>2</v>
      </c>
      <c r="D32" s="39">
        <v>21</v>
      </c>
      <c r="E32" s="39">
        <v>45</v>
      </c>
      <c r="F32" s="39">
        <v>18</v>
      </c>
      <c r="G32" s="39">
        <v>17</v>
      </c>
      <c r="H32" s="39">
        <v>18</v>
      </c>
      <c r="I32" s="39">
        <v>5</v>
      </c>
      <c r="J32" s="39">
        <v>0</v>
      </c>
      <c r="K32" s="39">
        <f t="shared" si="0"/>
        <v>143</v>
      </c>
      <c r="M32" s="37" t="s">
        <v>63</v>
      </c>
      <c r="N32" s="40">
        <f>IF(定点数!B$23=0,0,B32/定点数!B$23)</f>
        <v>1.8888888888888888</v>
      </c>
      <c r="O32" s="40">
        <f>IF(定点数!C$23=0,0,C32/定点数!C$23)</f>
        <v>0.4</v>
      </c>
      <c r="P32" s="40">
        <f>IF(定点数!D$23=0,0,D32/定点数!D$23)</f>
        <v>7</v>
      </c>
      <c r="Q32" s="40">
        <f>IF(定点数!E$23=0,0,E32/定点数!E$23)</f>
        <v>5.625</v>
      </c>
      <c r="R32" s="40">
        <f>IF(定点数!F$23=0,0,F32/定点数!F$23)</f>
        <v>6</v>
      </c>
      <c r="S32" s="40">
        <f>IF(定点数!G$23=0,0,G32/定点数!G$23)</f>
        <v>3.4</v>
      </c>
      <c r="T32" s="40">
        <f>IF(定点数!H$23=0,0,H32/定点数!H$23)</f>
        <v>3</v>
      </c>
      <c r="U32" s="40">
        <f>IF(定点数!I$23=0,0,I32/定点数!I$23)</f>
        <v>2.5</v>
      </c>
      <c r="V32" s="40">
        <f>IF(定点数!J$23=0,0,J32/定点数!J$23)</f>
        <v>0</v>
      </c>
      <c r="W32" s="40">
        <f>IF(定点数!K$23=0,0,K32/定点数!K$23)</f>
        <v>3.3255813953488373</v>
      </c>
    </row>
    <row r="33" spans="1:23" ht="12.75" customHeight="1" x14ac:dyDescent="0.4">
      <c r="A33" s="37" t="s">
        <v>64</v>
      </c>
      <c r="B33" s="39">
        <v>22</v>
      </c>
      <c r="C33" s="39">
        <v>4</v>
      </c>
      <c r="D33" s="39">
        <v>11</v>
      </c>
      <c r="E33" s="39">
        <v>43</v>
      </c>
      <c r="F33" s="39">
        <v>14</v>
      </c>
      <c r="G33" s="39">
        <v>15</v>
      </c>
      <c r="H33" s="39">
        <v>11</v>
      </c>
      <c r="I33" s="39">
        <v>1</v>
      </c>
      <c r="J33" s="39">
        <v>2</v>
      </c>
      <c r="K33" s="39">
        <f t="shared" si="0"/>
        <v>123</v>
      </c>
      <c r="M33" s="37" t="s">
        <v>64</v>
      </c>
      <c r="N33" s="40">
        <f>IF(定点数!B$23=0,0,B33/定点数!B$23)</f>
        <v>2.4444444444444446</v>
      </c>
      <c r="O33" s="40">
        <f>IF(定点数!C$23=0,0,C33/定点数!C$23)</f>
        <v>0.8</v>
      </c>
      <c r="P33" s="40">
        <f>IF(定点数!D$23=0,0,D33/定点数!D$23)</f>
        <v>3.6666666666666665</v>
      </c>
      <c r="Q33" s="40">
        <f>IF(定点数!E$23=0,0,E33/定点数!E$23)</f>
        <v>5.375</v>
      </c>
      <c r="R33" s="40">
        <f>IF(定点数!F$23=0,0,F33/定点数!F$23)</f>
        <v>4.666666666666667</v>
      </c>
      <c r="S33" s="40">
        <f>IF(定点数!G$23=0,0,G33/定点数!G$23)</f>
        <v>3</v>
      </c>
      <c r="T33" s="40">
        <f>IF(定点数!H$23=0,0,H33/定点数!H$23)</f>
        <v>1.8333333333333333</v>
      </c>
      <c r="U33" s="40">
        <f>IF(定点数!I$23=0,0,I33/定点数!I$23)</f>
        <v>0.5</v>
      </c>
      <c r="V33" s="40">
        <f>IF(定点数!J$23=0,0,J33/定点数!J$23)</f>
        <v>1</v>
      </c>
      <c r="W33" s="40">
        <f>IF(定点数!K$23=0,0,K33/定点数!K$23)</f>
        <v>2.86046511627907</v>
      </c>
    </row>
    <row r="34" spans="1:23" ht="12.75" customHeight="1" x14ac:dyDescent="0.4">
      <c r="A34" s="37" t="s">
        <v>65</v>
      </c>
      <c r="B34" s="39">
        <v>25</v>
      </c>
      <c r="C34" s="39">
        <v>3</v>
      </c>
      <c r="D34" s="39">
        <v>0</v>
      </c>
      <c r="E34" s="39">
        <v>31</v>
      </c>
      <c r="F34" s="39">
        <v>5</v>
      </c>
      <c r="G34" s="39">
        <v>10</v>
      </c>
      <c r="H34" s="39">
        <v>8</v>
      </c>
      <c r="I34" s="39">
        <v>1</v>
      </c>
      <c r="J34" s="39">
        <v>0</v>
      </c>
      <c r="K34" s="39">
        <f t="shared" si="0"/>
        <v>83</v>
      </c>
      <c r="M34" s="37" t="s">
        <v>65</v>
      </c>
      <c r="N34" s="40">
        <f>IF(定点数!B$13=0,0,B34/定点数!B$13)</f>
        <v>2.7777777777777777</v>
      </c>
      <c r="O34" s="40">
        <f>IF(定点数!C$13=0,0,C34/定点数!C$13)</f>
        <v>0.6</v>
      </c>
      <c r="P34" s="40">
        <f>IF(定点数!D$13=0,0,D34/定点数!D$13)</f>
        <v>0</v>
      </c>
      <c r="Q34" s="40">
        <f>IF(定点数!E$13=0,0,E34/定点数!E$13)</f>
        <v>4.4285714285714288</v>
      </c>
      <c r="R34" s="40">
        <f>IF(定点数!F$13=0,0,F34/定点数!F$13)</f>
        <v>1.6666666666666667</v>
      </c>
      <c r="S34" s="40">
        <f>IF(定点数!G$13=0,0,G34/定点数!G$13)</f>
        <v>2</v>
      </c>
      <c r="T34" s="40">
        <f>IF(定点数!H$13=0,0,H34/定点数!H$13)</f>
        <v>1.3333333333333333</v>
      </c>
      <c r="U34" s="40">
        <f>IF(定点数!I$13=0,0,I34/定点数!I$13)</f>
        <v>0.5</v>
      </c>
      <c r="V34" s="40">
        <f>IF(定点数!J$13=0,0,J34/定点数!J$13)</f>
        <v>0</v>
      </c>
      <c r="W34" s="40">
        <f>IF(定点数!K$13=0,0,K34/定点数!K$13)</f>
        <v>1.9761904761904763</v>
      </c>
    </row>
    <row r="35" spans="1:23" ht="12.75" customHeight="1" x14ac:dyDescent="0.4">
      <c r="A35" s="37" t="s">
        <v>66</v>
      </c>
      <c r="B35" s="39">
        <v>15</v>
      </c>
      <c r="C35" s="39">
        <v>0</v>
      </c>
      <c r="D35" s="39">
        <v>0</v>
      </c>
      <c r="E35" s="39">
        <v>18</v>
      </c>
      <c r="F35" s="39">
        <v>1</v>
      </c>
      <c r="G35" s="39">
        <v>2</v>
      </c>
      <c r="H35" s="39">
        <v>7</v>
      </c>
      <c r="I35" s="39">
        <v>1</v>
      </c>
      <c r="J35" s="39">
        <v>1</v>
      </c>
      <c r="K35" s="39">
        <f t="shared" si="0"/>
        <v>45</v>
      </c>
      <c r="M35" s="37" t="s">
        <v>66</v>
      </c>
      <c r="N35" s="40">
        <f>IF(定点数!B$13=0,0,B35/定点数!B$13)</f>
        <v>1.6666666666666667</v>
      </c>
      <c r="O35" s="40">
        <f>IF(定点数!C$13=0,0,C35/定点数!C$13)</f>
        <v>0</v>
      </c>
      <c r="P35" s="40">
        <f>IF(定点数!D$13=0,0,D35/定点数!D$13)</f>
        <v>0</v>
      </c>
      <c r="Q35" s="40">
        <f>IF(定点数!E$13=0,0,E35/定点数!E$13)</f>
        <v>2.5714285714285716</v>
      </c>
      <c r="R35" s="40">
        <f>IF(定点数!F$13=0,0,F35/定点数!F$13)</f>
        <v>0.33333333333333331</v>
      </c>
      <c r="S35" s="40">
        <f>IF(定点数!G$13=0,0,G35/定点数!G$13)</f>
        <v>0.4</v>
      </c>
      <c r="T35" s="40">
        <f>IF(定点数!H$13=0,0,H35/定点数!H$13)</f>
        <v>1.1666666666666667</v>
      </c>
      <c r="U35" s="40">
        <f>IF(定点数!I$13=0,0,I35/定点数!I$13)</f>
        <v>0.5</v>
      </c>
      <c r="V35" s="40">
        <f>IF(定点数!J$13=0,0,J35/定点数!J$13)</f>
        <v>0.5</v>
      </c>
      <c r="W35" s="40">
        <f>IF(定点数!K$13=0,0,K35/定点数!K$13)</f>
        <v>1.0714285714285714</v>
      </c>
    </row>
    <row r="36" spans="1:23" ht="12.75" customHeight="1" x14ac:dyDescent="0.4">
      <c r="A36" s="37" t="s">
        <v>67</v>
      </c>
      <c r="B36" s="39">
        <v>7</v>
      </c>
      <c r="C36" s="39">
        <v>2</v>
      </c>
      <c r="D36" s="39">
        <v>1</v>
      </c>
      <c r="E36" s="39">
        <v>10</v>
      </c>
      <c r="F36" s="39">
        <v>4</v>
      </c>
      <c r="G36" s="39">
        <v>4</v>
      </c>
      <c r="H36" s="39">
        <v>15</v>
      </c>
      <c r="I36" s="39">
        <v>0</v>
      </c>
      <c r="J36" s="39">
        <v>2</v>
      </c>
      <c r="K36" s="39">
        <f t="shared" si="0"/>
        <v>45</v>
      </c>
      <c r="M36" s="37" t="s">
        <v>67</v>
      </c>
      <c r="N36" s="40">
        <f>IF(定点数!B$13=0,0,B36/定点数!B$13)</f>
        <v>0.77777777777777779</v>
      </c>
      <c r="O36" s="40">
        <f>IF(定点数!C$13=0,0,C36/定点数!C$13)</f>
        <v>0.4</v>
      </c>
      <c r="P36" s="40">
        <f>IF(定点数!D$13=0,0,D36/定点数!D$13)</f>
        <v>0.33333333333333331</v>
      </c>
      <c r="Q36" s="40">
        <f>IF(定点数!E$13=0,0,E36/定点数!E$13)</f>
        <v>1.4285714285714286</v>
      </c>
      <c r="R36" s="40">
        <f>IF(定点数!F$13=0,0,F36/定点数!F$13)</f>
        <v>1.3333333333333333</v>
      </c>
      <c r="S36" s="40">
        <f>IF(定点数!G$13=0,0,G36/定点数!G$13)</f>
        <v>0.8</v>
      </c>
      <c r="T36" s="40">
        <f>IF(定点数!H$13=0,0,H36/定点数!H$13)</f>
        <v>2.5</v>
      </c>
      <c r="U36" s="40">
        <f>IF(定点数!I$13=0,0,I36/定点数!I$13)</f>
        <v>0</v>
      </c>
      <c r="V36" s="40">
        <f>IF(定点数!J$13=0,0,J36/定点数!J$13)</f>
        <v>1</v>
      </c>
      <c r="W36" s="40">
        <f>IF(定点数!K$13=0,0,K36/定点数!K$13)</f>
        <v>1.0714285714285714</v>
      </c>
    </row>
    <row r="37" spans="1:23" ht="12.75" customHeight="1" x14ac:dyDescent="0.4">
      <c r="A37" s="37" t="s">
        <v>68</v>
      </c>
      <c r="B37" s="39">
        <v>7</v>
      </c>
      <c r="C37" s="39">
        <v>1</v>
      </c>
      <c r="D37" s="39">
        <v>0</v>
      </c>
      <c r="E37" s="39">
        <v>15</v>
      </c>
      <c r="F37" s="39">
        <v>1</v>
      </c>
      <c r="G37" s="39">
        <v>4</v>
      </c>
      <c r="H37" s="39">
        <v>9</v>
      </c>
      <c r="I37" s="39">
        <v>1</v>
      </c>
      <c r="J37" s="39">
        <v>0</v>
      </c>
      <c r="K37" s="39">
        <f t="shared" si="0"/>
        <v>38</v>
      </c>
      <c r="M37" s="37" t="s">
        <v>68</v>
      </c>
      <c r="N37" s="40">
        <f>IF(定点数!B$13=0,0,B37/定点数!B$13)</f>
        <v>0.77777777777777779</v>
      </c>
      <c r="O37" s="40">
        <f>IF(定点数!C$13=0,0,C37/定点数!C$13)</f>
        <v>0.2</v>
      </c>
      <c r="P37" s="40">
        <f>IF(定点数!D$13=0,0,D37/定点数!D$13)</f>
        <v>0</v>
      </c>
      <c r="Q37" s="40">
        <f>IF(定点数!E$13=0,0,E37/定点数!E$13)</f>
        <v>2.1428571428571428</v>
      </c>
      <c r="R37" s="40">
        <f>IF(定点数!F$13=0,0,F37/定点数!F$13)</f>
        <v>0.33333333333333331</v>
      </c>
      <c r="S37" s="40">
        <f>IF(定点数!G$13=0,0,G37/定点数!G$13)</f>
        <v>0.8</v>
      </c>
      <c r="T37" s="40">
        <f>IF(定点数!H$13=0,0,H37/定点数!H$13)</f>
        <v>1.5</v>
      </c>
      <c r="U37" s="40">
        <f>IF(定点数!I$13=0,0,I37/定点数!I$13)</f>
        <v>0.5</v>
      </c>
      <c r="V37" s="40">
        <f>IF(定点数!J$13=0,0,J37/定点数!J$13)</f>
        <v>0</v>
      </c>
      <c r="W37" s="40">
        <f>IF(定点数!K$13=0,0,K37/定点数!K$13)</f>
        <v>0.90476190476190477</v>
      </c>
    </row>
    <row r="38" spans="1:23" ht="12.75" customHeight="1" x14ac:dyDescent="0.4">
      <c r="A38" s="37" t="s">
        <v>69</v>
      </c>
      <c r="B38" s="39">
        <v>13</v>
      </c>
      <c r="C38" s="39">
        <v>2</v>
      </c>
      <c r="D38" s="39">
        <v>3</v>
      </c>
      <c r="E38" s="39">
        <v>11</v>
      </c>
      <c r="F38" s="39">
        <v>0</v>
      </c>
      <c r="G38" s="39">
        <v>2</v>
      </c>
      <c r="H38" s="39">
        <v>9</v>
      </c>
      <c r="I38" s="39">
        <v>0</v>
      </c>
      <c r="J38" s="39">
        <v>2</v>
      </c>
      <c r="K38" s="39">
        <f t="shared" si="0"/>
        <v>42</v>
      </c>
      <c r="M38" s="37" t="s">
        <v>69</v>
      </c>
      <c r="N38" s="40">
        <f>IF(定点数!B$13=0,0,B38/定点数!B$13)</f>
        <v>1.4444444444444444</v>
      </c>
      <c r="O38" s="40">
        <f>IF(定点数!C$13=0,0,C38/定点数!C$13)</f>
        <v>0.4</v>
      </c>
      <c r="P38" s="40">
        <f>IF(定点数!D$13=0,0,D38/定点数!D$13)</f>
        <v>1</v>
      </c>
      <c r="Q38" s="40">
        <f>IF(定点数!E$13=0,0,E38/定点数!E$13)</f>
        <v>1.5714285714285714</v>
      </c>
      <c r="R38" s="40">
        <f>IF(定点数!F$13=0,0,F38/定点数!F$13)</f>
        <v>0</v>
      </c>
      <c r="S38" s="40">
        <f>IF(定点数!G$13=0,0,G38/定点数!G$13)</f>
        <v>0.4</v>
      </c>
      <c r="T38" s="40">
        <f>IF(定点数!H$13=0,0,H38/定点数!H$13)</f>
        <v>1.5</v>
      </c>
      <c r="U38" s="40">
        <f>IF(定点数!I$13=0,0,I38/定点数!I$13)</f>
        <v>0</v>
      </c>
      <c r="V38" s="40">
        <f>IF(定点数!J$13=0,0,J38/定点数!J$13)</f>
        <v>1</v>
      </c>
      <c r="W38" s="40">
        <f>IF(定点数!K$13=0,0,K38/定点数!K$13)</f>
        <v>1</v>
      </c>
    </row>
    <row r="39" spans="1:23" ht="12.75" customHeight="1" x14ac:dyDescent="0.4">
      <c r="A39" s="37" t="s">
        <v>70</v>
      </c>
      <c r="B39" s="39">
        <v>16</v>
      </c>
      <c r="C39" s="39">
        <v>2</v>
      </c>
      <c r="D39" s="39">
        <v>1</v>
      </c>
      <c r="E39" s="39">
        <v>14</v>
      </c>
      <c r="F39" s="39">
        <v>5</v>
      </c>
      <c r="G39" s="39">
        <v>2</v>
      </c>
      <c r="H39" s="39">
        <v>4</v>
      </c>
      <c r="I39" s="39">
        <v>3</v>
      </c>
      <c r="J39" s="39">
        <v>5</v>
      </c>
      <c r="K39" s="39">
        <f t="shared" si="0"/>
        <v>52</v>
      </c>
      <c r="M39" s="37" t="s">
        <v>70</v>
      </c>
      <c r="N39" s="40">
        <f>IF(定点数!B$13=0,0,B39/定点数!B$13)</f>
        <v>1.7777777777777777</v>
      </c>
      <c r="O39" s="40">
        <f>IF(定点数!C$13=0,0,C39/定点数!C$13)</f>
        <v>0.4</v>
      </c>
      <c r="P39" s="40">
        <f>IF(定点数!D$13=0,0,D39/定点数!D$13)</f>
        <v>0.33333333333333331</v>
      </c>
      <c r="Q39" s="40">
        <f>IF(定点数!E$13=0,0,E39/定点数!E$13)</f>
        <v>2</v>
      </c>
      <c r="R39" s="40">
        <f>IF(定点数!F$13=0,0,F39/定点数!F$13)</f>
        <v>1.6666666666666667</v>
      </c>
      <c r="S39" s="40">
        <f>IF(定点数!G$13=0,0,G39/定点数!G$13)</f>
        <v>0.4</v>
      </c>
      <c r="T39" s="40">
        <f>IF(定点数!H$13=0,0,H39/定点数!H$13)</f>
        <v>0.66666666666666663</v>
      </c>
      <c r="U39" s="40">
        <f>IF(定点数!I$13=0,0,I39/定点数!I$13)</f>
        <v>1.5</v>
      </c>
      <c r="V39" s="40">
        <f>IF(定点数!J$13=0,0,J39/定点数!J$13)</f>
        <v>2.5</v>
      </c>
      <c r="W39" s="40">
        <f>IF(定点数!K$13=0,0,K39/定点数!K$13)</f>
        <v>1.2380952380952381</v>
      </c>
    </row>
    <row r="40" spans="1:23" ht="12.75" customHeight="1" x14ac:dyDescent="0.4">
      <c r="A40" s="37" t="s">
        <v>71</v>
      </c>
      <c r="B40" s="39">
        <v>6</v>
      </c>
      <c r="C40" s="39">
        <v>1</v>
      </c>
      <c r="D40" s="39">
        <v>0</v>
      </c>
      <c r="E40" s="39">
        <v>9</v>
      </c>
      <c r="F40" s="39">
        <v>1</v>
      </c>
      <c r="G40" s="39">
        <v>6</v>
      </c>
      <c r="H40" s="39">
        <v>6</v>
      </c>
      <c r="I40" s="39">
        <v>2</v>
      </c>
      <c r="J40" s="39">
        <v>7</v>
      </c>
      <c r="K40" s="39">
        <f t="shared" si="0"/>
        <v>38</v>
      </c>
      <c r="M40" s="37" t="s">
        <v>71</v>
      </c>
      <c r="N40" s="40">
        <f>IF(定点数!B$3=0,0,B40/定点数!B$3)</f>
        <v>0.66666666666666663</v>
      </c>
      <c r="O40" s="40">
        <f>IF(定点数!C$3=0,0,C40/定点数!C$3)</f>
        <v>0.2</v>
      </c>
      <c r="P40" s="40">
        <f>IF(定点数!D$3=0,0,D40/定点数!D$3)</f>
        <v>0</v>
      </c>
      <c r="Q40" s="40">
        <f>IF(定点数!E$3=0,0,E40/定点数!E$3)</f>
        <v>1.125</v>
      </c>
      <c r="R40" s="40">
        <f>IF(定点数!F$3=0,0,F40/定点数!F$3)</f>
        <v>0.33333333333333331</v>
      </c>
      <c r="S40" s="40">
        <f>IF(定点数!G$3=0,0,G40/定点数!G$3)</f>
        <v>1.2</v>
      </c>
      <c r="T40" s="40">
        <f>IF(定点数!H$3=0,0,H40/定点数!H$3)</f>
        <v>1</v>
      </c>
      <c r="U40" s="40">
        <f>IF(定点数!I$3=0,0,I40/定点数!I$3)</f>
        <v>1</v>
      </c>
      <c r="V40" s="40">
        <f>IF(定点数!J$3=0,0,J40/定点数!J$3)</f>
        <v>3.5</v>
      </c>
      <c r="W40" s="40">
        <f>IF(定点数!K$3=0,0,K40/定点数!K$3)</f>
        <v>0.88372093023255816</v>
      </c>
    </row>
    <row r="41" spans="1:23" ht="12.75" customHeight="1" x14ac:dyDescent="0.4">
      <c r="A41" s="37" t="s">
        <v>72</v>
      </c>
      <c r="B41" s="39">
        <v>6</v>
      </c>
      <c r="C41" s="39">
        <v>3</v>
      </c>
      <c r="D41" s="39">
        <v>0</v>
      </c>
      <c r="E41" s="39">
        <v>27</v>
      </c>
      <c r="F41" s="39">
        <v>3</v>
      </c>
      <c r="G41" s="39">
        <v>5</v>
      </c>
      <c r="H41" s="39">
        <v>2</v>
      </c>
      <c r="I41" s="39">
        <v>1</v>
      </c>
      <c r="J41" s="39">
        <v>4</v>
      </c>
      <c r="K41" s="39">
        <f t="shared" si="0"/>
        <v>51</v>
      </c>
      <c r="M41" s="37" t="s">
        <v>72</v>
      </c>
      <c r="N41" s="40">
        <f>IF(定点数!B$3=0,0,B41/定点数!B$3)</f>
        <v>0.66666666666666663</v>
      </c>
      <c r="O41" s="40">
        <f>IF(定点数!C$3=0,0,C41/定点数!C$3)</f>
        <v>0.6</v>
      </c>
      <c r="P41" s="40">
        <f>IF(定点数!D$3=0,0,D41/定点数!D$3)</f>
        <v>0</v>
      </c>
      <c r="Q41" s="40">
        <f>IF(定点数!E$3=0,0,E41/定点数!E$3)</f>
        <v>3.375</v>
      </c>
      <c r="R41" s="40">
        <f>IF(定点数!F$3=0,0,F41/定点数!F$3)</f>
        <v>1</v>
      </c>
      <c r="S41" s="40">
        <f>IF(定点数!G$3=0,0,G41/定点数!G$3)</f>
        <v>1</v>
      </c>
      <c r="T41" s="40">
        <f>IF(定点数!H$3=0,0,H41/定点数!H$3)</f>
        <v>0.33333333333333331</v>
      </c>
      <c r="U41" s="40">
        <f>IF(定点数!I$3=0,0,I41/定点数!I$3)</f>
        <v>0.5</v>
      </c>
      <c r="V41" s="40">
        <f>IF(定点数!J$3=0,0,J41/定点数!J$3)</f>
        <v>2</v>
      </c>
      <c r="W41" s="40">
        <f>IF(定点数!K$3=0,0,K41/定点数!K$3)</f>
        <v>1.1860465116279071</v>
      </c>
    </row>
    <row r="42" spans="1:23" ht="12.75" customHeight="1" x14ac:dyDescent="0.4">
      <c r="A42" s="37" t="s">
        <v>73</v>
      </c>
      <c r="B42" s="39">
        <v>13</v>
      </c>
      <c r="C42" s="39">
        <v>1</v>
      </c>
      <c r="D42" s="39">
        <v>0</v>
      </c>
      <c r="E42" s="39">
        <v>10</v>
      </c>
      <c r="F42" s="39">
        <v>0</v>
      </c>
      <c r="G42" s="39">
        <v>6</v>
      </c>
      <c r="H42" s="39">
        <v>8</v>
      </c>
      <c r="I42" s="39">
        <v>1</v>
      </c>
      <c r="J42" s="39">
        <v>3</v>
      </c>
      <c r="K42" s="39">
        <f t="shared" si="0"/>
        <v>42</v>
      </c>
      <c r="M42" s="37" t="s">
        <v>73</v>
      </c>
      <c r="N42" s="40">
        <f>IF(定点数!B$3=0,0,B42/定点数!B$3)</f>
        <v>1.4444444444444444</v>
      </c>
      <c r="O42" s="40">
        <f>IF(定点数!C$3=0,0,C42/定点数!C$3)</f>
        <v>0.2</v>
      </c>
      <c r="P42" s="40">
        <f>IF(定点数!D$3=0,0,D42/定点数!D$3)</f>
        <v>0</v>
      </c>
      <c r="Q42" s="40">
        <f>IF(定点数!E$3=0,0,E42/定点数!E$3)</f>
        <v>1.25</v>
      </c>
      <c r="R42" s="40">
        <f>IF(定点数!F$3=0,0,F42/定点数!F$3)</f>
        <v>0</v>
      </c>
      <c r="S42" s="40">
        <f>IF(定点数!G$3=0,0,G42/定点数!G$3)</f>
        <v>1.2</v>
      </c>
      <c r="T42" s="40">
        <f>IF(定点数!H$3=0,0,H42/定点数!H$3)</f>
        <v>1.3333333333333333</v>
      </c>
      <c r="U42" s="40">
        <f>IF(定点数!I$3=0,0,I42/定点数!I$3)</f>
        <v>0.5</v>
      </c>
      <c r="V42" s="40">
        <f>IF(定点数!J$3=0,0,J42/定点数!J$3)</f>
        <v>1.5</v>
      </c>
      <c r="W42" s="40">
        <f>IF(定点数!K$3=0,0,K42/定点数!K$3)</f>
        <v>0.97674418604651159</v>
      </c>
    </row>
    <row r="43" spans="1:23" ht="12.75" customHeight="1" x14ac:dyDescent="0.4">
      <c r="A43" s="37" t="s">
        <v>74</v>
      </c>
      <c r="B43" s="39">
        <v>2</v>
      </c>
      <c r="C43" s="39">
        <v>4</v>
      </c>
      <c r="D43" s="39">
        <v>0</v>
      </c>
      <c r="E43" s="39">
        <v>3</v>
      </c>
      <c r="F43" s="39">
        <v>2</v>
      </c>
      <c r="G43" s="39">
        <v>5</v>
      </c>
      <c r="H43" s="39">
        <v>1</v>
      </c>
      <c r="I43" s="39">
        <v>0</v>
      </c>
      <c r="J43" s="39">
        <v>1</v>
      </c>
      <c r="K43" s="39">
        <f t="shared" si="0"/>
        <v>18</v>
      </c>
      <c r="M43" s="37" t="s">
        <v>74</v>
      </c>
      <c r="N43" s="40">
        <f>IF(定点数!B$3=0,0,B43/定点数!B$3)</f>
        <v>0.22222222222222221</v>
      </c>
      <c r="O43" s="40">
        <f>IF(定点数!C$3=0,0,C43/定点数!C$3)</f>
        <v>0.8</v>
      </c>
      <c r="P43" s="40">
        <f>IF(定点数!D$3=0,0,D43/定点数!D$3)</f>
        <v>0</v>
      </c>
      <c r="Q43" s="40">
        <f>IF(定点数!E$3=0,0,E43/定点数!E$3)</f>
        <v>0.375</v>
      </c>
      <c r="R43" s="40">
        <f>IF(定点数!F$3=0,0,F43/定点数!F$3)</f>
        <v>0.66666666666666663</v>
      </c>
      <c r="S43" s="40">
        <f>IF(定点数!G$3=0,0,G43/定点数!G$3)</f>
        <v>1</v>
      </c>
      <c r="T43" s="40">
        <f>IF(定点数!H$3=0,0,H43/定点数!H$3)</f>
        <v>0.16666666666666666</v>
      </c>
      <c r="U43" s="40">
        <f>IF(定点数!I$3=0,0,I43/定点数!I$3)</f>
        <v>0</v>
      </c>
      <c r="V43" s="40">
        <f>IF(定点数!J$3=0,0,J43/定点数!J$3)</f>
        <v>0.5</v>
      </c>
      <c r="W43" s="40">
        <f>IF(定点数!K$3=0,0,K43/定点数!K$3)</f>
        <v>0.41860465116279072</v>
      </c>
    </row>
    <row r="44" spans="1:23" ht="12.75" customHeight="1" x14ac:dyDescent="0.4">
      <c r="A44" s="37" t="s">
        <v>75</v>
      </c>
      <c r="B44" s="39">
        <v>3</v>
      </c>
      <c r="C44" s="39">
        <v>0</v>
      </c>
      <c r="D44" s="39">
        <v>0</v>
      </c>
      <c r="E44" s="39">
        <v>3</v>
      </c>
      <c r="F44" s="39">
        <v>0</v>
      </c>
      <c r="G44" s="39">
        <v>1</v>
      </c>
      <c r="H44" s="39">
        <v>1</v>
      </c>
      <c r="I44" s="39">
        <v>1</v>
      </c>
      <c r="J44" s="39">
        <v>0</v>
      </c>
      <c r="K44" s="39">
        <f t="shared" si="0"/>
        <v>9</v>
      </c>
      <c r="M44" s="37" t="s">
        <v>75</v>
      </c>
      <c r="N44" s="40">
        <f>IF(定点数!B$3=0,0,B44/定点数!B$3)</f>
        <v>0.33333333333333331</v>
      </c>
      <c r="O44" s="40">
        <f>IF(定点数!C$3=0,0,C44/定点数!C$3)</f>
        <v>0</v>
      </c>
      <c r="P44" s="40">
        <f>IF(定点数!D$3=0,0,D44/定点数!D$3)</f>
        <v>0</v>
      </c>
      <c r="Q44" s="40">
        <f>IF(定点数!E$3=0,0,E44/定点数!E$3)</f>
        <v>0.375</v>
      </c>
      <c r="R44" s="40">
        <f>IF(定点数!F$3=0,0,F44/定点数!F$3)</f>
        <v>0</v>
      </c>
      <c r="S44" s="40">
        <f>IF(定点数!G$3=0,0,G44/定点数!G$3)</f>
        <v>0.2</v>
      </c>
      <c r="T44" s="40">
        <f>IF(定点数!H$3=0,0,H44/定点数!H$3)</f>
        <v>0.16666666666666666</v>
      </c>
      <c r="U44" s="40">
        <f>IF(定点数!I$3=0,0,I44/定点数!I$3)</f>
        <v>0.5</v>
      </c>
      <c r="V44" s="40">
        <f>IF(定点数!J$3=0,0,J44/定点数!J$3)</f>
        <v>0</v>
      </c>
      <c r="W44" s="40">
        <f>IF(定点数!K$3=0,0,K44/定点数!K$3)</f>
        <v>0.20930232558139536</v>
      </c>
    </row>
    <row r="45" spans="1:23" ht="12.75" customHeight="1" x14ac:dyDescent="0.4">
      <c r="A45" s="37" t="s">
        <v>76</v>
      </c>
      <c r="B45" s="39">
        <v>2</v>
      </c>
      <c r="C45" s="39">
        <v>0</v>
      </c>
      <c r="D45" s="39">
        <v>1</v>
      </c>
      <c r="E45" s="39">
        <v>0</v>
      </c>
      <c r="F45" s="39">
        <v>0</v>
      </c>
      <c r="G45" s="39">
        <v>1</v>
      </c>
      <c r="H45" s="39">
        <v>1</v>
      </c>
      <c r="I45" s="39">
        <v>0</v>
      </c>
      <c r="J45" s="39">
        <v>0</v>
      </c>
      <c r="K45" s="39">
        <f t="shared" si="0"/>
        <v>5</v>
      </c>
      <c r="M45" s="37" t="s">
        <v>76</v>
      </c>
      <c r="N45" s="40">
        <f>IF(定点数!B$3=0,0,B45/定点数!B$3)</f>
        <v>0.22222222222222221</v>
      </c>
      <c r="O45" s="40">
        <f>IF(定点数!C$3=0,0,C45/定点数!C$3)</f>
        <v>0</v>
      </c>
      <c r="P45" s="40">
        <f>IF(定点数!D$3=0,0,D45/定点数!D$3)</f>
        <v>0.33333333333333331</v>
      </c>
      <c r="Q45" s="40">
        <f>IF(定点数!E$3=0,0,E45/定点数!E$3)</f>
        <v>0</v>
      </c>
      <c r="R45" s="40">
        <f>IF(定点数!F$3=0,0,F45/定点数!F$3)</f>
        <v>0</v>
      </c>
      <c r="S45" s="40">
        <f>IF(定点数!G$3=0,0,G45/定点数!G$3)</f>
        <v>0.2</v>
      </c>
      <c r="T45" s="40">
        <f>IF(定点数!H$3=0,0,H45/定点数!H$3)</f>
        <v>0.16666666666666666</v>
      </c>
      <c r="U45" s="40">
        <f>IF(定点数!I$3=0,0,I45/定点数!I$3)</f>
        <v>0</v>
      </c>
      <c r="V45" s="40">
        <f>IF(定点数!J$3=0,0,J45/定点数!J$3)</f>
        <v>0</v>
      </c>
      <c r="W45" s="40">
        <f>IF(定点数!K$3=0,0,K45/定点数!K$3)</f>
        <v>0.11627906976744186</v>
      </c>
    </row>
    <row r="46" spans="1:23" ht="12.75" customHeight="1" x14ac:dyDescent="0.4">
      <c r="A46" s="37" t="s">
        <v>77</v>
      </c>
      <c r="B46" s="39">
        <v>2</v>
      </c>
      <c r="C46" s="39">
        <v>1</v>
      </c>
      <c r="D46" s="39">
        <v>0</v>
      </c>
      <c r="E46" s="39">
        <v>2</v>
      </c>
      <c r="F46" s="39">
        <v>0</v>
      </c>
      <c r="G46" s="39">
        <v>2</v>
      </c>
      <c r="H46" s="39">
        <v>2</v>
      </c>
      <c r="I46" s="39">
        <v>0</v>
      </c>
      <c r="J46" s="39">
        <v>0</v>
      </c>
      <c r="K46" s="39">
        <f t="shared" si="0"/>
        <v>9</v>
      </c>
      <c r="M46" s="37" t="s">
        <v>77</v>
      </c>
      <c r="N46" s="40">
        <f>IF(定点数!B$3=0,0,B46/定点数!B$3)</f>
        <v>0.22222222222222221</v>
      </c>
      <c r="O46" s="40">
        <f>IF(定点数!C$3=0,0,C46/定点数!C$3)</f>
        <v>0.2</v>
      </c>
      <c r="P46" s="40">
        <f>IF(定点数!D$3=0,0,D46/定点数!D$3)</f>
        <v>0</v>
      </c>
      <c r="Q46" s="40">
        <f>IF(定点数!E$3=0,0,E46/定点数!E$3)</f>
        <v>0.25</v>
      </c>
      <c r="R46" s="40">
        <f>IF(定点数!F$3=0,0,F46/定点数!F$3)</f>
        <v>0</v>
      </c>
      <c r="S46" s="40">
        <f>IF(定点数!G$3=0,0,G46/定点数!G$3)</f>
        <v>0.4</v>
      </c>
      <c r="T46" s="40">
        <f>IF(定点数!H$3=0,0,H46/定点数!H$3)</f>
        <v>0.33333333333333331</v>
      </c>
      <c r="U46" s="40">
        <f>IF(定点数!I$3=0,0,I46/定点数!I$3)</f>
        <v>0</v>
      </c>
      <c r="V46" s="40">
        <f>IF(定点数!J$3=0,0,J46/定点数!J$3)</f>
        <v>0</v>
      </c>
      <c r="W46" s="40">
        <f>IF(定点数!K$3=0,0,K46/定点数!K$3)</f>
        <v>0.20930232558139536</v>
      </c>
    </row>
    <row r="47" spans="1:23" ht="12.75" customHeight="1" x14ac:dyDescent="0.4">
      <c r="A47" s="37" t="s">
        <v>78</v>
      </c>
      <c r="B47" s="39">
        <v>1</v>
      </c>
      <c r="C47" s="39">
        <v>0</v>
      </c>
      <c r="D47" s="39">
        <v>0</v>
      </c>
      <c r="E47" s="39">
        <v>1</v>
      </c>
      <c r="F47" s="39">
        <v>0</v>
      </c>
      <c r="G47" s="39">
        <v>1</v>
      </c>
      <c r="H47" s="39">
        <v>2</v>
      </c>
      <c r="I47" s="39">
        <v>0</v>
      </c>
      <c r="J47" s="39">
        <v>0</v>
      </c>
      <c r="K47" s="39">
        <f t="shared" si="0"/>
        <v>5</v>
      </c>
      <c r="M47" s="37" t="s">
        <v>78</v>
      </c>
      <c r="N47" s="40">
        <f>IF(定点数!B$3=0,0,B47/定点数!B$3)</f>
        <v>0.1111111111111111</v>
      </c>
      <c r="O47" s="40">
        <f>IF(定点数!C$3=0,0,C47/定点数!C$3)</f>
        <v>0</v>
      </c>
      <c r="P47" s="40">
        <f>IF(定点数!D$3=0,0,D47/定点数!D$3)</f>
        <v>0</v>
      </c>
      <c r="Q47" s="40">
        <f>IF(定点数!E$3=0,0,E47/定点数!E$3)</f>
        <v>0.125</v>
      </c>
      <c r="R47" s="40">
        <f>IF(定点数!F$3=0,0,F47/定点数!F$3)</f>
        <v>0</v>
      </c>
      <c r="S47" s="40">
        <f>IF(定点数!G$3=0,0,G47/定点数!G$3)</f>
        <v>0.2</v>
      </c>
      <c r="T47" s="40">
        <f>IF(定点数!H$3=0,0,H47/定点数!H$3)</f>
        <v>0.33333333333333331</v>
      </c>
      <c r="U47" s="40">
        <f>IF(定点数!I$3=0,0,I47/定点数!I$3)</f>
        <v>0</v>
      </c>
      <c r="V47" s="40">
        <f>IF(定点数!J$3=0,0,J47/定点数!J$3)</f>
        <v>0</v>
      </c>
      <c r="W47" s="40">
        <f>IF(定点数!K$3=0,0,K47/定点数!K$3)</f>
        <v>0.11627906976744186</v>
      </c>
    </row>
    <row r="48" spans="1:23" ht="12.75" customHeight="1" x14ac:dyDescent="0.4">
      <c r="A48" s="37" t="s">
        <v>79</v>
      </c>
      <c r="B48" s="39">
        <v>0</v>
      </c>
      <c r="C48" s="39">
        <v>0</v>
      </c>
      <c r="D48" s="39">
        <v>0</v>
      </c>
      <c r="E48" s="39">
        <v>0</v>
      </c>
      <c r="F48" s="39">
        <v>2</v>
      </c>
      <c r="G48" s="39">
        <v>0</v>
      </c>
      <c r="H48" s="39">
        <v>3</v>
      </c>
      <c r="I48" s="39">
        <v>0</v>
      </c>
      <c r="J48" s="39">
        <v>0</v>
      </c>
      <c r="K48" s="39">
        <f t="shared" si="0"/>
        <v>5</v>
      </c>
      <c r="M48" s="37" t="s">
        <v>79</v>
      </c>
      <c r="N48" s="40">
        <f>IF(定点数!B$3=0,0,B48/定点数!B$3)</f>
        <v>0</v>
      </c>
      <c r="O48" s="40">
        <f>IF(定点数!C$3=0,0,C48/定点数!C$3)</f>
        <v>0</v>
      </c>
      <c r="P48" s="40">
        <f>IF(定点数!D$3=0,0,D48/定点数!D$3)</f>
        <v>0</v>
      </c>
      <c r="Q48" s="40">
        <f>IF(定点数!E$3=0,0,E48/定点数!E$3)</f>
        <v>0</v>
      </c>
      <c r="R48" s="40">
        <f>IF(定点数!F$3=0,0,F48/定点数!F$3)</f>
        <v>0.66666666666666663</v>
      </c>
      <c r="S48" s="40">
        <f>IF(定点数!G$3=0,0,G48/定点数!G$3)</f>
        <v>0</v>
      </c>
      <c r="T48" s="40">
        <f>IF(定点数!H$3=0,0,H48/定点数!H$3)</f>
        <v>0.5</v>
      </c>
      <c r="U48" s="40">
        <f>IF(定点数!I$3=0,0,I48/定点数!I$3)</f>
        <v>0</v>
      </c>
      <c r="V48" s="40">
        <f>IF(定点数!J$3=0,0,J48/定点数!J$3)</f>
        <v>0</v>
      </c>
      <c r="W48" s="40">
        <f>IF(定点数!K$3=0,0,K48/定点数!K$3)</f>
        <v>0.11627906976744186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0</v>
      </c>
      <c r="E49" s="39">
        <v>1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1</v>
      </c>
      <c r="M49" s="37" t="s">
        <v>80</v>
      </c>
      <c r="N49" s="40">
        <f>IF(定点数!B$3=0,0,B49/定点数!B$3)</f>
        <v>0</v>
      </c>
      <c r="O49" s="40">
        <f>IF(定点数!C$3=0,0,C49/定点数!C$3)</f>
        <v>0</v>
      </c>
      <c r="P49" s="40">
        <f>IF(定点数!D$3=0,0,D49/定点数!D$3)</f>
        <v>0</v>
      </c>
      <c r="Q49" s="40">
        <f>IF(定点数!E$3=0,0,E49/定点数!E$3)</f>
        <v>0.125</v>
      </c>
      <c r="R49" s="40">
        <f>IF(定点数!F$3=0,0,F49/定点数!F$3)</f>
        <v>0</v>
      </c>
      <c r="S49" s="40">
        <f>IF(定点数!G$3=0,0,G49/定点数!G$3)</f>
        <v>0</v>
      </c>
      <c r="T49" s="40">
        <f>IF(定点数!H$3=0,0,H49/定点数!H$3)</f>
        <v>0</v>
      </c>
      <c r="U49" s="40">
        <f>IF(定点数!I$3=0,0,I49/定点数!I$3)</f>
        <v>0</v>
      </c>
      <c r="V49" s="40">
        <f>IF(定点数!J$3=0,0,J49/定点数!J$3)</f>
        <v>0</v>
      </c>
      <c r="W49" s="40">
        <f>IF(定点数!K$3=0,0,K49/定点数!K$3)</f>
        <v>2.3255813953488372E-2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2</v>
      </c>
      <c r="I50" s="39">
        <v>0</v>
      </c>
      <c r="J50" s="39">
        <v>0</v>
      </c>
      <c r="K50" s="39">
        <f t="shared" si="0"/>
        <v>2</v>
      </c>
      <c r="M50" s="37" t="s">
        <v>81</v>
      </c>
      <c r="N50" s="40">
        <f>IF(定点数!B$3=0,0,B50/定点数!B$3)</f>
        <v>0</v>
      </c>
      <c r="O50" s="40">
        <f>IF(定点数!C$3=0,0,C50/定点数!C$3)</f>
        <v>0</v>
      </c>
      <c r="P50" s="40">
        <f>IF(定点数!D$3=0,0,D50/定点数!D$3)</f>
        <v>0</v>
      </c>
      <c r="Q50" s="40">
        <f>IF(定点数!E$3=0,0,E50/定点数!E$3)</f>
        <v>0</v>
      </c>
      <c r="R50" s="40">
        <f>IF(定点数!F$3=0,0,F50/定点数!F$3)</f>
        <v>0</v>
      </c>
      <c r="S50" s="40">
        <f>IF(定点数!G$3=0,0,G50/定点数!G$3)</f>
        <v>0</v>
      </c>
      <c r="T50" s="40">
        <f>IF(定点数!H$3=0,0,H50/定点数!H$3)</f>
        <v>0.33333333333333331</v>
      </c>
      <c r="U50" s="40">
        <f>IF(定点数!I$3=0,0,I50/定点数!I$3)</f>
        <v>0</v>
      </c>
      <c r="V50" s="40">
        <f>IF(定点数!J$3=0,0,J50/定点数!J$3)</f>
        <v>0</v>
      </c>
      <c r="W50" s="40">
        <f>IF(定点数!K$3=0,0,K50/定点数!K$3)</f>
        <v>4.6511627906976744E-2</v>
      </c>
    </row>
    <row r="51" spans="1:23" ht="12.75" customHeight="1" x14ac:dyDescent="0.4">
      <c r="A51" s="37" t="s">
        <v>82</v>
      </c>
      <c r="B51" s="39">
        <v>1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2</v>
      </c>
      <c r="I51" s="39">
        <v>0</v>
      </c>
      <c r="J51" s="39">
        <v>0</v>
      </c>
      <c r="K51" s="39">
        <f t="shared" si="0"/>
        <v>3</v>
      </c>
      <c r="M51" s="37" t="s">
        <v>82</v>
      </c>
      <c r="N51" s="40">
        <f>IF(定点数!B$3=0,0,B51/定点数!B$3)</f>
        <v>0.1111111111111111</v>
      </c>
      <c r="O51" s="40">
        <f>IF(定点数!C$3=0,0,C51/定点数!C$3)</f>
        <v>0</v>
      </c>
      <c r="P51" s="40">
        <f>IF(定点数!D$3=0,0,D51/定点数!D$3)</f>
        <v>0</v>
      </c>
      <c r="Q51" s="40">
        <f>IF(定点数!E$3=0,0,E51/定点数!E$3)</f>
        <v>0</v>
      </c>
      <c r="R51" s="40">
        <f>IF(定点数!F$3=0,0,F51/定点数!F$3)</f>
        <v>0</v>
      </c>
      <c r="S51" s="40">
        <f>IF(定点数!G$3=0,0,G51/定点数!G$3)</f>
        <v>0</v>
      </c>
      <c r="T51" s="40">
        <f>IF(定点数!H$3=0,0,H51/定点数!H$3)</f>
        <v>0.33333333333333331</v>
      </c>
      <c r="U51" s="40">
        <f>IF(定点数!I$3=0,0,I51/定点数!I$3)</f>
        <v>0</v>
      </c>
      <c r="V51" s="40">
        <f>IF(定点数!J$3=0,0,J51/定点数!J$3)</f>
        <v>0</v>
      </c>
      <c r="W51" s="40">
        <f>IF(定点数!K$3=0,0,K51/定点数!K$3)</f>
        <v>6.9767441860465115E-2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2</v>
      </c>
      <c r="I52" s="39">
        <v>0</v>
      </c>
      <c r="J52" s="39">
        <v>0</v>
      </c>
      <c r="K52" s="39">
        <f t="shared" si="0"/>
        <v>2</v>
      </c>
      <c r="M52" s="37" t="s">
        <v>83</v>
      </c>
      <c r="N52" s="40">
        <f>IF(定点数!B$3=0,0,B52/定点数!B$3)</f>
        <v>0</v>
      </c>
      <c r="O52" s="40">
        <f>IF(定点数!C$3=0,0,C52/定点数!C$3)</f>
        <v>0</v>
      </c>
      <c r="P52" s="40">
        <f>IF(定点数!D$3=0,0,D52/定点数!D$3)</f>
        <v>0</v>
      </c>
      <c r="Q52" s="40">
        <f>IF(定点数!E$3=0,0,E52/定点数!E$3)</f>
        <v>0</v>
      </c>
      <c r="R52" s="40">
        <f>IF(定点数!F$3=0,0,F52/定点数!F$3)</f>
        <v>0</v>
      </c>
      <c r="S52" s="40">
        <f>IF(定点数!G$3=0,0,G52/定点数!G$3)</f>
        <v>0</v>
      </c>
      <c r="T52" s="40">
        <f>IF(定点数!H$3=0,0,H52/定点数!H$3)</f>
        <v>0.33333333333333331</v>
      </c>
      <c r="U52" s="40">
        <f>IF(定点数!I$3=0,0,I52/定点数!I$3)</f>
        <v>0</v>
      </c>
      <c r="V52" s="40">
        <f>IF(定点数!J$3=0,0,J52/定点数!J$3)</f>
        <v>0</v>
      </c>
      <c r="W52" s="40">
        <f>IF(定点数!K$3=0,0,K52/定点数!K$3)</f>
        <v>4.6511627906976744E-2</v>
      </c>
    </row>
    <row r="53" spans="1:23" ht="12.75" customHeight="1" x14ac:dyDescent="0.4">
      <c r="A53" s="37" t="s">
        <v>84</v>
      </c>
      <c r="B53" s="39">
        <v>0</v>
      </c>
      <c r="C53" s="39">
        <v>1</v>
      </c>
      <c r="D53" s="39">
        <v>0</v>
      </c>
      <c r="E53" s="39">
        <v>1</v>
      </c>
      <c r="F53" s="39">
        <v>0</v>
      </c>
      <c r="G53" s="39">
        <v>0</v>
      </c>
      <c r="H53" s="39">
        <v>1</v>
      </c>
      <c r="I53" s="39">
        <v>0</v>
      </c>
      <c r="J53" s="39">
        <v>0</v>
      </c>
      <c r="K53" s="39">
        <f t="shared" si="0"/>
        <v>3</v>
      </c>
      <c r="M53" s="37" t="s">
        <v>84</v>
      </c>
      <c r="N53" s="40">
        <f>IF(定点数!B$3=0,0,B53/定点数!B$3)</f>
        <v>0</v>
      </c>
      <c r="O53" s="40">
        <f>IF(定点数!C$3=0,0,C53/定点数!C$3)</f>
        <v>0.2</v>
      </c>
      <c r="P53" s="40">
        <f>IF(定点数!D$3=0,0,D53/定点数!D$3)</f>
        <v>0</v>
      </c>
      <c r="Q53" s="40">
        <f>IF(定点数!E$3=0,0,E53/定点数!E$3)</f>
        <v>0.125</v>
      </c>
      <c r="R53" s="40">
        <f>IF(定点数!F$3=0,0,F53/定点数!F$3)</f>
        <v>0</v>
      </c>
      <c r="S53" s="40">
        <f>IF(定点数!G$3=0,0,G53/定点数!G$3)</f>
        <v>0</v>
      </c>
      <c r="T53" s="40">
        <f>IF(定点数!H$3=0,0,H53/定点数!H$3)</f>
        <v>0.16666666666666666</v>
      </c>
      <c r="U53" s="40">
        <f>IF(定点数!I$3=0,0,I53/定点数!I$3)</f>
        <v>0</v>
      </c>
      <c r="V53" s="40">
        <f>IF(定点数!J$3=0,0,J53/定点数!J$3)</f>
        <v>0</v>
      </c>
      <c r="W53" s="40">
        <f>IF(定点数!K$3=0,0,K53/定点数!K$3)</f>
        <v>6.9767441860465115E-2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IF(定点数!B$3=0,0,B54/定点数!B$3)</f>
        <v>0</v>
      </c>
      <c r="O54" s="40">
        <f>IF(定点数!C$3=0,0,C54/定点数!C$3)</f>
        <v>0</v>
      </c>
      <c r="P54" s="40">
        <f>IF(定点数!D$3=0,0,D54/定点数!D$3)</f>
        <v>0</v>
      </c>
      <c r="Q54" s="40">
        <f>IF(定点数!E$3=0,0,E54/定点数!E$3)</f>
        <v>0</v>
      </c>
      <c r="R54" s="40">
        <f>IF(定点数!F$3=0,0,F54/定点数!F$3)</f>
        <v>0</v>
      </c>
      <c r="S54" s="40">
        <f>IF(定点数!G$3=0,0,G54/定点数!G$3)</f>
        <v>0</v>
      </c>
      <c r="T54" s="40">
        <f>IF(定点数!H$3=0,0,H54/定点数!H$3)</f>
        <v>0</v>
      </c>
      <c r="U54" s="40">
        <f>IF(定点数!I$3=0,0,I54/定点数!I$3)</f>
        <v>0</v>
      </c>
      <c r="V54" s="40">
        <f>IF(定点数!J$3=0,0,J54/定点数!J$3)</f>
        <v>0</v>
      </c>
      <c r="W54" s="40">
        <f>IF(定点数!K$3=0,0,K54/定点数!K$3)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EE7F-2E73-4D68-9137-3CA3618E8D6C}">
  <sheetPr codeName="Sheet31">
    <tabColor theme="4" tint="-0.499984740745262"/>
  </sheetPr>
  <dimension ref="A1:W55"/>
  <sheetViews>
    <sheetView view="pageBreakPreview" topLeftCell="A26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99</v>
      </c>
      <c r="D1" s="36" t="s">
        <v>22</v>
      </c>
      <c r="J1" s="36" t="s">
        <v>23</v>
      </c>
      <c r="M1" s="36" t="s">
        <v>99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1</v>
      </c>
      <c r="H3" s="39">
        <v>0</v>
      </c>
      <c r="I3" s="39">
        <v>0</v>
      </c>
      <c r="J3" s="39">
        <v>0</v>
      </c>
      <c r="K3" s="39">
        <f>SUM(B3:J3)</f>
        <v>1</v>
      </c>
      <c r="M3" s="37" t="s">
        <v>34</v>
      </c>
      <c r="N3" s="40">
        <f>IF(定点数!B$43=0,0,B3/定点数!B$43)</f>
        <v>0</v>
      </c>
      <c r="O3" s="40">
        <f>IF(定点数!C$43=0,0,C3/定点数!C$43)</f>
        <v>0</v>
      </c>
      <c r="P3" s="40">
        <f>IF(定点数!D$43=0,0,D3/定点数!D$43)</f>
        <v>0</v>
      </c>
      <c r="Q3" s="40">
        <f>IF(定点数!E$43=0,0,E3/定点数!E$43)</f>
        <v>0</v>
      </c>
      <c r="R3" s="40">
        <f>IF(定点数!F$43=0,0,F3/定点数!F$43)</f>
        <v>0</v>
      </c>
      <c r="S3" s="40">
        <f>IF(定点数!G$43=0,0,G3/定点数!G$43)</f>
        <v>0.2</v>
      </c>
      <c r="T3" s="40">
        <f>IF(定点数!H$43=0,0,H3/定点数!H$43)</f>
        <v>0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IF(定点数!K$43=0,0,K3/定点数!K$43)</f>
        <v>2.2222222222222223E-2</v>
      </c>
    </row>
    <row r="4" spans="1:23" ht="12.75" customHeight="1" x14ac:dyDescent="0.4">
      <c r="A4" s="37" t="s">
        <v>35</v>
      </c>
      <c r="B4" s="39">
        <v>0</v>
      </c>
      <c r="C4" s="39">
        <v>1</v>
      </c>
      <c r="D4" s="39">
        <v>0</v>
      </c>
      <c r="E4" s="39">
        <v>1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2</v>
      </c>
      <c r="M4" s="37" t="s">
        <v>35</v>
      </c>
      <c r="N4" s="40">
        <f>IF(定点数!B$43=0,0,B4/定点数!B$43)</f>
        <v>0</v>
      </c>
      <c r="O4" s="40">
        <f>IF(定点数!C$43=0,0,C4/定点数!C$43)</f>
        <v>0.2</v>
      </c>
      <c r="P4" s="40">
        <f>IF(定点数!D$43=0,0,D4/定点数!D$43)</f>
        <v>0</v>
      </c>
      <c r="Q4" s="40">
        <f>IF(定点数!E$43=0,0,E4/定点数!E$43)</f>
        <v>0.125</v>
      </c>
      <c r="R4" s="40">
        <f>IF(定点数!F$43=0,0,F4/定点数!F$43)</f>
        <v>0</v>
      </c>
      <c r="S4" s="40">
        <f>IF(定点数!G$43=0,0,G4/定点数!G$43)</f>
        <v>0</v>
      </c>
      <c r="T4" s="40">
        <f>IF(定点数!H$43=0,0,H4/定点数!H$43)</f>
        <v>0</v>
      </c>
      <c r="U4" s="40">
        <f>IF(定点数!I$43=0,0,I4/定点数!I$43)</f>
        <v>0</v>
      </c>
      <c r="V4" s="40">
        <f>IF(定点数!J$43=0,0,J4/定点数!J$43)</f>
        <v>0</v>
      </c>
      <c r="W4" s="40">
        <f>IF(定点数!K$43=0,0,K4/定点数!K$43)</f>
        <v>4.4444444444444446E-2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M5" s="37" t="s">
        <v>36</v>
      </c>
      <c r="N5" s="40">
        <f>IF(定点数!B$43=0,0,B5/定点数!B$43)</f>
        <v>0</v>
      </c>
      <c r="O5" s="40">
        <f>IF(定点数!C$43=0,0,C5/定点数!C$43)</f>
        <v>0</v>
      </c>
      <c r="P5" s="40">
        <f>IF(定点数!D$43=0,0,D5/定点数!D$43)</f>
        <v>0</v>
      </c>
      <c r="Q5" s="40">
        <f>IF(定点数!E$43=0,0,E5/定点数!E$43)</f>
        <v>0</v>
      </c>
      <c r="R5" s="40">
        <f>IF(定点数!F$43=0,0,F5/定点数!F$43)</f>
        <v>0</v>
      </c>
      <c r="S5" s="40">
        <f>IF(定点数!G$43=0,0,G5/定点数!G$43)</f>
        <v>0</v>
      </c>
      <c r="T5" s="40">
        <f>IF(定点数!H$43=0,0,H5/定点数!H$43)</f>
        <v>0</v>
      </c>
      <c r="U5" s="40">
        <f>IF(定点数!I$43=0,0,I5/定点数!I$43)</f>
        <v>0</v>
      </c>
      <c r="V5" s="40">
        <f>IF(定点数!J$43=0,0,J5/定点数!J$43)</f>
        <v>0</v>
      </c>
      <c r="W5" s="40">
        <f>IF(定点数!K$43=0,0,K5/定点数!K$43)</f>
        <v>0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0</v>
      </c>
      <c r="M6" s="37" t="s">
        <v>37</v>
      </c>
      <c r="N6" s="40">
        <f>IF(定点数!B$43=0,0,B6/定点数!B$43)</f>
        <v>0</v>
      </c>
      <c r="O6" s="40">
        <f>IF(定点数!C$43=0,0,C6/定点数!C$43)</f>
        <v>0</v>
      </c>
      <c r="P6" s="40">
        <f>IF(定点数!D$43=0,0,D6/定点数!D$43)</f>
        <v>0</v>
      </c>
      <c r="Q6" s="40">
        <f>IF(定点数!E$43=0,0,E6/定点数!E$43)</f>
        <v>0</v>
      </c>
      <c r="R6" s="40">
        <f>IF(定点数!F$43=0,0,F6/定点数!F$43)</f>
        <v>0</v>
      </c>
      <c r="S6" s="40">
        <f>IF(定点数!G$43=0,0,G6/定点数!G$43)</f>
        <v>0</v>
      </c>
      <c r="T6" s="40">
        <f>IF(定点数!H$43=0,0,H6/定点数!H$43)</f>
        <v>0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IF(定点数!K$43=0,0,K6/定点数!K$43)</f>
        <v>0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1</v>
      </c>
      <c r="H7" s="39">
        <v>0</v>
      </c>
      <c r="I7" s="39">
        <v>0</v>
      </c>
      <c r="J7" s="39">
        <v>0</v>
      </c>
      <c r="K7" s="39">
        <f t="shared" si="0"/>
        <v>1</v>
      </c>
      <c r="M7" s="37" t="s">
        <v>38</v>
      </c>
      <c r="N7" s="40">
        <f>IF(定点数!B$43=0,0,B7/定点数!B$43)</f>
        <v>0</v>
      </c>
      <c r="O7" s="40">
        <f>IF(定点数!C$43=0,0,C7/定点数!C$43)</f>
        <v>0</v>
      </c>
      <c r="P7" s="40">
        <f>IF(定点数!D$43=0,0,D7/定点数!D$43)</f>
        <v>0</v>
      </c>
      <c r="Q7" s="40">
        <f>IF(定点数!E$43=0,0,E7/定点数!E$43)</f>
        <v>0</v>
      </c>
      <c r="R7" s="40">
        <f>IF(定点数!F$43=0,0,F7/定点数!F$43)</f>
        <v>0</v>
      </c>
      <c r="S7" s="40">
        <f>IF(定点数!G$43=0,0,G7/定点数!G$43)</f>
        <v>0.2</v>
      </c>
      <c r="T7" s="40">
        <f>IF(定点数!H$43=0,0,H7/定点数!H$43)</f>
        <v>0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IF(定点数!K$43=0,0,K7/定点数!K$43)</f>
        <v>2.2222222222222223E-2</v>
      </c>
    </row>
    <row r="8" spans="1:23" ht="12.75" customHeight="1" x14ac:dyDescent="0.4">
      <c r="A8" s="37" t="s">
        <v>39</v>
      </c>
      <c r="B8" s="39">
        <v>1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1</v>
      </c>
      <c r="J8" s="39">
        <v>0</v>
      </c>
      <c r="K8" s="39">
        <f t="shared" si="0"/>
        <v>2</v>
      </c>
      <c r="M8" s="37" t="s">
        <v>39</v>
      </c>
      <c r="N8" s="40">
        <f>IF(定点数!B$43=0,0,B8/定点数!B$43)</f>
        <v>0.1111111111111111</v>
      </c>
      <c r="O8" s="40">
        <f>IF(定点数!C$43=0,0,C8/定点数!C$43)</f>
        <v>0</v>
      </c>
      <c r="P8" s="40">
        <f>IF(定点数!D$43=0,0,D8/定点数!D$43)</f>
        <v>0</v>
      </c>
      <c r="Q8" s="40">
        <f>IF(定点数!E$43=0,0,E8/定点数!E$43)</f>
        <v>0</v>
      </c>
      <c r="R8" s="40">
        <f>IF(定点数!F$43=0,0,F8/定点数!F$43)</f>
        <v>0</v>
      </c>
      <c r="S8" s="40">
        <f>IF(定点数!G$43=0,0,G8/定点数!G$43)</f>
        <v>0</v>
      </c>
      <c r="T8" s="40">
        <f>IF(定点数!H$43=0,0,H8/定点数!H$43)</f>
        <v>0</v>
      </c>
      <c r="U8" s="40">
        <f>IF(定点数!I$43=0,0,I8/定点数!I$43)</f>
        <v>0.5</v>
      </c>
      <c r="V8" s="40">
        <f>IF(定点数!J$43=0,0,J8/定点数!J$43)</f>
        <v>0</v>
      </c>
      <c r="W8" s="40">
        <f>IF(定点数!K$43=0,0,K8/定点数!K$43)</f>
        <v>4.4444444444444446E-2</v>
      </c>
    </row>
    <row r="9" spans="1:23" ht="12.75" customHeight="1" x14ac:dyDescent="0.4">
      <c r="A9" s="37" t="s">
        <v>40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1</v>
      </c>
      <c r="H9" s="39">
        <v>0</v>
      </c>
      <c r="I9" s="39">
        <v>0</v>
      </c>
      <c r="J9" s="39">
        <v>0</v>
      </c>
      <c r="K9" s="39">
        <f t="shared" si="0"/>
        <v>1</v>
      </c>
      <c r="M9" s="37" t="s">
        <v>40</v>
      </c>
      <c r="N9" s="40">
        <f>IF(定点数!B$43=0,0,B9/定点数!B$43)</f>
        <v>0</v>
      </c>
      <c r="O9" s="40">
        <f>IF(定点数!C$43=0,0,C9/定点数!C$43)</f>
        <v>0</v>
      </c>
      <c r="P9" s="40">
        <f>IF(定点数!D$43=0,0,D9/定点数!D$43)</f>
        <v>0</v>
      </c>
      <c r="Q9" s="40">
        <f>IF(定点数!E$43=0,0,E9/定点数!E$43)</f>
        <v>0</v>
      </c>
      <c r="R9" s="40">
        <f>IF(定点数!F$43=0,0,F9/定点数!F$43)</f>
        <v>0</v>
      </c>
      <c r="S9" s="40">
        <f>IF(定点数!G$43=0,0,G9/定点数!G$43)</f>
        <v>0.2</v>
      </c>
      <c r="T9" s="40">
        <f>IF(定点数!H$43=0,0,H9/定点数!H$43)</f>
        <v>0</v>
      </c>
      <c r="U9" s="40">
        <f>IF(定点数!I$43=0,0,I9/定点数!I$43)</f>
        <v>0</v>
      </c>
      <c r="V9" s="40">
        <f>IF(定点数!J$43=0,0,J9/定点数!J$43)</f>
        <v>0</v>
      </c>
      <c r="W9" s="40">
        <f>IF(定点数!K$43=0,0,K9/定点数!K$43)</f>
        <v>2.2222222222222223E-2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M10" s="37" t="s">
        <v>41</v>
      </c>
      <c r="N10" s="40">
        <f>IF(定点数!B$43=0,0,B10/定点数!B$43)</f>
        <v>0</v>
      </c>
      <c r="O10" s="40">
        <f>IF(定点数!C$43=0,0,C10/定点数!C$43)</f>
        <v>0</v>
      </c>
      <c r="P10" s="40">
        <f>IF(定点数!D$43=0,0,D10/定点数!D$43)</f>
        <v>0</v>
      </c>
      <c r="Q10" s="40">
        <f>IF(定点数!E$43=0,0,E10/定点数!E$43)</f>
        <v>0</v>
      </c>
      <c r="R10" s="40">
        <f>IF(定点数!F$43=0,0,F10/定点数!F$43)</f>
        <v>0</v>
      </c>
      <c r="S10" s="40">
        <f>IF(定点数!G$43=0,0,G10/定点数!G$43)</f>
        <v>0</v>
      </c>
      <c r="T10" s="40">
        <f>IF(定点数!H$43=0,0,H10/定点数!H$43)</f>
        <v>0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IF(定点数!K$43=0,0,K10/定点数!K$43)</f>
        <v>0</v>
      </c>
    </row>
    <row r="11" spans="1:23" ht="12.75" customHeight="1" x14ac:dyDescent="0.4">
      <c r="A11" s="37" t="s">
        <v>42</v>
      </c>
      <c r="B11" s="39">
        <v>1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1</v>
      </c>
      <c r="M11" s="37" t="s">
        <v>42</v>
      </c>
      <c r="N11" s="40">
        <f>IF(定点数!B$43=0,0,B11/定点数!B$43)</f>
        <v>0.1111111111111111</v>
      </c>
      <c r="O11" s="40">
        <f>IF(定点数!C$43=0,0,C11/定点数!C$43)</f>
        <v>0</v>
      </c>
      <c r="P11" s="40">
        <f>IF(定点数!D$43=0,0,D11/定点数!D$43)</f>
        <v>0</v>
      </c>
      <c r="Q11" s="40">
        <f>IF(定点数!E$43=0,0,E11/定点数!E$43)</f>
        <v>0</v>
      </c>
      <c r="R11" s="40">
        <f>IF(定点数!F$43=0,0,F11/定点数!F$43)</f>
        <v>0</v>
      </c>
      <c r="S11" s="40">
        <f>IF(定点数!G$43=0,0,G11/定点数!G$43)</f>
        <v>0</v>
      </c>
      <c r="T11" s="40">
        <f>IF(定点数!H$43=0,0,H11/定点数!H$43)</f>
        <v>0</v>
      </c>
      <c r="U11" s="40">
        <f>IF(定点数!I$43=0,0,I11/定点数!I$43)</f>
        <v>0</v>
      </c>
      <c r="V11" s="40">
        <f>IF(定点数!J$43=0,0,J11/定点数!J$43)</f>
        <v>0</v>
      </c>
      <c r="W11" s="40">
        <f>IF(定点数!K$43=0,0,K11/定点数!K$43)</f>
        <v>2.2222222222222223E-2</v>
      </c>
    </row>
    <row r="12" spans="1:23" ht="12.75" customHeight="1" x14ac:dyDescent="0.4">
      <c r="A12" s="37" t="s">
        <v>43</v>
      </c>
      <c r="B12" s="39">
        <v>1</v>
      </c>
      <c r="C12" s="39">
        <v>0</v>
      </c>
      <c r="D12" s="39">
        <v>0</v>
      </c>
      <c r="E12" s="39">
        <v>1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2</v>
      </c>
      <c r="M12" s="37" t="s">
        <v>43</v>
      </c>
      <c r="N12" s="40">
        <f>IF(定点数!B$43=0,0,B12/定点数!B$43)</f>
        <v>0.1111111111111111</v>
      </c>
      <c r="O12" s="40">
        <f>IF(定点数!C$43=0,0,C12/定点数!C$43)</f>
        <v>0</v>
      </c>
      <c r="P12" s="40">
        <f>IF(定点数!D$43=0,0,D12/定点数!D$43)</f>
        <v>0</v>
      </c>
      <c r="Q12" s="40">
        <f>IF(定点数!E$43=0,0,E12/定点数!E$43)</f>
        <v>0.125</v>
      </c>
      <c r="R12" s="40">
        <f>IF(定点数!F$43=0,0,F12/定点数!F$43)</f>
        <v>0</v>
      </c>
      <c r="S12" s="40">
        <f>IF(定点数!G$43=0,0,G12/定点数!G$43)</f>
        <v>0</v>
      </c>
      <c r="T12" s="40">
        <f>IF(定点数!H$43=0,0,H12/定点数!H$43)</f>
        <v>0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IF(定点数!K$43=0,0,K12/定点数!K$43)</f>
        <v>4.4444444444444446E-2</v>
      </c>
    </row>
    <row r="13" spans="1:23" ht="12.75" customHeight="1" x14ac:dyDescent="0.4">
      <c r="A13" s="37" t="s">
        <v>44</v>
      </c>
      <c r="B13" s="39">
        <v>1</v>
      </c>
      <c r="C13" s="39">
        <v>0</v>
      </c>
      <c r="D13" s="39">
        <v>0</v>
      </c>
      <c r="E13" s="39">
        <v>1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2</v>
      </c>
      <c r="M13" s="37" t="s">
        <v>44</v>
      </c>
      <c r="N13" s="40">
        <f>IF(定点数!B$43=0,0,B13/定点数!B$43)</f>
        <v>0.1111111111111111</v>
      </c>
      <c r="O13" s="40">
        <f>IF(定点数!C$43=0,0,C13/定点数!C$43)</f>
        <v>0</v>
      </c>
      <c r="P13" s="40">
        <f>IF(定点数!D$43=0,0,D13/定点数!D$43)</f>
        <v>0</v>
      </c>
      <c r="Q13" s="40">
        <f>IF(定点数!E$43=0,0,E13/定点数!E$43)</f>
        <v>0.125</v>
      </c>
      <c r="R13" s="40">
        <f>IF(定点数!F$43=0,0,F13/定点数!F$43)</f>
        <v>0</v>
      </c>
      <c r="S13" s="40">
        <f>IF(定点数!G$43=0,0,G13/定点数!G$43)</f>
        <v>0</v>
      </c>
      <c r="T13" s="40">
        <f>IF(定点数!H$43=0,0,H13/定点数!H$43)</f>
        <v>0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IF(定点数!K$43=0,0,K13/定点数!K$43)</f>
        <v>4.4444444444444446E-2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M14" s="37" t="s">
        <v>45</v>
      </c>
      <c r="N14" s="40">
        <f>IF(定点数!B$43=0,0,B14/定点数!B$43)</f>
        <v>0</v>
      </c>
      <c r="O14" s="40">
        <f>IF(定点数!C$43=0,0,C14/定点数!C$43)</f>
        <v>0</v>
      </c>
      <c r="P14" s="40">
        <f>IF(定点数!D$43=0,0,D14/定点数!D$43)</f>
        <v>0</v>
      </c>
      <c r="Q14" s="40">
        <f>IF(定点数!E$43=0,0,E14/定点数!E$43)</f>
        <v>0</v>
      </c>
      <c r="R14" s="40">
        <f>IF(定点数!F$43=0,0,F14/定点数!F$43)</f>
        <v>0</v>
      </c>
      <c r="S14" s="40">
        <f>IF(定点数!G$43=0,0,G14/定点数!G$43)</f>
        <v>0</v>
      </c>
      <c r="T14" s="40">
        <f>IF(定点数!H$43=0,0,H14/定点数!H$43)</f>
        <v>0</v>
      </c>
      <c r="U14" s="40">
        <f>IF(定点数!I$43=0,0,I14/定点数!I$43)</f>
        <v>0</v>
      </c>
      <c r="V14" s="40">
        <f>IF(定点数!J$43=0,0,J14/定点数!J$43)</f>
        <v>0</v>
      </c>
      <c r="W14" s="40">
        <f>IF(定点数!K$43=0,0,K14/定点数!K$43)</f>
        <v>0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1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1</v>
      </c>
      <c r="M15" s="37" t="s">
        <v>46</v>
      </c>
      <c r="N15" s="40">
        <f>IF(定点数!B$43=0,0,B15/定点数!B$43)</f>
        <v>0</v>
      </c>
      <c r="O15" s="40">
        <f>IF(定点数!C$43=0,0,C15/定点数!C$43)</f>
        <v>0</v>
      </c>
      <c r="P15" s="40">
        <f>IF(定点数!D$43=0,0,D15/定点数!D$43)</f>
        <v>0</v>
      </c>
      <c r="Q15" s="40">
        <f>IF(定点数!E$43=0,0,E15/定点数!E$43)</f>
        <v>0.125</v>
      </c>
      <c r="R15" s="40">
        <f>IF(定点数!F$43=0,0,F15/定点数!F$43)</f>
        <v>0</v>
      </c>
      <c r="S15" s="40">
        <f>IF(定点数!G$43=0,0,G15/定点数!G$43)</f>
        <v>0</v>
      </c>
      <c r="T15" s="40">
        <f>IF(定点数!H$43=0,0,H15/定点数!H$43)</f>
        <v>0</v>
      </c>
      <c r="U15" s="40">
        <f>IF(定点数!I$43=0,0,I15/定点数!I$43)</f>
        <v>0</v>
      </c>
      <c r="V15" s="40">
        <f>IF(定点数!J$43=0,0,J15/定点数!J$43)</f>
        <v>0</v>
      </c>
      <c r="W15" s="40">
        <f>IF(定点数!K$43=0,0,K15/定点数!K$43)</f>
        <v>2.2222222222222223E-2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M16" s="37" t="s">
        <v>47</v>
      </c>
      <c r="N16" s="40">
        <f>IF(定点数!B$33=0,0,B16/定点数!B$33)</f>
        <v>0</v>
      </c>
      <c r="O16" s="40">
        <f>IF(定点数!C$33=0,0,C16/定点数!C$33)</f>
        <v>0</v>
      </c>
      <c r="P16" s="40">
        <f>IF(定点数!D$33=0,0,D16/定点数!D$33)</f>
        <v>0</v>
      </c>
      <c r="Q16" s="40">
        <f>IF(定点数!E$33=0,0,E16/定点数!E$33)</f>
        <v>0</v>
      </c>
      <c r="R16" s="40">
        <f>IF(定点数!F$33=0,0,F16/定点数!F$33)</f>
        <v>0</v>
      </c>
      <c r="S16" s="40">
        <f>IF(定点数!G$33=0,0,G16/定点数!G$33)</f>
        <v>0</v>
      </c>
      <c r="T16" s="40">
        <f>IF(定点数!H$33=0,0,H16/定点数!H$33)</f>
        <v>0</v>
      </c>
      <c r="U16" s="40">
        <f>IF(定点数!I$33=0,0,I16/定点数!I$33)</f>
        <v>0</v>
      </c>
      <c r="V16" s="40">
        <f>IF(定点数!J$33=0,0,J16/定点数!J$33)</f>
        <v>0</v>
      </c>
      <c r="W16" s="40">
        <f>IF(定点数!K$33=0,0,K16/定点数!K$33)</f>
        <v>0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1</v>
      </c>
      <c r="M17" s="37" t="s">
        <v>48</v>
      </c>
      <c r="N17" s="40">
        <f>IF(定点数!B$33=0,0,B17/定点数!B$33)</f>
        <v>0</v>
      </c>
      <c r="O17" s="40">
        <f>IF(定点数!C$33=0,0,C17/定点数!C$33)</f>
        <v>0</v>
      </c>
      <c r="P17" s="40">
        <f>IF(定点数!D$33=0,0,D17/定点数!D$33)</f>
        <v>0</v>
      </c>
      <c r="Q17" s="40">
        <f>IF(定点数!E$33=0,0,E17/定点数!E$33)</f>
        <v>0.125</v>
      </c>
      <c r="R17" s="40">
        <f>IF(定点数!F$33=0,0,F17/定点数!F$33)</f>
        <v>0</v>
      </c>
      <c r="S17" s="40">
        <f>IF(定点数!G$33=0,0,G17/定点数!G$33)</f>
        <v>0</v>
      </c>
      <c r="T17" s="40">
        <f>IF(定点数!H$33=0,0,H17/定点数!H$33)</f>
        <v>0</v>
      </c>
      <c r="U17" s="40">
        <f>IF(定点数!I$33=0,0,I17/定点数!I$33)</f>
        <v>0</v>
      </c>
      <c r="V17" s="40">
        <f>IF(定点数!J$33=0,0,J17/定点数!J$33)</f>
        <v>0</v>
      </c>
      <c r="W17" s="40">
        <f>IF(定点数!K$33=0,0,K17/定点数!K$33)</f>
        <v>2.3255813953488372E-2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1</v>
      </c>
      <c r="F18" s="39">
        <v>0</v>
      </c>
      <c r="G18" s="39">
        <v>2</v>
      </c>
      <c r="H18" s="39">
        <v>0</v>
      </c>
      <c r="I18" s="39">
        <v>0</v>
      </c>
      <c r="J18" s="39">
        <v>0</v>
      </c>
      <c r="K18" s="39">
        <f t="shared" si="0"/>
        <v>3</v>
      </c>
      <c r="M18" s="37" t="s">
        <v>49</v>
      </c>
      <c r="N18" s="40">
        <f>IF(定点数!B$33=0,0,B18/定点数!B$33)</f>
        <v>0</v>
      </c>
      <c r="O18" s="40">
        <f>IF(定点数!C$33=0,0,C18/定点数!C$33)</f>
        <v>0</v>
      </c>
      <c r="P18" s="40">
        <f>IF(定点数!D$33=0,0,D18/定点数!D$33)</f>
        <v>0</v>
      </c>
      <c r="Q18" s="40">
        <f>IF(定点数!E$33=0,0,E18/定点数!E$33)</f>
        <v>0.125</v>
      </c>
      <c r="R18" s="40">
        <f>IF(定点数!F$33=0,0,F18/定点数!F$33)</f>
        <v>0</v>
      </c>
      <c r="S18" s="40">
        <f>IF(定点数!G$33=0,0,G18/定点数!G$33)</f>
        <v>0.4</v>
      </c>
      <c r="T18" s="40">
        <f>IF(定点数!H$33=0,0,H18/定点数!H$33)</f>
        <v>0</v>
      </c>
      <c r="U18" s="40">
        <f>IF(定点数!I$33=0,0,I18/定点数!I$33)</f>
        <v>0</v>
      </c>
      <c r="V18" s="40">
        <f>IF(定点数!J$33=0,0,J18/定点数!J$33)</f>
        <v>0</v>
      </c>
      <c r="W18" s="40">
        <f>IF(定点数!K$33=0,0,K18/定点数!K$33)</f>
        <v>6.9767441860465115E-2</v>
      </c>
    </row>
    <row r="19" spans="1:23" ht="12.75" customHeight="1" x14ac:dyDescent="0.4">
      <c r="A19" s="37" t="s">
        <v>50</v>
      </c>
      <c r="B19" s="39">
        <v>1</v>
      </c>
      <c r="C19" s="39">
        <v>1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2</v>
      </c>
      <c r="M19" s="37" t="s">
        <v>50</v>
      </c>
      <c r="N19" s="40">
        <f>IF(定点数!B$33=0,0,B19/定点数!B$33)</f>
        <v>0.1111111111111111</v>
      </c>
      <c r="O19" s="40">
        <f>IF(定点数!C$33=0,0,C19/定点数!C$33)</f>
        <v>0.2</v>
      </c>
      <c r="P19" s="40">
        <f>IF(定点数!D$33=0,0,D19/定点数!D$33)</f>
        <v>0</v>
      </c>
      <c r="Q19" s="40">
        <f>IF(定点数!E$33=0,0,E19/定点数!E$33)</f>
        <v>0</v>
      </c>
      <c r="R19" s="40">
        <f>IF(定点数!F$33=0,0,F19/定点数!F$33)</f>
        <v>0</v>
      </c>
      <c r="S19" s="40">
        <f>IF(定点数!G$33=0,0,G19/定点数!G$33)</f>
        <v>0</v>
      </c>
      <c r="T19" s="40">
        <f>IF(定点数!H$33=0,0,H19/定点数!H$33)</f>
        <v>0</v>
      </c>
      <c r="U19" s="40">
        <f>IF(定点数!I$33=0,0,I19/定点数!I$33)</f>
        <v>0</v>
      </c>
      <c r="V19" s="40">
        <f>IF(定点数!J$33=0,0,J19/定点数!J$33)</f>
        <v>0</v>
      </c>
      <c r="W19" s="40">
        <f>IF(定点数!K$33=0,0,K19/定点数!K$33)</f>
        <v>4.6511627906976744E-2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1</v>
      </c>
      <c r="H20" s="39">
        <v>0</v>
      </c>
      <c r="I20" s="39">
        <v>0</v>
      </c>
      <c r="J20" s="39">
        <v>0</v>
      </c>
      <c r="K20" s="39">
        <f t="shared" si="0"/>
        <v>1</v>
      </c>
      <c r="M20" s="37" t="s">
        <v>51</v>
      </c>
      <c r="N20" s="40">
        <f>IF(定点数!B$23=0,0,B20/定点数!B$23)</f>
        <v>0</v>
      </c>
      <c r="O20" s="40">
        <f>IF(定点数!C$23=0,0,C20/定点数!C$23)</f>
        <v>0</v>
      </c>
      <c r="P20" s="40">
        <f>IF(定点数!D$23=0,0,D20/定点数!D$23)</f>
        <v>0</v>
      </c>
      <c r="Q20" s="40">
        <f>IF(定点数!E$23=0,0,E20/定点数!E$23)</f>
        <v>0</v>
      </c>
      <c r="R20" s="40">
        <f>IF(定点数!F$23=0,0,F20/定点数!F$23)</f>
        <v>0</v>
      </c>
      <c r="S20" s="40">
        <f>IF(定点数!G$23=0,0,G20/定点数!G$23)</f>
        <v>0.2</v>
      </c>
      <c r="T20" s="40">
        <f>IF(定点数!H$23=0,0,H20/定点数!H$23)</f>
        <v>0</v>
      </c>
      <c r="U20" s="40">
        <f>IF(定点数!I$23=0,0,I20/定点数!I$23)</f>
        <v>0</v>
      </c>
      <c r="V20" s="40">
        <f>IF(定点数!J$23=0,0,J20/定点数!J$23)</f>
        <v>0</v>
      </c>
      <c r="W20" s="40">
        <f>IF(定点数!K$23=0,0,K20/定点数!K$23)</f>
        <v>2.3255813953488372E-2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1</v>
      </c>
      <c r="H21" s="39">
        <v>0</v>
      </c>
      <c r="I21" s="39">
        <v>0</v>
      </c>
      <c r="J21" s="39">
        <v>0</v>
      </c>
      <c r="K21" s="39">
        <f t="shared" si="0"/>
        <v>1</v>
      </c>
      <c r="M21" s="37" t="s">
        <v>52</v>
      </c>
      <c r="N21" s="40">
        <f>IF(定点数!B$23=0,0,B21/定点数!B$23)</f>
        <v>0</v>
      </c>
      <c r="O21" s="40">
        <f>IF(定点数!C$23=0,0,C21/定点数!C$23)</f>
        <v>0</v>
      </c>
      <c r="P21" s="40">
        <f>IF(定点数!D$23=0,0,D21/定点数!D$23)</f>
        <v>0</v>
      </c>
      <c r="Q21" s="40">
        <f>IF(定点数!E$23=0,0,E21/定点数!E$23)</f>
        <v>0</v>
      </c>
      <c r="R21" s="40">
        <f>IF(定点数!F$23=0,0,F21/定点数!F$23)</f>
        <v>0</v>
      </c>
      <c r="S21" s="40">
        <f>IF(定点数!G$23=0,0,G21/定点数!G$23)</f>
        <v>0.2</v>
      </c>
      <c r="T21" s="40">
        <f>IF(定点数!H$23=0,0,H21/定点数!H$23)</f>
        <v>0</v>
      </c>
      <c r="U21" s="40">
        <f>IF(定点数!I$23=0,0,I21/定点数!I$23)</f>
        <v>0</v>
      </c>
      <c r="V21" s="40">
        <f>IF(定点数!J$23=0,0,J21/定点数!J$23)</f>
        <v>0</v>
      </c>
      <c r="W21" s="40">
        <f>IF(定点数!K$23=0,0,K21/定点数!K$23)</f>
        <v>2.3255813953488372E-2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1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1</v>
      </c>
      <c r="M22" s="37" t="s">
        <v>53</v>
      </c>
      <c r="N22" s="40">
        <f>IF(定点数!B$23=0,0,B22/定点数!B$23)</f>
        <v>0</v>
      </c>
      <c r="O22" s="40">
        <f>IF(定点数!C$23=0,0,C22/定点数!C$23)</f>
        <v>0</v>
      </c>
      <c r="P22" s="40">
        <f>IF(定点数!D$23=0,0,D22/定点数!D$23)</f>
        <v>0</v>
      </c>
      <c r="Q22" s="40">
        <f>IF(定点数!E$23=0,0,E22/定点数!E$23)</f>
        <v>0.125</v>
      </c>
      <c r="R22" s="40">
        <f>IF(定点数!F$23=0,0,F22/定点数!F$23)</f>
        <v>0</v>
      </c>
      <c r="S22" s="40">
        <f>IF(定点数!G$23=0,0,G22/定点数!G$23)</f>
        <v>0</v>
      </c>
      <c r="T22" s="40">
        <f>IF(定点数!H$23=0,0,H22/定点数!H$23)</f>
        <v>0</v>
      </c>
      <c r="U22" s="40">
        <f>IF(定点数!I$23=0,0,I22/定点数!I$23)</f>
        <v>0</v>
      </c>
      <c r="V22" s="40">
        <f>IF(定点数!J$23=0,0,J22/定点数!J$23)</f>
        <v>0</v>
      </c>
      <c r="W22" s="40">
        <f>IF(定点数!K$23=0,0,K22/定点数!K$23)</f>
        <v>2.3255813953488372E-2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M23" s="37" t="s">
        <v>54</v>
      </c>
      <c r="N23" s="40">
        <f>IF(定点数!B$23=0,0,B23/定点数!B$23)</f>
        <v>0</v>
      </c>
      <c r="O23" s="40">
        <f>IF(定点数!C$23=0,0,C23/定点数!C$23)</f>
        <v>0</v>
      </c>
      <c r="P23" s="40">
        <f>IF(定点数!D$23=0,0,D23/定点数!D$23)</f>
        <v>0</v>
      </c>
      <c r="Q23" s="40">
        <f>IF(定点数!E$23=0,0,E23/定点数!E$23)</f>
        <v>0</v>
      </c>
      <c r="R23" s="40">
        <f>IF(定点数!F$23=0,0,F23/定点数!F$23)</f>
        <v>0</v>
      </c>
      <c r="S23" s="40">
        <f>IF(定点数!G$23=0,0,G23/定点数!G$23)</f>
        <v>0</v>
      </c>
      <c r="T23" s="40">
        <f>IF(定点数!H$23=0,0,H23/定点数!H$23)</f>
        <v>0</v>
      </c>
      <c r="U23" s="40">
        <f>IF(定点数!I$23=0,0,I23/定点数!I$23)</f>
        <v>0</v>
      </c>
      <c r="V23" s="40">
        <f>IF(定点数!J$23=0,0,J23/定点数!J$23)</f>
        <v>0</v>
      </c>
      <c r="W23" s="40">
        <f>IF(定点数!K$23=0,0,K23/定点数!K$23)</f>
        <v>0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2</v>
      </c>
      <c r="F24" s="39">
        <v>1</v>
      </c>
      <c r="G24" s="39">
        <v>0</v>
      </c>
      <c r="H24" s="39">
        <v>1</v>
      </c>
      <c r="I24" s="39">
        <v>0</v>
      </c>
      <c r="J24" s="39">
        <v>0</v>
      </c>
      <c r="K24" s="39">
        <f t="shared" si="0"/>
        <v>4</v>
      </c>
      <c r="M24" s="37" t="s">
        <v>55</v>
      </c>
      <c r="N24" s="40">
        <f>IF(定点数!B$23=0,0,B24/定点数!B$23)</f>
        <v>0</v>
      </c>
      <c r="O24" s="40">
        <f>IF(定点数!C$23=0,0,C24/定点数!C$23)</f>
        <v>0</v>
      </c>
      <c r="P24" s="40">
        <f>IF(定点数!D$23=0,0,D24/定点数!D$23)</f>
        <v>0</v>
      </c>
      <c r="Q24" s="40">
        <f>IF(定点数!E$23=0,0,E24/定点数!E$23)</f>
        <v>0.25</v>
      </c>
      <c r="R24" s="40">
        <f>IF(定点数!F$23=0,0,F24/定点数!F$23)</f>
        <v>0.33333333333333331</v>
      </c>
      <c r="S24" s="40">
        <f>IF(定点数!G$23=0,0,G24/定点数!G$23)</f>
        <v>0</v>
      </c>
      <c r="T24" s="40">
        <f>IF(定点数!H$23=0,0,H24/定点数!H$23)</f>
        <v>0.16666666666666666</v>
      </c>
      <c r="U24" s="40">
        <f>IF(定点数!I$23=0,0,I24/定点数!I$23)</f>
        <v>0</v>
      </c>
      <c r="V24" s="40">
        <f>IF(定点数!J$23=0,0,J24/定点数!J$23)</f>
        <v>0</v>
      </c>
      <c r="W24" s="40">
        <f>IF(定点数!K$23=0,0,K24/定点数!K$23)</f>
        <v>9.3023255813953487E-2</v>
      </c>
    </row>
    <row r="25" spans="1:23" ht="12.75" customHeight="1" x14ac:dyDescent="0.4">
      <c r="A25" s="37" t="s">
        <v>56</v>
      </c>
      <c r="B25" s="39">
        <v>1</v>
      </c>
      <c r="C25" s="39">
        <v>1</v>
      </c>
      <c r="D25" s="39">
        <v>1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3</v>
      </c>
      <c r="M25" s="37" t="s">
        <v>56</v>
      </c>
      <c r="N25" s="40">
        <f>IF(定点数!B$23=0,0,B25/定点数!B$23)</f>
        <v>0.1111111111111111</v>
      </c>
      <c r="O25" s="40">
        <f>IF(定点数!C$23=0,0,C25/定点数!C$23)</f>
        <v>0.2</v>
      </c>
      <c r="P25" s="40">
        <f>IF(定点数!D$23=0,0,D25/定点数!D$23)</f>
        <v>0.33333333333333331</v>
      </c>
      <c r="Q25" s="40">
        <f>IF(定点数!E$23=0,0,E25/定点数!E$23)</f>
        <v>0</v>
      </c>
      <c r="R25" s="40">
        <f>IF(定点数!F$23=0,0,F25/定点数!F$23)</f>
        <v>0</v>
      </c>
      <c r="S25" s="40">
        <f>IF(定点数!G$23=0,0,G25/定点数!G$23)</f>
        <v>0</v>
      </c>
      <c r="T25" s="40">
        <f>IF(定点数!H$23=0,0,H25/定点数!H$23)</f>
        <v>0</v>
      </c>
      <c r="U25" s="40">
        <f>IF(定点数!I$23=0,0,I25/定点数!I$23)</f>
        <v>0</v>
      </c>
      <c r="V25" s="40">
        <f>IF(定点数!J$23=0,0,J25/定点数!J$23)</f>
        <v>0</v>
      </c>
      <c r="W25" s="40">
        <f>IF(定点数!K$23=0,0,K25/定点数!K$23)</f>
        <v>6.9767441860465115E-2</v>
      </c>
    </row>
    <row r="26" spans="1:23" ht="12.75" customHeight="1" x14ac:dyDescent="0.4">
      <c r="A26" s="37" t="s">
        <v>57</v>
      </c>
      <c r="B26" s="39">
        <v>8</v>
      </c>
      <c r="C26" s="39">
        <v>0</v>
      </c>
      <c r="D26" s="39">
        <v>0</v>
      </c>
      <c r="E26" s="39">
        <v>1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f t="shared" si="0"/>
        <v>9</v>
      </c>
      <c r="M26" s="37" t="s">
        <v>57</v>
      </c>
      <c r="N26" s="40">
        <f>IF(定点数!B$23=0,0,B26/定点数!B$23)</f>
        <v>0.88888888888888884</v>
      </c>
      <c r="O26" s="40">
        <f>IF(定点数!C$23=0,0,C26/定点数!C$23)</f>
        <v>0</v>
      </c>
      <c r="P26" s="40">
        <f>IF(定点数!D$23=0,0,D26/定点数!D$23)</f>
        <v>0</v>
      </c>
      <c r="Q26" s="40">
        <f>IF(定点数!E$23=0,0,E26/定点数!E$23)</f>
        <v>0.125</v>
      </c>
      <c r="R26" s="40">
        <f>IF(定点数!F$23=0,0,F26/定点数!F$23)</f>
        <v>0</v>
      </c>
      <c r="S26" s="40">
        <f>IF(定点数!G$23=0,0,G26/定点数!G$23)</f>
        <v>0</v>
      </c>
      <c r="T26" s="40">
        <f>IF(定点数!H$23=0,0,H26/定点数!H$23)</f>
        <v>0</v>
      </c>
      <c r="U26" s="40">
        <f>IF(定点数!I$23=0,0,I26/定点数!I$23)</f>
        <v>0</v>
      </c>
      <c r="V26" s="40">
        <f>IF(定点数!J$23=0,0,J26/定点数!J$23)</f>
        <v>0</v>
      </c>
      <c r="W26" s="40">
        <f>IF(定点数!K$23=0,0,K26/定点数!K$23)</f>
        <v>0.20930232558139536</v>
      </c>
    </row>
    <row r="27" spans="1:23" ht="12.75" customHeight="1" x14ac:dyDescent="0.4">
      <c r="A27" s="37" t="s">
        <v>58</v>
      </c>
      <c r="B27" s="39">
        <v>1</v>
      </c>
      <c r="C27" s="39">
        <v>0</v>
      </c>
      <c r="D27" s="39">
        <v>1</v>
      </c>
      <c r="E27" s="39">
        <v>0</v>
      </c>
      <c r="F27" s="39">
        <v>1</v>
      </c>
      <c r="G27" s="39">
        <v>0</v>
      </c>
      <c r="H27" s="39">
        <v>7</v>
      </c>
      <c r="I27" s="39">
        <v>0</v>
      </c>
      <c r="J27" s="39">
        <v>0</v>
      </c>
      <c r="K27" s="39">
        <f t="shared" si="0"/>
        <v>10</v>
      </c>
      <c r="M27" s="37" t="s">
        <v>58</v>
      </c>
      <c r="N27" s="40">
        <f>IF(定点数!B$23=0,0,B27/定点数!B$23)</f>
        <v>0.1111111111111111</v>
      </c>
      <c r="O27" s="40">
        <f>IF(定点数!C$23=0,0,C27/定点数!C$23)</f>
        <v>0</v>
      </c>
      <c r="P27" s="40">
        <f>IF(定点数!D$23=0,0,D27/定点数!D$23)</f>
        <v>0.33333333333333331</v>
      </c>
      <c r="Q27" s="40">
        <f>IF(定点数!E$23=0,0,E27/定点数!E$23)</f>
        <v>0</v>
      </c>
      <c r="R27" s="40">
        <f>IF(定点数!F$23=0,0,F27/定点数!F$23)</f>
        <v>0.33333333333333331</v>
      </c>
      <c r="S27" s="40">
        <f>IF(定点数!G$23=0,0,G27/定点数!G$23)</f>
        <v>0</v>
      </c>
      <c r="T27" s="40">
        <f>IF(定点数!H$23=0,0,H27/定点数!H$23)</f>
        <v>1.1666666666666667</v>
      </c>
      <c r="U27" s="40">
        <f>IF(定点数!I$23=0,0,I27/定点数!I$23)</f>
        <v>0</v>
      </c>
      <c r="V27" s="40">
        <f>IF(定点数!J$23=0,0,J27/定点数!J$23)</f>
        <v>0</v>
      </c>
      <c r="W27" s="40">
        <f>IF(定点数!K$23=0,0,K27/定点数!K$23)</f>
        <v>0.23255813953488372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0</v>
      </c>
      <c r="M28" s="37" t="s">
        <v>59</v>
      </c>
      <c r="N28" s="40">
        <f>IF(定点数!B$23=0,0,B28/定点数!B$23)</f>
        <v>0</v>
      </c>
      <c r="O28" s="40">
        <f>IF(定点数!C$23=0,0,C28/定点数!C$23)</f>
        <v>0</v>
      </c>
      <c r="P28" s="40">
        <f>IF(定点数!D$23=0,0,D28/定点数!D$23)</f>
        <v>0</v>
      </c>
      <c r="Q28" s="40">
        <f>IF(定点数!E$23=0,0,E28/定点数!E$23)</f>
        <v>0</v>
      </c>
      <c r="R28" s="40">
        <f>IF(定点数!F$23=0,0,F28/定点数!F$23)</f>
        <v>0</v>
      </c>
      <c r="S28" s="40">
        <f>IF(定点数!G$23=0,0,G28/定点数!G$23)</f>
        <v>0</v>
      </c>
      <c r="T28" s="40">
        <f>IF(定点数!H$23=0,0,H28/定点数!H$23)</f>
        <v>0</v>
      </c>
      <c r="U28" s="40">
        <f>IF(定点数!I$23=0,0,I28/定点数!I$23)</f>
        <v>0</v>
      </c>
      <c r="V28" s="40">
        <f>IF(定点数!J$23=0,0,J28/定点数!J$23)</f>
        <v>0</v>
      </c>
      <c r="W28" s="40">
        <f>IF(定点数!K$23=0,0,K28/定点数!K$23)</f>
        <v>0</v>
      </c>
    </row>
    <row r="29" spans="1:23" ht="12.75" customHeight="1" x14ac:dyDescent="0.4">
      <c r="A29" s="37" t="s">
        <v>60</v>
      </c>
      <c r="B29" s="39">
        <v>2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2</v>
      </c>
      <c r="M29" s="37" t="s">
        <v>60</v>
      </c>
      <c r="N29" s="40">
        <f>IF(定点数!B$23=0,0,B29/定点数!B$23)</f>
        <v>0.22222222222222221</v>
      </c>
      <c r="O29" s="40">
        <f>IF(定点数!C$23=0,0,C29/定点数!C$23)</f>
        <v>0</v>
      </c>
      <c r="P29" s="40">
        <f>IF(定点数!D$23=0,0,D29/定点数!D$23)</f>
        <v>0</v>
      </c>
      <c r="Q29" s="40">
        <f>IF(定点数!E$23=0,0,E29/定点数!E$23)</f>
        <v>0</v>
      </c>
      <c r="R29" s="40">
        <f>IF(定点数!F$23=0,0,F29/定点数!F$23)</f>
        <v>0</v>
      </c>
      <c r="S29" s="40">
        <f>IF(定点数!G$23=0,0,G29/定点数!G$23)</f>
        <v>0</v>
      </c>
      <c r="T29" s="40">
        <f>IF(定点数!H$23=0,0,H29/定点数!H$23)</f>
        <v>0</v>
      </c>
      <c r="U29" s="40">
        <f>IF(定点数!I$23=0,0,I29/定点数!I$23)</f>
        <v>0</v>
      </c>
      <c r="V29" s="40">
        <f>IF(定点数!J$23=0,0,J29/定点数!J$23)</f>
        <v>0</v>
      </c>
      <c r="W29" s="40">
        <f>IF(定点数!K$23=0,0,K29/定点数!K$23)</f>
        <v>4.6511627906976744E-2</v>
      </c>
    </row>
    <row r="30" spans="1:23" ht="12.75" customHeight="1" x14ac:dyDescent="0.4">
      <c r="A30" s="37" t="s">
        <v>61</v>
      </c>
      <c r="B30" s="39">
        <v>2</v>
      </c>
      <c r="C30" s="39">
        <v>12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14</v>
      </c>
      <c r="M30" s="37" t="s">
        <v>61</v>
      </c>
      <c r="N30" s="40">
        <f>IF(定点数!B$23=0,0,B30/定点数!B$23)</f>
        <v>0.22222222222222221</v>
      </c>
      <c r="O30" s="40">
        <f>IF(定点数!C$23=0,0,C30/定点数!C$23)</f>
        <v>2.4</v>
      </c>
      <c r="P30" s="40">
        <f>IF(定点数!D$23=0,0,D30/定点数!D$23)</f>
        <v>0</v>
      </c>
      <c r="Q30" s="40">
        <f>IF(定点数!E$23=0,0,E30/定点数!E$23)</f>
        <v>0</v>
      </c>
      <c r="R30" s="40">
        <f>IF(定点数!F$23=0,0,F30/定点数!F$23)</f>
        <v>0</v>
      </c>
      <c r="S30" s="40">
        <f>IF(定点数!G$23=0,0,G30/定点数!G$23)</f>
        <v>0</v>
      </c>
      <c r="T30" s="40">
        <f>IF(定点数!H$23=0,0,H30/定点数!H$23)</f>
        <v>0</v>
      </c>
      <c r="U30" s="40">
        <f>IF(定点数!I$23=0,0,I30/定点数!I$23)</f>
        <v>0</v>
      </c>
      <c r="V30" s="40">
        <f>IF(定点数!J$23=0,0,J30/定点数!J$23)</f>
        <v>0</v>
      </c>
      <c r="W30" s="40">
        <f>IF(定点数!K$23=0,0,K30/定点数!K$23)</f>
        <v>0.32558139534883723</v>
      </c>
    </row>
    <row r="31" spans="1:23" ht="12.75" customHeight="1" x14ac:dyDescent="0.4">
      <c r="A31" s="37" t="s">
        <v>62</v>
      </c>
      <c r="B31" s="39">
        <v>2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2</v>
      </c>
      <c r="M31" s="37" t="s">
        <v>62</v>
      </c>
      <c r="N31" s="40">
        <f>IF(定点数!B$23=0,0,B31/定点数!B$23)</f>
        <v>0.22222222222222221</v>
      </c>
      <c r="O31" s="40">
        <f>IF(定点数!C$23=0,0,C31/定点数!C$23)</f>
        <v>0</v>
      </c>
      <c r="P31" s="40">
        <f>IF(定点数!D$23=0,0,D31/定点数!D$23)</f>
        <v>0</v>
      </c>
      <c r="Q31" s="40">
        <f>IF(定点数!E$23=0,0,E31/定点数!E$23)</f>
        <v>0</v>
      </c>
      <c r="R31" s="40">
        <f>IF(定点数!F$23=0,0,F31/定点数!F$23)</f>
        <v>0</v>
      </c>
      <c r="S31" s="40">
        <f>IF(定点数!G$23=0,0,G31/定点数!G$23)</f>
        <v>0</v>
      </c>
      <c r="T31" s="40">
        <f>IF(定点数!H$23=0,0,H31/定点数!H$23)</f>
        <v>0</v>
      </c>
      <c r="U31" s="40">
        <f>IF(定点数!I$23=0,0,I31/定点数!I$23)</f>
        <v>0</v>
      </c>
      <c r="V31" s="40">
        <f>IF(定点数!J$23=0,0,J31/定点数!J$23)</f>
        <v>0</v>
      </c>
      <c r="W31" s="40">
        <f>IF(定点数!K$23=0,0,K31/定点数!K$23)</f>
        <v>4.6511627906976744E-2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f t="shared" si="0"/>
        <v>2</v>
      </c>
      <c r="M32" s="37" t="s">
        <v>63</v>
      </c>
      <c r="N32" s="40">
        <f>IF(定点数!B$23=0,0,B32/定点数!B$23)</f>
        <v>0</v>
      </c>
      <c r="O32" s="40">
        <f>IF(定点数!C$23=0,0,C32/定点数!C$23)</f>
        <v>0</v>
      </c>
      <c r="P32" s="40">
        <f>IF(定点数!D$23=0,0,D32/定点数!D$23)</f>
        <v>0</v>
      </c>
      <c r="Q32" s="40">
        <f>IF(定点数!E$23=0,0,E32/定点数!E$23)</f>
        <v>0.125</v>
      </c>
      <c r="R32" s="40">
        <f>IF(定点数!F$23=0,0,F32/定点数!F$23)</f>
        <v>0</v>
      </c>
      <c r="S32" s="40">
        <f>IF(定点数!G$23=0,0,G32/定点数!G$23)</f>
        <v>0</v>
      </c>
      <c r="T32" s="40">
        <f>IF(定点数!H$23=0,0,H32/定点数!H$23)</f>
        <v>0.16666666666666666</v>
      </c>
      <c r="U32" s="40">
        <f>IF(定点数!I$23=0,0,I32/定点数!I$23)</f>
        <v>0</v>
      </c>
      <c r="V32" s="40">
        <f>IF(定点数!J$23=0,0,J32/定点数!J$23)</f>
        <v>0</v>
      </c>
      <c r="W32" s="40">
        <f>IF(定点数!K$23=0,0,K32/定点数!K$23)</f>
        <v>4.6511627906976744E-2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1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1</v>
      </c>
      <c r="M33" s="37" t="s">
        <v>64</v>
      </c>
      <c r="N33" s="40">
        <f>IF(定点数!B$23=0,0,B33/定点数!B$23)</f>
        <v>0</v>
      </c>
      <c r="O33" s="40">
        <f>IF(定点数!C$23=0,0,C33/定点数!C$23)</f>
        <v>0</v>
      </c>
      <c r="P33" s="40">
        <f>IF(定点数!D$23=0,0,D33/定点数!D$23)</f>
        <v>0.33333333333333331</v>
      </c>
      <c r="Q33" s="40">
        <f>IF(定点数!E$23=0,0,E33/定点数!E$23)</f>
        <v>0</v>
      </c>
      <c r="R33" s="40">
        <f>IF(定点数!F$23=0,0,F33/定点数!F$23)</f>
        <v>0</v>
      </c>
      <c r="S33" s="40">
        <f>IF(定点数!G$23=0,0,G33/定点数!G$23)</f>
        <v>0</v>
      </c>
      <c r="T33" s="40">
        <f>IF(定点数!H$23=0,0,H33/定点数!H$23)</f>
        <v>0</v>
      </c>
      <c r="U33" s="40">
        <f>IF(定点数!I$23=0,0,I33/定点数!I$23)</f>
        <v>0</v>
      </c>
      <c r="V33" s="40">
        <f>IF(定点数!J$23=0,0,J33/定点数!J$23)</f>
        <v>0</v>
      </c>
      <c r="W33" s="40">
        <f>IF(定点数!K$23=0,0,K33/定点数!K$23)</f>
        <v>2.3255813953488372E-2</v>
      </c>
    </row>
    <row r="34" spans="1:23" ht="12.75" customHeight="1" x14ac:dyDescent="0.4">
      <c r="A34" s="37" t="s">
        <v>65</v>
      </c>
      <c r="B34" s="39">
        <v>0</v>
      </c>
      <c r="C34" s="39">
        <v>11</v>
      </c>
      <c r="D34" s="39">
        <v>0</v>
      </c>
      <c r="E34" s="39">
        <v>0</v>
      </c>
      <c r="F34" s="39">
        <v>1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12</v>
      </c>
      <c r="M34" s="37" t="s">
        <v>65</v>
      </c>
      <c r="N34" s="40">
        <f>IF(定点数!B$13=0,0,B34/定点数!B$13)</f>
        <v>0</v>
      </c>
      <c r="O34" s="40">
        <f>IF(定点数!C$13=0,0,C34/定点数!C$13)</f>
        <v>2.2000000000000002</v>
      </c>
      <c r="P34" s="40">
        <f>IF(定点数!D$13=0,0,D34/定点数!D$13)</f>
        <v>0</v>
      </c>
      <c r="Q34" s="40">
        <f>IF(定点数!E$13=0,0,E34/定点数!E$13)</f>
        <v>0</v>
      </c>
      <c r="R34" s="40">
        <f>IF(定点数!F$13=0,0,F34/定点数!F$13)</f>
        <v>0.33333333333333331</v>
      </c>
      <c r="S34" s="40">
        <f>IF(定点数!G$13=0,0,G34/定点数!G$13)</f>
        <v>0</v>
      </c>
      <c r="T34" s="40">
        <f>IF(定点数!H$13=0,0,H34/定点数!H$13)</f>
        <v>0</v>
      </c>
      <c r="U34" s="40">
        <f>IF(定点数!I$13=0,0,I34/定点数!I$13)</f>
        <v>0</v>
      </c>
      <c r="V34" s="40">
        <f>IF(定点数!J$13=0,0,J34/定点数!J$13)</f>
        <v>0</v>
      </c>
      <c r="W34" s="40">
        <f>IF(定点数!K$13=0,0,K34/定点数!K$13)</f>
        <v>0.2857142857142857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0</v>
      </c>
      <c r="M35" s="37" t="s">
        <v>66</v>
      </c>
      <c r="N35" s="40">
        <f>IF(定点数!B$13=0,0,B35/定点数!B$13)</f>
        <v>0</v>
      </c>
      <c r="O35" s="40">
        <f>IF(定点数!C$13=0,0,C35/定点数!C$13)</f>
        <v>0</v>
      </c>
      <c r="P35" s="40">
        <f>IF(定点数!D$13=0,0,D35/定点数!D$13)</f>
        <v>0</v>
      </c>
      <c r="Q35" s="40">
        <f>IF(定点数!E$13=0,0,E35/定点数!E$13)</f>
        <v>0</v>
      </c>
      <c r="R35" s="40">
        <f>IF(定点数!F$13=0,0,F35/定点数!F$13)</f>
        <v>0</v>
      </c>
      <c r="S35" s="40">
        <f>IF(定点数!G$13=0,0,G35/定点数!G$13)</f>
        <v>0</v>
      </c>
      <c r="T35" s="40">
        <f>IF(定点数!H$13=0,0,H35/定点数!H$13)</f>
        <v>0</v>
      </c>
      <c r="U35" s="40">
        <f>IF(定点数!I$13=0,0,I35/定点数!I$13)</f>
        <v>0</v>
      </c>
      <c r="V35" s="40">
        <f>IF(定点数!J$13=0,0,J35/定点数!J$13)</f>
        <v>0</v>
      </c>
      <c r="W35" s="40">
        <f>IF(定点数!K$13=0,0,K35/定点数!K$13)</f>
        <v>0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1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1</v>
      </c>
      <c r="M36" s="37" t="s">
        <v>67</v>
      </c>
      <c r="N36" s="40">
        <f>IF(定点数!B$13=0,0,B36/定点数!B$13)</f>
        <v>0</v>
      </c>
      <c r="O36" s="40">
        <f>IF(定点数!C$13=0,0,C36/定点数!C$13)</f>
        <v>0</v>
      </c>
      <c r="P36" s="40">
        <f>IF(定点数!D$13=0,0,D36/定点数!D$13)</f>
        <v>0</v>
      </c>
      <c r="Q36" s="40">
        <f>IF(定点数!E$13=0,0,E36/定点数!E$13)</f>
        <v>0.14285714285714285</v>
      </c>
      <c r="R36" s="40">
        <f>IF(定点数!F$13=0,0,F36/定点数!F$13)</f>
        <v>0</v>
      </c>
      <c r="S36" s="40">
        <f>IF(定点数!G$13=0,0,G36/定点数!G$13)</f>
        <v>0</v>
      </c>
      <c r="T36" s="40">
        <f>IF(定点数!H$13=0,0,H36/定点数!H$13)</f>
        <v>0</v>
      </c>
      <c r="U36" s="40">
        <f>IF(定点数!I$13=0,0,I36/定点数!I$13)</f>
        <v>0</v>
      </c>
      <c r="V36" s="40">
        <f>IF(定点数!J$13=0,0,J36/定点数!J$13)</f>
        <v>0</v>
      </c>
      <c r="W36" s="40">
        <f>IF(定点数!K$13=0,0,K36/定点数!K$13)</f>
        <v>2.3809523809523808E-2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M37" s="37" t="s">
        <v>68</v>
      </c>
      <c r="N37" s="40">
        <f>IF(定点数!B$13=0,0,B37/定点数!B$13)</f>
        <v>0</v>
      </c>
      <c r="O37" s="40">
        <f>IF(定点数!C$13=0,0,C37/定点数!C$13)</f>
        <v>0</v>
      </c>
      <c r="P37" s="40">
        <f>IF(定点数!D$13=0,0,D37/定点数!D$13)</f>
        <v>0</v>
      </c>
      <c r="Q37" s="40">
        <f>IF(定点数!E$13=0,0,E37/定点数!E$13)</f>
        <v>0</v>
      </c>
      <c r="R37" s="40">
        <f>IF(定点数!F$13=0,0,F37/定点数!F$13)</f>
        <v>0</v>
      </c>
      <c r="S37" s="40">
        <f>IF(定点数!G$13=0,0,G37/定点数!G$13)</f>
        <v>0</v>
      </c>
      <c r="T37" s="40">
        <f>IF(定点数!H$13=0,0,H37/定点数!H$13)</f>
        <v>0</v>
      </c>
      <c r="U37" s="40">
        <f>IF(定点数!I$13=0,0,I37/定点数!I$13)</f>
        <v>0</v>
      </c>
      <c r="V37" s="40">
        <f>IF(定点数!J$13=0,0,J37/定点数!J$13)</f>
        <v>0</v>
      </c>
      <c r="W37" s="40">
        <f>IF(定点数!K$13=0,0,K37/定点数!K$13)</f>
        <v>0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0</v>
      </c>
      <c r="E38" s="39">
        <v>0</v>
      </c>
      <c r="F38" s="39">
        <v>1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1</v>
      </c>
      <c r="M38" s="37" t="s">
        <v>69</v>
      </c>
      <c r="N38" s="40">
        <f>IF(定点数!B$13=0,0,B38/定点数!B$13)</f>
        <v>0</v>
      </c>
      <c r="O38" s="40">
        <f>IF(定点数!C$13=0,0,C38/定点数!C$13)</f>
        <v>0</v>
      </c>
      <c r="P38" s="40">
        <f>IF(定点数!D$13=0,0,D38/定点数!D$13)</f>
        <v>0</v>
      </c>
      <c r="Q38" s="40">
        <f>IF(定点数!E$13=0,0,E38/定点数!E$13)</f>
        <v>0</v>
      </c>
      <c r="R38" s="40">
        <f>IF(定点数!F$13=0,0,F38/定点数!F$13)</f>
        <v>0.33333333333333331</v>
      </c>
      <c r="S38" s="40">
        <f>IF(定点数!G$13=0,0,G38/定点数!G$13)</f>
        <v>0</v>
      </c>
      <c r="T38" s="40">
        <f>IF(定点数!H$13=0,0,H38/定点数!H$13)</f>
        <v>0</v>
      </c>
      <c r="U38" s="40">
        <f>IF(定点数!I$13=0,0,I38/定点数!I$13)</f>
        <v>0</v>
      </c>
      <c r="V38" s="40">
        <f>IF(定点数!J$13=0,0,J38/定点数!J$13)</f>
        <v>0</v>
      </c>
      <c r="W38" s="40">
        <f>IF(定点数!K$13=0,0,K38/定点数!K$13)</f>
        <v>2.3809523809523808E-2</v>
      </c>
    </row>
    <row r="39" spans="1:23" ht="12.75" customHeight="1" x14ac:dyDescent="0.4">
      <c r="A39" s="37" t="s">
        <v>70</v>
      </c>
      <c r="B39" s="39">
        <v>0</v>
      </c>
      <c r="C39" s="39">
        <v>1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1</v>
      </c>
      <c r="M39" s="37" t="s">
        <v>70</v>
      </c>
      <c r="N39" s="40">
        <f>IF(定点数!B$13=0,0,B39/定点数!B$13)</f>
        <v>0</v>
      </c>
      <c r="O39" s="40">
        <f>IF(定点数!C$13=0,0,C39/定点数!C$13)</f>
        <v>0.2</v>
      </c>
      <c r="P39" s="40">
        <f>IF(定点数!D$13=0,0,D39/定点数!D$13)</f>
        <v>0</v>
      </c>
      <c r="Q39" s="40">
        <f>IF(定点数!E$13=0,0,E39/定点数!E$13)</f>
        <v>0</v>
      </c>
      <c r="R39" s="40">
        <f>IF(定点数!F$13=0,0,F39/定点数!F$13)</f>
        <v>0</v>
      </c>
      <c r="S39" s="40">
        <f>IF(定点数!G$13=0,0,G39/定点数!G$13)</f>
        <v>0</v>
      </c>
      <c r="T39" s="40">
        <f>IF(定点数!H$13=0,0,H39/定点数!H$13)</f>
        <v>0</v>
      </c>
      <c r="U39" s="40">
        <f>IF(定点数!I$13=0,0,I39/定点数!I$13)</f>
        <v>0</v>
      </c>
      <c r="V39" s="40">
        <f>IF(定点数!J$13=0,0,J39/定点数!J$13)</f>
        <v>0</v>
      </c>
      <c r="W39" s="40">
        <f>IF(定点数!K$13=0,0,K39/定点数!K$13)</f>
        <v>2.3809523809523808E-2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9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9</v>
      </c>
      <c r="M40" s="37" t="s">
        <v>71</v>
      </c>
      <c r="N40" s="40">
        <f>IF(定点数!B$3=0,0,B40/定点数!B$3)</f>
        <v>0</v>
      </c>
      <c r="O40" s="40">
        <f>IF(定点数!C$3=0,0,C40/定点数!C$3)</f>
        <v>0</v>
      </c>
      <c r="P40" s="40">
        <f>IF(定点数!D$3=0,0,D40/定点数!D$3)</f>
        <v>0</v>
      </c>
      <c r="Q40" s="40">
        <f>IF(定点数!E$3=0,0,E40/定点数!E$3)</f>
        <v>1.125</v>
      </c>
      <c r="R40" s="40">
        <f>IF(定点数!F$3=0,0,F40/定点数!F$3)</f>
        <v>0</v>
      </c>
      <c r="S40" s="40">
        <f>IF(定点数!G$3=0,0,G40/定点数!G$3)</f>
        <v>0</v>
      </c>
      <c r="T40" s="40">
        <f>IF(定点数!H$3=0,0,H40/定点数!H$3)</f>
        <v>0</v>
      </c>
      <c r="U40" s="40">
        <f>IF(定点数!I$3=0,0,I40/定点数!I$3)</f>
        <v>0</v>
      </c>
      <c r="V40" s="40">
        <f>IF(定点数!J$3=0,0,J40/定点数!J$3)</f>
        <v>0</v>
      </c>
      <c r="W40" s="40">
        <f>IF(定点数!K$3=0,0,K40/定点数!K$3)</f>
        <v>0.20930232558139536</v>
      </c>
    </row>
    <row r="41" spans="1:23" ht="12.75" customHeight="1" x14ac:dyDescent="0.4">
      <c r="A41" s="37" t="s">
        <v>72</v>
      </c>
      <c r="B41" s="39">
        <v>0</v>
      </c>
      <c r="C41" s="39">
        <v>1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1</v>
      </c>
      <c r="M41" s="37" t="s">
        <v>72</v>
      </c>
      <c r="N41" s="40">
        <f>IF(定点数!B$3=0,0,B41/定点数!B$3)</f>
        <v>0</v>
      </c>
      <c r="O41" s="40">
        <f>IF(定点数!C$3=0,0,C41/定点数!C$3)</f>
        <v>0.2</v>
      </c>
      <c r="P41" s="40">
        <f>IF(定点数!D$3=0,0,D41/定点数!D$3)</f>
        <v>0</v>
      </c>
      <c r="Q41" s="40">
        <f>IF(定点数!E$3=0,0,E41/定点数!E$3)</f>
        <v>0</v>
      </c>
      <c r="R41" s="40">
        <f>IF(定点数!F$3=0,0,F41/定点数!F$3)</f>
        <v>0</v>
      </c>
      <c r="S41" s="40">
        <f>IF(定点数!G$3=0,0,G41/定点数!G$3)</f>
        <v>0</v>
      </c>
      <c r="T41" s="40">
        <f>IF(定点数!H$3=0,0,H41/定点数!H$3)</f>
        <v>0</v>
      </c>
      <c r="U41" s="40">
        <f>IF(定点数!I$3=0,0,I41/定点数!I$3)</f>
        <v>0</v>
      </c>
      <c r="V41" s="40">
        <f>IF(定点数!J$3=0,0,J41/定点数!J$3)</f>
        <v>0</v>
      </c>
      <c r="W41" s="40">
        <f>IF(定点数!K$3=0,0,K41/定点数!K$3)</f>
        <v>2.3255813953488372E-2</v>
      </c>
    </row>
    <row r="42" spans="1:23" ht="12.75" customHeight="1" x14ac:dyDescent="0.4">
      <c r="A42" s="37" t="s">
        <v>73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0</v>
      </c>
      <c r="M42" s="37" t="s">
        <v>73</v>
      </c>
      <c r="N42" s="40">
        <f>IF(定点数!B$3=0,0,B42/定点数!B$3)</f>
        <v>0</v>
      </c>
      <c r="O42" s="40">
        <f>IF(定点数!C$3=0,0,C42/定点数!C$3)</f>
        <v>0</v>
      </c>
      <c r="P42" s="40">
        <f>IF(定点数!D$3=0,0,D42/定点数!D$3)</f>
        <v>0</v>
      </c>
      <c r="Q42" s="40">
        <f>IF(定点数!E$3=0,0,E42/定点数!E$3)</f>
        <v>0</v>
      </c>
      <c r="R42" s="40">
        <f>IF(定点数!F$3=0,0,F42/定点数!F$3)</f>
        <v>0</v>
      </c>
      <c r="S42" s="40">
        <f>IF(定点数!G$3=0,0,G42/定点数!G$3)</f>
        <v>0</v>
      </c>
      <c r="T42" s="40">
        <f>IF(定点数!H$3=0,0,H42/定点数!H$3)</f>
        <v>0</v>
      </c>
      <c r="U42" s="40">
        <f>IF(定点数!I$3=0,0,I42/定点数!I$3)</f>
        <v>0</v>
      </c>
      <c r="V42" s="40">
        <f>IF(定点数!J$3=0,0,J42/定点数!J$3)</f>
        <v>0</v>
      </c>
      <c r="W42" s="40">
        <f>IF(定点数!K$3=0,0,K42/定点数!K$3)</f>
        <v>0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1</v>
      </c>
      <c r="M43" s="37" t="s">
        <v>74</v>
      </c>
      <c r="N43" s="40">
        <f>IF(定点数!B$3=0,0,B43/定点数!B$3)</f>
        <v>0</v>
      </c>
      <c r="O43" s="40">
        <f>IF(定点数!C$3=0,0,C43/定点数!C$3)</f>
        <v>0</v>
      </c>
      <c r="P43" s="40">
        <f>IF(定点数!D$3=0,0,D43/定点数!D$3)</f>
        <v>0.33333333333333331</v>
      </c>
      <c r="Q43" s="40">
        <f>IF(定点数!E$3=0,0,E43/定点数!E$3)</f>
        <v>0</v>
      </c>
      <c r="R43" s="40">
        <f>IF(定点数!F$3=0,0,F43/定点数!F$3)</f>
        <v>0</v>
      </c>
      <c r="S43" s="40">
        <f>IF(定点数!G$3=0,0,G43/定点数!G$3)</f>
        <v>0</v>
      </c>
      <c r="T43" s="40">
        <f>IF(定点数!H$3=0,0,H43/定点数!H$3)</f>
        <v>0</v>
      </c>
      <c r="U43" s="40">
        <f>IF(定点数!I$3=0,0,I43/定点数!I$3)</f>
        <v>0</v>
      </c>
      <c r="V43" s="40">
        <f>IF(定点数!J$3=0,0,J43/定点数!J$3)</f>
        <v>0</v>
      </c>
      <c r="W43" s="40">
        <f>IF(定点数!K$3=0,0,K43/定点数!K$3)</f>
        <v>2.3255813953488372E-2</v>
      </c>
    </row>
    <row r="44" spans="1:23" ht="12.75" customHeight="1" x14ac:dyDescent="0.4">
      <c r="A44" s="37" t="s">
        <v>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2</v>
      </c>
      <c r="H44" s="39">
        <v>0</v>
      </c>
      <c r="I44" s="39">
        <v>0</v>
      </c>
      <c r="J44" s="39">
        <v>0</v>
      </c>
      <c r="K44" s="39">
        <f t="shared" si="0"/>
        <v>2</v>
      </c>
      <c r="M44" s="37" t="s">
        <v>75</v>
      </c>
      <c r="N44" s="40">
        <f>IF(定点数!B$3=0,0,B44/定点数!B$3)</f>
        <v>0</v>
      </c>
      <c r="O44" s="40">
        <f>IF(定点数!C$3=0,0,C44/定点数!C$3)</f>
        <v>0</v>
      </c>
      <c r="P44" s="40">
        <f>IF(定点数!D$3=0,0,D44/定点数!D$3)</f>
        <v>0</v>
      </c>
      <c r="Q44" s="40">
        <f>IF(定点数!E$3=0,0,E44/定点数!E$3)</f>
        <v>0</v>
      </c>
      <c r="R44" s="40">
        <f>IF(定点数!F$3=0,0,F44/定点数!F$3)</f>
        <v>0</v>
      </c>
      <c r="S44" s="40">
        <f>IF(定点数!G$3=0,0,G44/定点数!G$3)</f>
        <v>0.4</v>
      </c>
      <c r="T44" s="40">
        <f>IF(定点数!H$3=0,0,H44/定点数!H$3)</f>
        <v>0</v>
      </c>
      <c r="U44" s="40">
        <f>IF(定点数!I$3=0,0,I44/定点数!I$3)</f>
        <v>0</v>
      </c>
      <c r="V44" s="40">
        <f>IF(定点数!J$3=0,0,J44/定点数!J$3)</f>
        <v>0</v>
      </c>
      <c r="W44" s="40">
        <f>IF(定点数!K$3=0,0,K44/定点数!K$3)</f>
        <v>4.6511627906976744E-2</v>
      </c>
    </row>
    <row r="45" spans="1:23" ht="12.75" customHeight="1" x14ac:dyDescent="0.4">
      <c r="A45" s="37" t="s">
        <v>76</v>
      </c>
      <c r="B45" s="39">
        <v>2</v>
      </c>
      <c r="C45" s="39">
        <v>0</v>
      </c>
      <c r="D45" s="39">
        <v>0</v>
      </c>
      <c r="E45" s="39">
        <v>1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3</v>
      </c>
      <c r="M45" s="37" t="s">
        <v>76</v>
      </c>
      <c r="N45" s="40">
        <f>IF(定点数!B$3=0,0,B45/定点数!B$3)</f>
        <v>0.22222222222222221</v>
      </c>
      <c r="O45" s="40">
        <f>IF(定点数!C$3=0,0,C45/定点数!C$3)</f>
        <v>0</v>
      </c>
      <c r="P45" s="40">
        <f>IF(定点数!D$3=0,0,D45/定点数!D$3)</f>
        <v>0</v>
      </c>
      <c r="Q45" s="40">
        <f>IF(定点数!E$3=0,0,E45/定点数!E$3)</f>
        <v>0.125</v>
      </c>
      <c r="R45" s="40">
        <f>IF(定点数!F$3=0,0,F45/定点数!F$3)</f>
        <v>0</v>
      </c>
      <c r="S45" s="40">
        <f>IF(定点数!G$3=0,0,G45/定点数!G$3)</f>
        <v>0</v>
      </c>
      <c r="T45" s="40">
        <f>IF(定点数!H$3=0,0,H45/定点数!H$3)</f>
        <v>0</v>
      </c>
      <c r="U45" s="40">
        <f>IF(定点数!I$3=0,0,I45/定点数!I$3)</f>
        <v>0</v>
      </c>
      <c r="V45" s="40">
        <f>IF(定点数!J$3=0,0,J45/定点数!J$3)</f>
        <v>0</v>
      </c>
      <c r="W45" s="40">
        <f>IF(定点数!K$3=0,0,K45/定点数!K$3)</f>
        <v>6.9767441860465115E-2</v>
      </c>
    </row>
    <row r="46" spans="1:23" ht="12.75" customHeight="1" x14ac:dyDescent="0.4">
      <c r="A46" s="37" t="s">
        <v>77</v>
      </c>
      <c r="B46" s="39">
        <v>1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1</v>
      </c>
      <c r="M46" s="37" t="s">
        <v>77</v>
      </c>
      <c r="N46" s="40">
        <f>IF(定点数!B$3=0,0,B46/定点数!B$3)</f>
        <v>0.1111111111111111</v>
      </c>
      <c r="O46" s="40">
        <f>IF(定点数!C$3=0,0,C46/定点数!C$3)</f>
        <v>0</v>
      </c>
      <c r="P46" s="40">
        <f>IF(定点数!D$3=0,0,D46/定点数!D$3)</f>
        <v>0</v>
      </c>
      <c r="Q46" s="40">
        <f>IF(定点数!E$3=0,0,E46/定点数!E$3)</f>
        <v>0</v>
      </c>
      <c r="R46" s="40">
        <f>IF(定点数!F$3=0,0,F46/定点数!F$3)</f>
        <v>0</v>
      </c>
      <c r="S46" s="40">
        <f>IF(定点数!G$3=0,0,G46/定点数!G$3)</f>
        <v>0</v>
      </c>
      <c r="T46" s="40">
        <f>IF(定点数!H$3=0,0,H46/定点数!H$3)</f>
        <v>0</v>
      </c>
      <c r="U46" s="40">
        <f>IF(定点数!I$3=0,0,I46/定点数!I$3)</f>
        <v>0</v>
      </c>
      <c r="V46" s="40">
        <f>IF(定点数!J$3=0,0,J46/定点数!J$3)</f>
        <v>0</v>
      </c>
      <c r="W46" s="40">
        <f>IF(定点数!K$3=0,0,K46/定点数!K$3)</f>
        <v>2.3255813953488372E-2</v>
      </c>
    </row>
    <row r="47" spans="1:23" ht="12.75" customHeight="1" x14ac:dyDescent="0.4">
      <c r="A47" s="37" t="s">
        <v>78</v>
      </c>
      <c r="B47" s="39">
        <v>1</v>
      </c>
      <c r="C47" s="39">
        <v>2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3</v>
      </c>
      <c r="M47" s="37" t="s">
        <v>78</v>
      </c>
      <c r="N47" s="40">
        <f>IF(定点数!B$3=0,0,B47/定点数!B$3)</f>
        <v>0.1111111111111111</v>
      </c>
      <c r="O47" s="40">
        <f>IF(定点数!C$3=0,0,C47/定点数!C$3)</f>
        <v>0.4</v>
      </c>
      <c r="P47" s="40">
        <f>IF(定点数!D$3=0,0,D47/定点数!D$3)</f>
        <v>0</v>
      </c>
      <c r="Q47" s="40">
        <f>IF(定点数!E$3=0,0,E47/定点数!E$3)</f>
        <v>0</v>
      </c>
      <c r="R47" s="40">
        <f>IF(定点数!F$3=0,0,F47/定点数!F$3)</f>
        <v>0</v>
      </c>
      <c r="S47" s="40">
        <f>IF(定点数!G$3=0,0,G47/定点数!G$3)</f>
        <v>0</v>
      </c>
      <c r="T47" s="40">
        <f>IF(定点数!H$3=0,0,H47/定点数!H$3)</f>
        <v>0</v>
      </c>
      <c r="U47" s="40">
        <f>IF(定点数!I$3=0,0,I47/定点数!I$3)</f>
        <v>0</v>
      </c>
      <c r="V47" s="40">
        <f>IF(定点数!J$3=0,0,J47/定点数!J$3)</f>
        <v>0</v>
      </c>
      <c r="W47" s="40">
        <f>IF(定点数!K$3=0,0,K47/定点数!K$3)</f>
        <v>6.9767441860465115E-2</v>
      </c>
    </row>
    <row r="48" spans="1:23" ht="12.75" customHeight="1" x14ac:dyDescent="0.4">
      <c r="A48" s="37" t="s">
        <v>79</v>
      </c>
      <c r="B48" s="39">
        <v>1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1</v>
      </c>
      <c r="M48" s="37" t="s">
        <v>79</v>
      </c>
      <c r="N48" s="40">
        <f>IF(定点数!B$3=0,0,B48/定点数!B$3)</f>
        <v>0.1111111111111111</v>
      </c>
      <c r="O48" s="40">
        <f>IF(定点数!C$3=0,0,C48/定点数!C$3)</f>
        <v>0</v>
      </c>
      <c r="P48" s="40">
        <f>IF(定点数!D$3=0,0,D48/定点数!D$3)</f>
        <v>0</v>
      </c>
      <c r="Q48" s="40">
        <f>IF(定点数!E$3=0,0,E48/定点数!E$3)</f>
        <v>0</v>
      </c>
      <c r="R48" s="40">
        <f>IF(定点数!F$3=0,0,F48/定点数!F$3)</f>
        <v>0</v>
      </c>
      <c r="S48" s="40">
        <f>IF(定点数!G$3=0,0,G48/定点数!G$3)</f>
        <v>0</v>
      </c>
      <c r="T48" s="40">
        <f>IF(定点数!H$3=0,0,H48/定点数!H$3)</f>
        <v>0</v>
      </c>
      <c r="U48" s="40">
        <f>IF(定点数!I$3=0,0,I48/定点数!I$3)</f>
        <v>0</v>
      </c>
      <c r="V48" s="40">
        <f>IF(定点数!J$3=0,0,J48/定点数!J$3)</f>
        <v>0</v>
      </c>
      <c r="W48" s="40">
        <f>IF(定点数!K$3=0,0,K48/定点数!K$3)</f>
        <v>2.3255813953488372E-2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1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1</v>
      </c>
      <c r="M49" s="37" t="s">
        <v>80</v>
      </c>
      <c r="N49" s="40">
        <f>IF(定点数!B$3=0,0,B49/定点数!B$3)</f>
        <v>0</v>
      </c>
      <c r="O49" s="40">
        <f>IF(定点数!C$3=0,0,C49/定点数!C$3)</f>
        <v>0</v>
      </c>
      <c r="P49" s="40">
        <f>IF(定点数!D$3=0,0,D49/定点数!D$3)</f>
        <v>0.33333333333333331</v>
      </c>
      <c r="Q49" s="40">
        <f>IF(定点数!E$3=0,0,E49/定点数!E$3)</f>
        <v>0</v>
      </c>
      <c r="R49" s="40">
        <f>IF(定点数!F$3=0,0,F49/定点数!F$3)</f>
        <v>0</v>
      </c>
      <c r="S49" s="40">
        <f>IF(定点数!G$3=0,0,G49/定点数!G$3)</f>
        <v>0</v>
      </c>
      <c r="T49" s="40">
        <f>IF(定点数!H$3=0,0,H49/定点数!H$3)</f>
        <v>0</v>
      </c>
      <c r="U49" s="40">
        <f>IF(定点数!I$3=0,0,I49/定点数!I$3)</f>
        <v>0</v>
      </c>
      <c r="V49" s="40">
        <f>IF(定点数!J$3=0,0,J49/定点数!J$3)</f>
        <v>0</v>
      </c>
      <c r="W49" s="40">
        <f>IF(定点数!K$3=0,0,K49/定点数!K$3)</f>
        <v>2.3255813953488372E-2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0</v>
      </c>
      <c r="M50" s="37" t="s">
        <v>81</v>
      </c>
      <c r="N50" s="40">
        <f>IF(定点数!B$3=0,0,B50/定点数!B$3)</f>
        <v>0</v>
      </c>
      <c r="O50" s="40">
        <f>IF(定点数!C$3=0,0,C50/定点数!C$3)</f>
        <v>0</v>
      </c>
      <c r="P50" s="40">
        <f>IF(定点数!D$3=0,0,D50/定点数!D$3)</f>
        <v>0</v>
      </c>
      <c r="Q50" s="40">
        <f>IF(定点数!E$3=0,0,E50/定点数!E$3)</f>
        <v>0</v>
      </c>
      <c r="R50" s="40">
        <f>IF(定点数!F$3=0,0,F50/定点数!F$3)</f>
        <v>0</v>
      </c>
      <c r="S50" s="40">
        <f>IF(定点数!G$3=0,0,G50/定点数!G$3)</f>
        <v>0</v>
      </c>
      <c r="T50" s="40">
        <f>IF(定点数!H$3=0,0,H50/定点数!H$3)</f>
        <v>0</v>
      </c>
      <c r="U50" s="40">
        <f>IF(定点数!I$3=0,0,I50/定点数!I$3)</f>
        <v>0</v>
      </c>
      <c r="V50" s="40">
        <f>IF(定点数!J$3=0,0,J50/定点数!J$3)</f>
        <v>0</v>
      </c>
      <c r="W50" s="40">
        <f>IF(定点数!K$3=0,0,K50/定点数!K$3)</f>
        <v>0</v>
      </c>
    </row>
    <row r="51" spans="1:23" ht="12.75" customHeight="1" x14ac:dyDescent="0.4">
      <c r="A51" s="37" t="s">
        <v>82</v>
      </c>
      <c r="B51" s="39">
        <v>1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1</v>
      </c>
      <c r="M51" s="37" t="s">
        <v>82</v>
      </c>
      <c r="N51" s="40">
        <f>IF(定点数!B$3=0,0,B51/定点数!B$3)</f>
        <v>0.1111111111111111</v>
      </c>
      <c r="O51" s="40">
        <f>IF(定点数!C$3=0,0,C51/定点数!C$3)</f>
        <v>0</v>
      </c>
      <c r="P51" s="40">
        <f>IF(定点数!D$3=0,0,D51/定点数!D$3)</f>
        <v>0</v>
      </c>
      <c r="Q51" s="40">
        <f>IF(定点数!E$3=0,0,E51/定点数!E$3)</f>
        <v>0</v>
      </c>
      <c r="R51" s="40">
        <f>IF(定点数!F$3=0,0,F51/定点数!F$3)</f>
        <v>0</v>
      </c>
      <c r="S51" s="40">
        <f>IF(定点数!G$3=0,0,G51/定点数!G$3)</f>
        <v>0</v>
      </c>
      <c r="T51" s="40">
        <f>IF(定点数!H$3=0,0,H51/定点数!H$3)</f>
        <v>0</v>
      </c>
      <c r="U51" s="40">
        <f>IF(定点数!I$3=0,0,I51/定点数!I$3)</f>
        <v>0</v>
      </c>
      <c r="V51" s="40">
        <f>IF(定点数!J$3=0,0,J51/定点数!J$3)</f>
        <v>0</v>
      </c>
      <c r="W51" s="40">
        <f>IF(定点数!K$3=0,0,K51/定点数!K$3)</f>
        <v>2.3255813953488372E-2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M52" s="37" t="s">
        <v>83</v>
      </c>
      <c r="N52" s="40">
        <f>IF(定点数!B$3=0,0,B52/定点数!B$3)</f>
        <v>0</v>
      </c>
      <c r="O52" s="40">
        <f>IF(定点数!C$3=0,0,C52/定点数!C$3)</f>
        <v>0</v>
      </c>
      <c r="P52" s="40">
        <f>IF(定点数!D$3=0,0,D52/定点数!D$3)</f>
        <v>0</v>
      </c>
      <c r="Q52" s="40">
        <f>IF(定点数!E$3=0,0,E52/定点数!E$3)</f>
        <v>0</v>
      </c>
      <c r="R52" s="40">
        <f>IF(定点数!F$3=0,0,F52/定点数!F$3)</f>
        <v>0</v>
      </c>
      <c r="S52" s="40">
        <f>IF(定点数!G$3=0,0,G52/定点数!G$3)</f>
        <v>0</v>
      </c>
      <c r="T52" s="40">
        <f>IF(定点数!H$3=0,0,H52/定点数!H$3)</f>
        <v>0</v>
      </c>
      <c r="U52" s="40">
        <f>IF(定点数!I$3=0,0,I52/定点数!I$3)</f>
        <v>0</v>
      </c>
      <c r="V52" s="40">
        <f>IF(定点数!J$3=0,0,J52/定点数!J$3)</f>
        <v>0</v>
      </c>
      <c r="W52" s="40">
        <f>IF(定点数!K$3=0,0,K52/定点数!K$3)</f>
        <v>0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f t="shared" si="0"/>
        <v>0</v>
      </c>
      <c r="M53" s="37" t="s">
        <v>84</v>
      </c>
      <c r="N53" s="40">
        <f>IF(定点数!B$3=0,0,B53/定点数!B$3)</f>
        <v>0</v>
      </c>
      <c r="O53" s="40">
        <f>IF(定点数!C$3=0,0,C53/定点数!C$3)</f>
        <v>0</v>
      </c>
      <c r="P53" s="40">
        <f>IF(定点数!D$3=0,0,D53/定点数!D$3)</f>
        <v>0</v>
      </c>
      <c r="Q53" s="40">
        <f>IF(定点数!E$3=0,0,E53/定点数!E$3)</f>
        <v>0</v>
      </c>
      <c r="R53" s="40">
        <f>IF(定点数!F$3=0,0,F53/定点数!F$3)</f>
        <v>0</v>
      </c>
      <c r="S53" s="40">
        <f>IF(定点数!G$3=0,0,G53/定点数!G$3)</f>
        <v>0</v>
      </c>
      <c r="T53" s="40">
        <f>IF(定点数!H$3=0,0,H53/定点数!H$3)</f>
        <v>0</v>
      </c>
      <c r="U53" s="40">
        <f>IF(定点数!I$3=0,0,I53/定点数!I$3)</f>
        <v>0</v>
      </c>
      <c r="V53" s="40">
        <f>IF(定点数!J$3=0,0,J53/定点数!J$3)</f>
        <v>0</v>
      </c>
      <c r="W53" s="40">
        <f>IF(定点数!K$3=0,0,K53/定点数!K$3)</f>
        <v>0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IF(定点数!B$3=0,0,B54/定点数!B$3)</f>
        <v>0</v>
      </c>
      <c r="O54" s="40">
        <f>IF(定点数!C$3=0,0,C54/定点数!C$3)</f>
        <v>0</v>
      </c>
      <c r="P54" s="40">
        <f>IF(定点数!D$3=0,0,D54/定点数!D$3)</f>
        <v>0</v>
      </c>
      <c r="Q54" s="40">
        <f>IF(定点数!E$3=0,0,E54/定点数!E$3)</f>
        <v>0</v>
      </c>
      <c r="R54" s="40">
        <f>IF(定点数!F$3=0,0,F54/定点数!F$3)</f>
        <v>0</v>
      </c>
      <c r="S54" s="40">
        <f>IF(定点数!G$3=0,0,G54/定点数!G$3)</f>
        <v>0</v>
      </c>
      <c r="T54" s="40">
        <f>IF(定点数!H$3=0,0,H54/定点数!H$3)</f>
        <v>0</v>
      </c>
      <c r="U54" s="40">
        <f>IF(定点数!I$3=0,0,I54/定点数!I$3)</f>
        <v>0</v>
      </c>
      <c r="V54" s="40">
        <f>IF(定点数!J$3=0,0,J54/定点数!J$3)</f>
        <v>0</v>
      </c>
      <c r="W54" s="40">
        <f>IF(定点数!K$3=0,0,K54/定点数!K$3)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C185-7DE4-4514-B950-C0F433B625A5}">
  <sheetPr codeName="Sheet32">
    <tabColor theme="4" tint="-0.499984740745262"/>
  </sheetPr>
  <dimension ref="A1:W55"/>
  <sheetViews>
    <sheetView view="pageBreakPreview" topLeftCell="A22" zoomScaleNormal="100" workbookViewId="0">
      <selection activeCell="P49" sqref="P49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100</v>
      </c>
      <c r="D1" s="36" t="s">
        <v>22</v>
      </c>
      <c r="J1" s="36" t="s">
        <v>23</v>
      </c>
      <c r="M1" s="36" t="s">
        <v>101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0</v>
      </c>
      <c r="M3" s="37" t="s">
        <v>34</v>
      </c>
      <c r="N3" s="40">
        <f>IF(定点数!B$44=0,0,B3/定点数!B$44)</f>
        <v>0</v>
      </c>
      <c r="O3" s="40">
        <f>IF(定点数!C$44=0,0,C3/定点数!C$44)</f>
        <v>0</v>
      </c>
      <c r="P3" s="40">
        <f>IF(定点数!D$44=0,0,D3/定点数!D$44)</f>
        <v>0</v>
      </c>
      <c r="Q3" s="40">
        <f>IF(定点数!E$44=0,0,E3/定点数!E$44)</f>
        <v>0</v>
      </c>
      <c r="R3" s="40">
        <f>IF(定点数!F$44=0,0,F3/定点数!F$44)</f>
        <v>0</v>
      </c>
      <c r="S3" s="40">
        <f>IF(定点数!G$44=0,0,G3/定点数!G$44)</f>
        <v>0</v>
      </c>
      <c r="T3" s="40">
        <f>IF(定点数!H$44=0,0,H3/定点数!H$44)</f>
        <v>0</v>
      </c>
      <c r="U3" s="40">
        <f>IF(定点数!I$44=0,0,I3/定点数!I$44)</f>
        <v>0</v>
      </c>
      <c r="V3" s="40">
        <f>IF(定点数!J$44=0,0,J3/定点数!J$44)</f>
        <v>0</v>
      </c>
      <c r="W3" s="40">
        <f>IF(定点数!K$44=0,0,K3/定点数!K$44)</f>
        <v>0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M4" s="37" t="s">
        <v>35</v>
      </c>
      <c r="N4" s="40">
        <f>IF(定点数!B$44=0,0,B4/定点数!B$44)</f>
        <v>0</v>
      </c>
      <c r="O4" s="40">
        <f>IF(定点数!C$44=0,0,C4/定点数!C$44)</f>
        <v>0</v>
      </c>
      <c r="P4" s="40">
        <f>IF(定点数!D$44=0,0,D4/定点数!D$44)</f>
        <v>0</v>
      </c>
      <c r="Q4" s="40">
        <f>IF(定点数!E$44=0,0,E4/定点数!E$44)</f>
        <v>0</v>
      </c>
      <c r="R4" s="40">
        <f>IF(定点数!F$44=0,0,F4/定点数!F$44)</f>
        <v>0</v>
      </c>
      <c r="S4" s="40">
        <f>IF(定点数!G$44=0,0,G4/定点数!G$44)</f>
        <v>0</v>
      </c>
      <c r="T4" s="40">
        <f>IF(定点数!H$44=0,0,H4/定点数!H$44)</f>
        <v>0</v>
      </c>
      <c r="U4" s="40">
        <f>IF(定点数!I$44=0,0,I4/定点数!I$44)</f>
        <v>0</v>
      </c>
      <c r="V4" s="40">
        <f>IF(定点数!J$44=0,0,J4/定点数!J$44)</f>
        <v>0</v>
      </c>
      <c r="W4" s="40">
        <f>IF(定点数!K$44=0,0,K4/定点数!K$44)</f>
        <v>0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M5" s="37" t="s">
        <v>36</v>
      </c>
      <c r="N5" s="40">
        <f>IF(定点数!B$44=0,0,B5/定点数!B$44)</f>
        <v>0</v>
      </c>
      <c r="O5" s="40">
        <f>IF(定点数!C$44=0,0,C5/定点数!C$44)</f>
        <v>0</v>
      </c>
      <c r="P5" s="40">
        <f>IF(定点数!D$44=0,0,D5/定点数!D$44)</f>
        <v>0</v>
      </c>
      <c r="Q5" s="40">
        <f>IF(定点数!E$44=0,0,E5/定点数!E$44)</f>
        <v>0</v>
      </c>
      <c r="R5" s="40">
        <f>IF(定点数!F$44=0,0,F5/定点数!F$44)</f>
        <v>0</v>
      </c>
      <c r="S5" s="40">
        <f>IF(定点数!G$44=0,0,G5/定点数!G$44)</f>
        <v>0</v>
      </c>
      <c r="T5" s="40">
        <f>IF(定点数!H$44=0,0,H5/定点数!H$44)</f>
        <v>0</v>
      </c>
      <c r="U5" s="40">
        <f>IF(定点数!I$44=0,0,I5/定点数!I$44)</f>
        <v>0</v>
      </c>
      <c r="V5" s="40">
        <f>IF(定点数!J$44=0,0,J5/定点数!J$44)</f>
        <v>0</v>
      </c>
      <c r="W5" s="40">
        <f>IF(定点数!K$44=0,0,K5/定点数!K$44)</f>
        <v>0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0</v>
      </c>
      <c r="M6" s="37" t="s">
        <v>37</v>
      </c>
      <c r="N6" s="40">
        <f>IF(定点数!B$44=0,0,B6/定点数!B$44)</f>
        <v>0</v>
      </c>
      <c r="O6" s="40">
        <f>IF(定点数!C$44=0,0,C6/定点数!C$44)</f>
        <v>0</v>
      </c>
      <c r="P6" s="40">
        <f>IF(定点数!D$44=0,0,D6/定点数!D$44)</f>
        <v>0</v>
      </c>
      <c r="Q6" s="40">
        <f>IF(定点数!E$44=0,0,E6/定点数!E$44)</f>
        <v>0</v>
      </c>
      <c r="R6" s="40">
        <f>IF(定点数!F$44=0,0,F6/定点数!F$44)</f>
        <v>0</v>
      </c>
      <c r="S6" s="40">
        <f>IF(定点数!G$44=0,0,G6/定点数!G$44)</f>
        <v>0</v>
      </c>
      <c r="T6" s="40">
        <f>IF(定点数!H$44=0,0,H6/定点数!H$44)</f>
        <v>0</v>
      </c>
      <c r="U6" s="40">
        <f>IF(定点数!I$44=0,0,I6/定点数!I$44)</f>
        <v>0</v>
      </c>
      <c r="V6" s="40">
        <f>IF(定点数!J$44=0,0,J6/定点数!J$44)</f>
        <v>0</v>
      </c>
      <c r="W6" s="40">
        <f>IF(定点数!K$44=0,0,K6/定点数!K$44)</f>
        <v>0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M7" s="37" t="s">
        <v>38</v>
      </c>
      <c r="N7" s="40">
        <f>IF(定点数!B$44=0,0,B7/定点数!B$44)</f>
        <v>0</v>
      </c>
      <c r="O7" s="40">
        <f>IF(定点数!C$44=0,0,C7/定点数!C$44)</f>
        <v>0</v>
      </c>
      <c r="P7" s="40">
        <f>IF(定点数!D$44=0,0,D7/定点数!D$44)</f>
        <v>0</v>
      </c>
      <c r="Q7" s="40">
        <f>IF(定点数!E$44=0,0,E7/定点数!E$44)</f>
        <v>0</v>
      </c>
      <c r="R7" s="40">
        <f>IF(定点数!F$44=0,0,F7/定点数!F$44)</f>
        <v>0</v>
      </c>
      <c r="S7" s="40">
        <f>IF(定点数!G$44=0,0,G7/定点数!G$44)</f>
        <v>0</v>
      </c>
      <c r="T7" s="40">
        <f>IF(定点数!H$44=0,0,H7/定点数!H$44)</f>
        <v>0</v>
      </c>
      <c r="U7" s="40">
        <f>IF(定点数!I$44=0,0,I7/定点数!I$44)</f>
        <v>0</v>
      </c>
      <c r="V7" s="40">
        <f>IF(定点数!J$44=0,0,J7/定点数!J$44)</f>
        <v>0</v>
      </c>
      <c r="W7" s="40">
        <f>IF(定点数!K$44=0,0,K7/定点数!K$44)</f>
        <v>0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IF(定点数!B$44=0,0,B8/定点数!B$44)</f>
        <v>0</v>
      </c>
      <c r="O8" s="40">
        <f>IF(定点数!C$44=0,0,C8/定点数!C$44)</f>
        <v>0</v>
      </c>
      <c r="P8" s="40">
        <f>IF(定点数!D$44=0,0,D8/定点数!D$44)</f>
        <v>0</v>
      </c>
      <c r="Q8" s="40">
        <f>IF(定点数!E$44=0,0,E8/定点数!E$44)</f>
        <v>0</v>
      </c>
      <c r="R8" s="40">
        <f>IF(定点数!F$44=0,0,F8/定点数!F$44)</f>
        <v>0</v>
      </c>
      <c r="S8" s="40">
        <f>IF(定点数!G$44=0,0,G8/定点数!G$44)</f>
        <v>0</v>
      </c>
      <c r="T8" s="40">
        <f>IF(定点数!H$44=0,0,H8/定点数!H$44)</f>
        <v>0</v>
      </c>
      <c r="U8" s="40">
        <f>IF(定点数!I$44=0,0,I8/定点数!I$44)</f>
        <v>0</v>
      </c>
      <c r="V8" s="40">
        <f>IF(定点数!J$44=0,0,J8/定点数!J$44)</f>
        <v>0</v>
      </c>
      <c r="W8" s="40">
        <f>IF(定点数!K$44=0,0,K8/定点数!K$44)</f>
        <v>0</v>
      </c>
    </row>
    <row r="9" spans="1:23" ht="12.75" customHeight="1" x14ac:dyDescent="0.4">
      <c r="A9" s="37" t="s">
        <v>40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0</v>
      </c>
      <c r="M9" s="37" t="s">
        <v>40</v>
      </c>
      <c r="N9" s="40">
        <f>IF(定点数!B$44=0,0,B9/定点数!B$44)</f>
        <v>0</v>
      </c>
      <c r="O9" s="40">
        <f>IF(定点数!C$44=0,0,C9/定点数!C$44)</f>
        <v>0</v>
      </c>
      <c r="P9" s="40">
        <f>IF(定点数!D$44=0,0,D9/定点数!D$44)</f>
        <v>0</v>
      </c>
      <c r="Q9" s="40">
        <f>IF(定点数!E$44=0,0,E9/定点数!E$44)</f>
        <v>0</v>
      </c>
      <c r="R9" s="40">
        <f>IF(定点数!F$44=0,0,F9/定点数!F$44)</f>
        <v>0</v>
      </c>
      <c r="S9" s="40">
        <f>IF(定点数!G$44=0,0,G9/定点数!G$44)</f>
        <v>0</v>
      </c>
      <c r="T9" s="40">
        <f>IF(定点数!H$44=0,0,H9/定点数!H$44)</f>
        <v>0</v>
      </c>
      <c r="U9" s="40">
        <f>IF(定点数!I$44=0,0,I9/定点数!I$44)</f>
        <v>0</v>
      </c>
      <c r="V9" s="40">
        <f>IF(定点数!J$44=0,0,J9/定点数!J$44)</f>
        <v>0</v>
      </c>
      <c r="W9" s="40">
        <f>IF(定点数!K$44=0,0,K9/定点数!K$44)</f>
        <v>0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M10" s="37" t="s">
        <v>41</v>
      </c>
      <c r="N10" s="40">
        <f>IF(定点数!B$44=0,0,B10/定点数!B$44)</f>
        <v>0</v>
      </c>
      <c r="O10" s="40">
        <f>IF(定点数!C$44=0,0,C10/定点数!C$44)</f>
        <v>0</v>
      </c>
      <c r="P10" s="40">
        <f>IF(定点数!D$44=0,0,D10/定点数!D$44)</f>
        <v>0</v>
      </c>
      <c r="Q10" s="40">
        <f>IF(定点数!E$44=0,0,E10/定点数!E$44)</f>
        <v>0</v>
      </c>
      <c r="R10" s="40">
        <f>IF(定点数!F$44=0,0,F10/定点数!F$44)</f>
        <v>0</v>
      </c>
      <c r="S10" s="40">
        <f>IF(定点数!G$44=0,0,G10/定点数!G$44)</f>
        <v>0</v>
      </c>
      <c r="T10" s="40">
        <f>IF(定点数!H$44=0,0,H10/定点数!H$44)</f>
        <v>0</v>
      </c>
      <c r="U10" s="40">
        <f>IF(定点数!I$44=0,0,I10/定点数!I$44)</f>
        <v>0</v>
      </c>
      <c r="V10" s="40">
        <f>IF(定点数!J$44=0,0,J10/定点数!J$44)</f>
        <v>0</v>
      </c>
      <c r="W10" s="40">
        <f>IF(定点数!K$44=0,0,K10/定点数!K$44)</f>
        <v>0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M11" s="37" t="s">
        <v>42</v>
      </c>
      <c r="N11" s="40">
        <f>IF(定点数!B$44=0,0,B11/定点数!B$44)</f>
        <v>0</v>
      </c>
      <c r="O11" s="40">
        <f>IF(定点数!C$44=0,0,C11/定点数!C$44)</f>
        <v>0</v>
      </c>
      <c r="P11" s="40">
        <f>IF(定点数!D$44=0,0,D11/定点数!D$44)</f>
        <v>0</v>
      </c>
      <c r="Q11" s="40">
        <f>IF(定点数!E$44=0,0,E11/定点数!E$44)</f>
        <v>0</v>
      </c>
      <c r="R11" s="40">
        <f>IF(定点数!F$44=0,0,F11/定点数!F$44)</f>
        <v>0</v>
      </c>
      <c r="S11" s="40">
        <f>IF(定点数!G$44=0,0,G11/定点数!G$44)</f>
        <v>0</v>
      </c>
      <c r="T11" s="40">
        <f>IF(定点数!H$44=0,0,H11/定点数!H$44)</f>
        <v>0</v>
      </c>
      <c r="U11" s="40">
        <f>IF(定点数!I$44=0,0,I11/定点数!I$44)</f>
        <v>0</v>
      </c>
      <c r="V11" s="40">
        <f>IF(定点数!J$44=0,0,J11/定点数!J$44)</f>
        <v>0</v>
      </c>
      <c r="W11" s="40">
        <f>IF(定点数!K$44=0,0,K11/定点数!K$44)</f>
        <v>0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M12" s="37" t="s">
        <v>43</v>
      </c>
      <c r="N12" s="40">
        <f>IF(定点数!B$44=0,0,B12/定点数!B$44)</f>
        <v>0</v>
      </c>
      <c r="O12" s="40">
        <f>IF(定点数!C$44=0,0,C12/定点数!C$44)</f>
        <v>0</v>
      </c>
      <c r="P12" s="40">
        <f>IF(定点数!D$44=0,0,D12/定点数!D$44)</f>
        <v>0</v>
      </c>
      <c r="Q12" s="40">
        <f>IF(定点数!E$44=0,0,E12/定点数!E$44)</f>
        <v>0</v>
      </c>
      <c r="R12" s="40">
        <f>IF(定点数!F$44=0,0,F12/定点数!F$44)</f>
        <v>0</v>
      </c>
      <c r="S12" s="40">
        <f>IF(定点数!G$44=0,0,G12/定点数!G$44)</f>
        <v>0</v>
      </c>
      <c r="T12" s="40">
        <f>IF(定点数!H$44=0,0,H12/定点数!H$44)</f>
        <v>0</v>
      </c>
      <c r="U12" s="40">
        <f>IF(定点数!I$44=0,0,I12/定点数!I$44)</f>
        <v>0</v>
      </c>
      <c r="V12" s="40">
        <f>IF(定点数!J$44=0,0,J12/定点数!J$44)</f>
        <v>0</v>
      </c>
      <c r="W12" s="40">
        <f>IF(定点数!K$44=0,0,K12/定点数!K$44)</f>
        <v>0</v>
      </c>
    </row>
    <row r="13" spans="1:23" ht="12.75" customHeight="1" x14ac:dyDescent="0.4">
      <c r="A13" s="37" t="s">
        <v>44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0</v>
      </c>
      <c r="M13" s="37" t="s">
        <v>44</v>
      </c>
      <c r="N13" s="40">
        <f>IF(定点数!B$44=0,0,B13/定点数!B$44)</f>
        <v>0</v>
      </c>
      <c r="O13" s="40">
        <f>IF(定点数!C$44=0,0,C13/定点数!C$44)</f>
        <v>0</v>
      </c>
      <c r="P13" s="40">
        <f>IF(定点数!D$44=0,0,D13/定点数!D$44)</f>
        <v>0</v>
      </c>
      <c r="Q13" s="40">
        <f>IF(定点数!E$44=0,0,E13/定点数!E$44)</f>
        <v>0</v>
      </c>
      <c r="R13" s="40">
        <f>IF(定点数!F$44=0,0,F13/定点数!F$44)</f>
        <v>0</v>
      </c>
      <c r="S13" s="40">
        <f>IF(定点数!G$44=0,0,G13/定点数!G$44)</f>
        <v>0</v>
      </c>
      <c r="T13" s="40">
        <f>IF(定点数!H$44=0,0,H13/定点数!H$44)</f>
        <v>0</v>
      </c>
      <c r="U13" s="40">
        <f>IF(定点数!I$44=0,0,I13/定点数!I$44)</f>
        <v>0</v>
      </c>
      <c r="V13" s="40">
        <f>IF(定点数!J$44=0,0,J13/定点数!J$44)</f>
        <v>0</v>
      </c>
      <c r="W13" s="40">
        <f>IF(定点数!K$44=0,0,K13/定点数!K$44)</f>
        <v>0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M14" s="37" t="s">
        <v>45</v>
      </c>
      <c r="N14" s="40">
        <f>IF(定点数!B$44=0,0,B14/定点数!B$44)</f>
        <v>0</v>
      </c>
      <c r="O14" s="40">
        <f>IF(定点数!C$44=0,0,C14/定点数!C$44)</f>
        <v>0</v>
      </c>
      <c r="P14" s="40">
        <f>IF(定点数!D$44=0,0,D14/定点数!D$44)</f>
        <v>0</v>
      </c>
      <c r="Q14" s="40">
        <f>IF(定点数!E$44=0,0,E14/定点数!E$44)</f>
        <v>0</v>
      </c>
      <c r="R14" s="40">
        <f>IF(定点数!F$44=0,0,F14/定点数!F$44)</f>
        <v>0</v>
      </c>
      <c r="S14" s="40">
        <f>IF(定点数!G$44=0,0,G14/定点数!G$44)</f>
        <v>0</v>
      </c>
      <c r="T14" s="40">
        <f>IF(定点数!H$44=0,0,H14/定点数!H$44)</f>
        <v>0</v>
      </c>
      <c r="U14" s="40">
        <f>IF(定点数!I$44=0,0,I14/定点数!I$44)</f>
        <v>0</v>
      </c>
      <c r="V14" s="40">
        <f>IF(定点数!J$44=0,0,J14/定点数!J$44)</f>
        <v>0</v>
      </c>
      <c r="W14" s="40">
        <f>IF(定点数!K$44=0,0,K14/定点数!K$44)</f>
        <v>0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M15" s="37" t="s">
        <v>46</v>
      </c>
      <c r="N15" s="40">
        <f>IF(定点数!B$44=0,0,B15/定点数!B$44)</f>
        <v>0</v>
      </c>
      <c r="O15" s="40">
        <f>IF(定点数!C$44=0,0,C15/定点数!C$44)</f>
        <v>0</v>
      </c>
      <c r="P15" s="40">
        <f>IF(定点数!D$44=0,0,D15/定点数!D$44)</f>
        <v>0</v>
      </c>
      <c r="Q15" s="40">
        <f>IF(定点数!E$44=0,0,E15/定点数!E$44)</f>
        <v>0</v>
      </c>
      <c r="R15" s="40">
        <f>IF(定点数!F$44=0,0,F15/定点数!F$44)</f>
        <v>0</v>
      </c>
      <c r="S15" s="40">
        <f>IF(定点数!G$44=0,0,G15/定点数!G$44)</f>
        <v>0</v>
      </c>
      <c r="T15" s="40">
        <f>IF(定点数!H$44=0,0,H15/定点数!H$44)</f>
        <v>0</v>
      </c>
      <c r="U15" s="40">
        <f>IF(定点数!I$44=0,0,I15/定点数!I$44)</f>
        <v>0</v>
      </c>
      <c r="V15" s="40">
        <f>IF(定点数!J$44=0,0,J15/定点数!J$44)</f>
        <v>0</v>
      </c>
      <c r="W15" s="40">
        <f>IF(定点数!K$44=0,0,K15/定点数!K$44)</f>
        <v>0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M16" s="37" t="s">
        <v>47</v>
      </c>
      <c r="N16" s="40">
        <f>IF(定点数!B$34=0,0,B16/定点数!B$34)</f>
        <v>0</v>
      </c>
      <c r="O16" s="40">
        <f>IF(定点数!C$34=0,0,C16/定点数!C$34)</f>
        <v>0</v>
      </c>
      <c r="P16" s="40">
        <f>IF(定点数!D$34=0,0,D16/定点数!D$34)</f>
        <v>0</v>
      </c>
      <c r="Q16" s="40">
        <f>IF(定点数!E$34=0,0,E16/定点数!E$34)</f>
        <v>0</v>
      </c>
      <c r="R16" s="40">
        <f>IF(定点数!F$34=0,0,F16/定点数!F$34)</f>
        <v>0</v>
      </c>
      <c r="S16" s="40">
        <f>IF(定点数!G$34=0,0,G16/定点数!G$34)</f>
        <v>0</v>
      </c>
      <c r="T16" s="40">
        <f>IF(定点数!H$34=0,0,H16/定点数!H$34)</f>
        <v>0</v>
      </c>
      <c r="U16" s="40">
        <f>IF(定点数!I$34=0,0,I16/定点数!I$34)</f>
        <v>0</v>
      </c>
      <c r="V16" s="40">
        <f>IF(定点数!J$34=0,0,J16/定点数!J$34)</f>
        <v>0</v>
      </c>
      <c r="W16" s="40">
        <f>IF(定点数!K$34=0,0,K16/定点数!K$34)</f>
        <v>0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M17" s="37" t="s">
        <v>48</v>
      </c>
      <c r="N17" s="40">
        <f>IF(定点数!B$34=0,0,B17/定点数!B$34)</f>
        <v>0</v>
      </c>
      <c r="O17" s="40">
        <f>IF(定点数!C$34=0,0,C17/定点数!C$34)</f>
        <v>0</v>
      </c>
      <c r="P17" s="40">
        <f>IF(定点数!D$34=0,0,D17/定点数!D$34)</f>
        <v>0</v>
      </c>
      <c r="Q17" s="40">
        <f>IF(定点数!E$34=0,0,E17/定点数!E$34)</f>
        <v>0</v>
      </c>
      <c r="R17" s="40">
        <f>IF(定点数!F$34=0,0,F17/定点数!F$34)</f>
        <v>0</v>
      </c>
      <c r="S17" s="40">
        <f>IF(定点数!G$34=0,0,G17/定点数!G$34)</f>
        <v>0</v>
      </c>
      <c r="T17" s="40">
        <f>IF(定点数!H$34=0,0,H17/定点数!H$34)</f>
        <v>0</v>
      </c>
      <c r="U17" s="40">
        <f>IF(定点数!I$34=0,0,I17/定点数!I$34)</f>
        <v>0</v>
      </c>
      <c r="V17" s="40">
        <f>IF(定点数!J$34=0,0,J17/定点数!J$34)</f>
        <v>0</v>
      </c>
      <c r="W17" s="40">
        <f>IF(定点数!K$34=0,0,K17/定点数!K$34)</f>
        <v>0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M18" s="37" t="s">
        <v>49</v>
      </c>
      <c r="N18" s="40">
        <f>IF(定点数!B$34=0,0,B18/定点数!B$34)</f>
        <v>0</v>
      </c>
      <c r="O18" s="40">
        <f>IF(定点数!C$34=0,0,C18/定点数!C$34)</f>
        <v>0</v>
      </c>
      <c r="P18" s="40">
        <f>IF(定点数!D$34=0,0,D18/定点数!D$34)</f>
        <v>0</v>
      </c>
      <c r="Q18" s="40">
        <f>IF(定点数!E$34=0,0,E18/定点数!E$34)</f>
        <v>0</v>
      </c>
      <c r="R18" s="40">
        <f>IF(定点数!F$34=0,0,F18/定点数!F$34)</f>
        <v>0</v>
      </c>
      <c r="S18" s="40">
        <f>IF(定点数!G$34=0,0,G18/定点数!G$34)</f>
        <v>0</v>
      </c>
      <c r="T18" s="40">
        <f>IF(定点数!H$34=0,0,H18/定点数!H$34)</f>
        <v>0</v>
      </c>
      <c r="U18" s="40">
        <f>IF(定点数!I$34=0,0,I18/定点数!I$34)</f>
        <v>0</v>
      </c>
      <c r="V18" s="40">
        <f>IF(定点数!J$34=0,0,J18/定点数!J$34)</f>
        <v>0</v>
      </c>
      <c r="W18" s="40">
        <f>IF(定点数!K$34=0,0,K18/定点数!K$34)</f>
        <v>0</v>
      </c>
    </row>
    <row r="19" spans="1:23" ht="12.75" customHeight="1" x14ac:dyDescent="0.4">
      <c r="A19" s="37" t="s">
        <v>50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0</v>
      </c>
      <c r="M19" s="37" t="s">
        <v>50</v>
      </c>
      <c r="N19" s="40">
        <f>IF(定点数!B$34=0,0,B19/定点数!B$34)</f>
        <v>0</v>
      </c>
      <c r="O19" s="40">
        <f>IF(定点数!C$34=0,0,C19/定点数!C$34)</f>
        <v>0</v>
      </c>
      <c r="P19" s="40">
        <f>IF(定点数!D$34=0,0,D19/定点数!D$34)</f>
        <v>0</v>
      </c>
      <c r="Q19" s="40">
        <f>IF(定点数!E$34=0,0,E19/定点数!E$34)</f>
        <v>0</v>
      </c>
      <c r="R19" s="40">
        <f>IF(定点数!F$34=0,0,F19/定点数!F$34)</f>
        <v>0</v>
      </c>
      <c r="S19" s="40">
        <f>IF(定点数!G$34=0,0,G19/定点数!G$34)</f>
        <v>0</v>
      </c>
      <c r="T19" s="40">
        <f>IF(定点数!H$34=0,0,H19/定点数!H$34)</f>
        <v>0</v>
      </c>
      <c r="U19" s="40">
        <f>IF(定点数!I$34=0,0,I19/定点数!I$34)</f>
        <v>0</v>
      </c>
      <c r="V19" s="40">
        <f>IF(定点数!J$34=0,0,J19/定点数!J$34)</f>
        <v>0</v>
      </c>
      <c r="W19" s="40">
        <f>IF(定点数!K$34=0,0,K19/定点数!K$34)</f>
        <v>0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0</v>
      </c>
      <c r="M20" s="37" t="s">
        <v>51</v>
      </c>
      <c r="N20" s="40">
        <f>IF(定点数!B$34=0,0,B20/定点数!B$34)</f>
        <v>0</v>
      </c>
      <c r="O20" s="40">
        <f>IF(定点数!C$34=0,0,C20/定点数!C$34)</f>
        <v>0</v>
      </c>
      <c r="P20" s="40">
        <f>IF(定点数!D$34=0,0,D20/定点数!D$34)</f>
        <v>0</v>
      </c>
      <c r="Q20" s="40">
        <f>IF(定点数!E$34=0,0,E20/定点数!E$34)</f>
        <v>0</v>
      </c>
      <c r="R20" s="40">
        <f>IF(定点数!F$34=0,0,F20/定点数!F$34)</f>
        <v>0</v>
      </c>
      <c r="S20" s="40">
        <f>IF(定点数!G$34=0,0,G20/定点数!G$34)</f>
        <v>0</v>
      </c>
      <c r="T20" s="40">
        <f>IF(定点数!H$34=0,0,H20/定点数!H$34)</f>
        <v>0</v>
      </c>
      <c r="U20" s="40">
        <f>IF(定点数!I$34=0,0,I20/定点数!I$34)</f>
        <v>0</v>
      </c>
      <c r="V20" s="40">
        <f>IF(定点数!J$34=0,0,J20/定点数!J$34)</f>
        <v>0</v>
      </c>
      <c r="W20" s="40">
        <f>IF(定点数!K$34=0,0,K20/定点数!K$34)</f>
        <v>0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0</v>
      </c>
      <c r="M21" s="37" t="s">
        <v>52</v>
      </c>
      <c r="N21" s="40">
        <f>IF(定点数!B$34=0,0,B21/定点数!B$34)</f>
        <v>0</v>
      </c>
      <c r="O21" s="40">
        <f>IF(定点数!C$34=0,0,C21/定点数!C$34)</f>
        <v>0</v>
      </c>
      <c r="P21" s="40">
        <f>IF(定点数!D$34=0,0,D21/定点数!D$34)</f>
        <v>0</v>
      </c>
      <c r="Q21" s="40">
        <f>IF(定点数!E$34=0,0,E21/定点数!E$34)</f>
        <v>0</v>
      </c>
      <c r="R21" s="40">
        <f>IF(定点数!F$34=0,0,F21/定点数!F$34)</f>
        <v>0</v>
      </c>
      <c r="S21" s="40">
        <f>IF(定点数!G$34=0,0,G21/定点数!G$34)</f>
        <v>0</v>
      </c>
      <c r="T21" s="40">
        <f>IF(定点数!H$34=0,0,H21/定点数!H$34)</f>
        <v>0</v>
      </c>
      <c r="U21" s="40">
        <f>IF(定点数!I$34=0,0,I21/定点数!I$34)</f>
        <v>0</v>
      </c>
      <c r="V21" s="40">
        <f>IF(定点数!J$34=0,0,J21/定点数!J$34)</f>
        <v>0</v>
      </c>
      <c r="W21" s="40">
        <f>IF(定点数!K$34=0,0,K21/定点数!K$34)</f>
        <v>0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0</v>
      </c>
      <c r="M22" s="37" t="s">
        <v>53</v>
      </c>
      <c r="N22" s="40">
        <f>IF(定点数!B$34=0,0,B22/定点数!B$34)</f>
        <v>0</v>
      </c>
      <c r="O22" s="40">
        <f>IF(定点数!C$34=0,0,C22/定点数!C$34)</f>
        <v>0</v>
      </c>
      <c r="P22" s="40">
        <f>IF(定点数!D$34=0,0,D22/定点数!D$34)</f>
        <v>0</v>
      </c>
      <c r="Q22" s="40">
        <f>IF(定点数!E$34=0,0,E22/定点数!E$34)</f>
        <v>0</v>
      </c>
      <c r="R22" s="40">
        <f>IF(定点数!F$34=0,0,F22/定点数!F$34)</f>
        <v>0</v>
      </c>
      <c r="S22" s="40">
        <f>IF(定点数!G$34=0,0,G22/定点数!G$34)</f>
        <v>0</v>
      </c>
      <c r="T22" s="40">
        <f>IF(定点数!H$34=0,0,H22/定点数!H$34)</f>
        <v>0</v>
      </c>
      <c r="U22" s="40">
        <f>IF(定点数!I$34=0,0,I22/定点数!I$34)</f>
        <v>0</v>
      </c>
      <c r="V22" s="40">
        <f>IF(定点数!J$34=0,0,J22/定点数!J$34)</f>
        <v>0</v>
      </c>
      <c r="W22" s="40">
        <f>IF(定点数!K$34=0,0,K22/定点数!K$34)</f>
        <v>0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M23" s="37" t="s">
        <v>54</v>
      </c>
      <c r="N23" s="40">
        <f>IF(定点数!B$34=0,0,B23/定点数!B$34)</f>
        <v>0</v>
      </c>
      <c r="O23" s="40">
        <f>IF(定点数!C$34=0,0,C23/定点数!C$34)</f>
        <v>0</v>
      </c>
      <c r="P23" s="40">
        <f>IF(定点数!D$34=0,0,D23/定点数!D$34)</f>
        <v>0</v>
      </c>
      <c r="Q23" s="40">
        <f>IF(定点数!E$34=0,0,E23/定点数!E$34)</f>
        <v>0</v>
      </c>
      <c r="R23" s="40">
        <f>IF(定点数!F$34=0,0,F23/定点数!F$34)</f>
        <v>0</v>
      </c>
      <c r="S23" s="40">
        <f>IF(定点数!G$34=0,0,G23/定点数!G$34)</f>
        <v>0</v>
      </c>
      <c r="T23" s="40">
        <f>IF(定点数!H$34=0,0,H23/定点数!H$34)</f>
        <v>0</v>
      </c>
      <c r="U23" s="40">
        <f>IF(定点数!I$34=0,0,I23/定点数!I$34)</f>
        <v>0</v>
      </c>
      <c r="V23" s="40">
        <f>IF(定点数!J$34=0,0,J23/定点数!J$34)</f>
        <v>0</v>
      </c>
      <c r="W23" s="40">
        <f>IF(定点数!K$34=0,0,K23/定点数!K$34)</f>
        <v>0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0</v>
      </c>
      <c r="M24" s="37" t="s">
        <v>55</v>
      </c>
      <c r="N24" s="40">
        <f>IF(定点数!B$34=0,0,B24/定点数!B$34)</f>
        <v>0</v>
      </c>
      <c r="O24" s="40">
        <f>IF(定点数!C$34=0,0,C24/定点数!C$34)</f>
        <v>0</v>
      </c>
      <c r="P24" s="40">
        <f>IF(定点数!D$34=0,0,D24/定点数!D$34)</f>
        <v>0</v>
      </c>
      <c r="Q24" s="40">
        <f>IF(定点数!E$34=0,0,E24/定点数!E$34)</f>
        <v>0</v>
      </c>
      <c r="R24" s="40">
        <f>IF(定点数!F$34=0,0,F24/定点数!F$34)</f>
        <v>0</v>
      </c>
      <c r="S24" s="40">
        <f>IF(定点数!G$34=0,0,G24/定点数!G$34)</f>
        <v>0</v>
      </c>
      <c r="T24" s="40">
        <f>IF(定点数!H$34=0,0,H24/定点数!H$34)</f>
        <v>0</v>
      </c>
      <c r="U24" s="40">
        <f>IF(定点数!I$34=0,0,I24/定点数!I$34)</f>
        <v>0</v>
      </c>
      <c r="V24" s="40">
        <f>IF(定点数!J$34=0,0,J24/定点数!J$34)</f>
        <v>0</v>
      </c>
      <c r="W24" s="40">
        <f>IF(定点数!K$34=0,0,K24/定点数!K$34)</f>
        <v>0</v>
      </c>
    </row>
    <row r="25" spans="1:23" ht="12.75" customHeight="1" x14ac:dyDescent="0.4">
      <c r="A25" s="37" t="s">
        <v>56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M25" s="37" t="s">
        <v>56</v>
      </c>
      <c r="N25" s="40">
        <f>IF(定点数!B$34=0,0,B25/定点数!B$34)</f>
        <v>0</v>
      </c>
      <c r="O25" s="40">
        <f>IF(定点数!C$34=0,0,C25/定点数!C$34)</f>
        <v>0</v>
      </c>
      <c r="P25" s="40">
        <f>IF(定点数!D$34=0,0,D25/定点数!D$34)</f>
        <v>0</v>
      </c>
      <c r="Q25" s="40">
        <f>IF(定点数!E$34=0,0,E25/定点数!E$34)</f>
        <v>0</v>
      </c>
      <c r="R25" s="40">
        <f>IF(定点数!F$34=0,0,F25/定点数!F$34)</f>
        <v>0</v>
      </c>
      <c r="S25" s="40">
        <f>IF(定点数!G$34=0,0,G25/定点数!G$34)</f>
        <v>0</v>
      </c>
      <c r="T25" s="40">
        <f>IF(定点数!H$34=0,0,H25/定点数!H$34)</f>
        <v>0</v>
      </c>
      <c r="U25" s="40">
        <f>IF(定点数!I$34=0,0,I25/定点数!I$34)</f>
        <v>0</v>
      </c>
      <c r="V25" s="40">
        <f>IF(定点数!J$34=0,0,J25/定点数!J$34)</f>
        <v>0</v>
      </c>
      <c r="W25" s="40">
        <f>IF(定点数!K$34=0,0,K25/定点数!K$34)</f>
        <v>0</v>
      </c>
    </row>
    <row r="26" spans="1:23" ht="12.75" customHeight="1" x14ac:dyDescent="0.4">
      <c r="A26" s="37" t="s">
        <v>57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f t="shared" si="0"/>
        <v>0</v>
      </c>
      <c r="M26" s="37" t="s">
        <v>57</v>
      </c>
      <c r="N26" s="40">
        <f>IF(定点数!B$34=0,0,B26/定点数!B$34)</f>
        <v>0</v>
      </c>
      <c r="O26" s="40">
        <f>IF(定点数!C$34=0,0,C26/定点数!C$34)</f>
        <v>0</v>
      </c>
      <c r="P26" s="40">
        <f>IF(定点数!D$34=0,0,D26/定点数!D$34)</f>
        <v>0</v>
      </c>
      <c r="Q26" s="40">
        <f>IF(定点数!E$34=0,0,E26/定点数!E$34)</f>
        <v>0</v>
      </c>
      <c r="R26" s="40">
        <f>IF(定点数!F$34=0,0,F26/定点数!F$34)</f>
        <v>0</v>
      </c>
      <c r="S26" s="40">
        <f>IF(定点数!G$34=0,0,G26/定点数!G$34)</f>
        <v>0</v>
      </c>
      <c r="T26" s="40">
        <f>IF(定点数!H$34=0,0,H26/定点数!H$34)</f>
        <v>0</v>
      </c>
      <c r="U26" s="40">
        <f>IF(定点数!I$34=0,0,I26/定点数!I$34)</f>
        <v>0</v>
      </c>
      <c r="V26" s="40">
        <f>IF(定点数!J$34=0,0,J26/定点数!J$34)</f>
        <v>0</v>
      </c>
      <c r="W26" s="40">
        <f>IF(定点数!K$34=0,0,K26/定点数!K$34)</f>
        <v>0</v>
      </c>
    </row>
    <row r="27" spans="1:23" ht="12.75" customHeight="1" x14ac:dyDescent="0.4">
      <c r="A27" s="37" t="s">
        <v>58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0</v>
      </c>
      <c r="M27" s="37" t="s">
        <v>58</v>
      </c>
      <c r="N27" s="40">
        <f>IF(定点数!B$34=0,0,B27/定点数!B$34)</f>
        <v>0</v>
      </c>
      <c r="O27" s="40">
        <f>IF(定点数!C$34=0,0,C27/定点数!C$34)</f>
        <v>0</v>
      </c>
      <c r="P27" s="40">
        <f>IF(定点数!D$34=0,0,D27/定点数!D$34)</f>
        <v>0</v>
      </c>
      <c r="Q27" s="40">
        <f>IF(定点数!E$34=0,0,E27/定点数!E$34)</f>
        <v>0</v>
      </c>
      <c r="R27" s="40">
        <f>IF(定点数!F$34=0,0,F27/定点数!F$34)</f>
        <v>0</v>
      </c>
      <c r="S27" s="40">
        <f>IF(定点数!G$34=0,0,G27/定点数!G$34)</f>
        <v>0</v>
      </c>
      <c r="T27" s="40">
        <f>IF(定点数!H$34=0,0,H27/定点数!H$34)</f>
        <v>0</v>
      </c>
      <c r="U27" s="40">
        <f>IF(定点数!I$34=0,0,I27/定点数!I$34)</f>
        <v>0</v>
      </c>
      <c r="V27" s="40">
        <f>IF(定点数!J$34=0,0,J27/定点数!J$34)</f>
        <v>0</v>
      </c>
      <c r="W27" s="40">
        <f>IF(定点数!K$34=0,0,K27/定点数!K$34)</f>
        <v>0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0</v>
      </c>
      <c r="M28" s="37" t="s">
        <v>59</v>
      </c>
      <c r="N28" s="40">
        <f>IF(定点数!B$34=0,0,B28/定点数!B$34)</f>
        <v>0</v>
      </c>
      <c r="O28" s="40">
        <f>IF(定点数!C$34=0,0,C28/定点数!C$34)</f>
        <v>0</v>
      </c>
      <c r="P28" s="40">
        <f>IF(定点数!D$34=0,0,D28/定点数!D$34)</f>
        <v>0</v>
      </c>
      <c r="Q28" s="40">
        <f>IF(定点数!E$34=0,0,E28/定点数!E$34)</f>
        <v>0</v>
      </c>
      <c r="R28" s="40">
        <f>IF(定点数!F$34=0,0,F28/定点数!F$34)</f>
        <v>0</v>
      </c>
      <c r="S28" s="40">
        <f>IF(定点数!G$34=0,0,G28/定点数!G$34)</f>
        <v>0</v>
      </c>
      <c r="T28" s="40">
        <f>IF(定点数!H$34=0,0,H28/定点数!H$34)</f>
        <v>0</v>
      </c>
      <c r="U28" s="40">
        <f>IF(定点数!I$34=0,0,I28/定点数!I$34)</f>
        <v>0</v>
      </c>
      <c r="V28" s="40">
        <f>IF(定点数!J$34=0,0,J28/定点数!J$34)</f>
        <v>0</v>
      </c>
      <c r="W28" s="40">
        <f>IF(定点数!K$34=0,0,K28/定点数!K$34)</f>
        <v>0</v>
      </c>
    </row>
    <row r="29" spans="1:23" ht="12.75" customHeight="1" x14ac:dyDescent="0.4">
      <c r="A29" s="37" t="s">
        <v>60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0</v>
      </c>
      <c r="M29" s="37" t="s">
        <v>60</v>
      </c>
      <c r="N29" s="40">
        <f>IF(定点数!B$34=0,0,B29/定点数!B$34)</f>
        <v>0</v>
      </c>
      <c r="O29" s="40">
        <f>IF(定点数!C$34=0,0,C29/定点数!C$34)</f>
        <v>0</v>
      </c>
      <c r="P29" s="40">
        <f>IF(定点数!D$34=0,0,D29/定点数!D$34)</f>
        <v>0</v>
      </c>
      <c r="Q29" s="40">
        <f>IF(定点数!E$34=0,0,E29/定点数!E$34)</f>
        <v>0</v>
      </c>
      <c r="R29" s="40">
        <f>IF(定点数!F$34=0,0,F29/定点数!F$34)</f>
        <v>0</v>
      </c>
      <c r="S29" s="40">
        <f>IF(定点数!G$34=0,0,G29/定点数!G$34)</f>
        <v>0</v>
      </c>
      <c r="T29" s="40">
        <f>IF(定点数!H$34=0,0,H29/定点数!H$34)</f>
        <v>0</v>
      </c>
      <c r="U29" s="40">
        <f>IF(定点数!I$34=0,0,I29/定点数!I$34)</f>
        <v>0</v>
      </c>
      <c r="V29" s="40">
        <f>IF(定点数!J$34=0,0,J29/定点数!J$34)</f>
        <v>0</v>
      </c>
      <c r="W29" s="40">
        <f>IF(定点数!K$34=0,0,K29/定点数!K$34)</f>
        <v>0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0</v>
      </c>
      <c r="M30" s="37" t="s">
        <v>61</v>
      </c>
      <c r="N30" s="40">
        <f>IF(定点数!B$34=0,0,B30/定点数!B$34)</f>
        <v>0</v>
      </c>
      <c r="O30" s="40">
        <f>IF(定点数!C$34=0,0,C30/定点数!C$34)</f>
        <v>0</v>
      </c>
      <c r="P30" s="40">
        <f>IF(定点数!D$34=0,0,D30/定点数!D$34)</f>
        <v>0</v>
      </c>
      <c r="Q30" s="40">
        <f>IF(定点数!E$34=0,0,E30/定点数!E$34)</f>
        <v>0</v>
      </c>
      <c r="R30" s="40">
        <f>IF(定点数!F$34=0,0,F30/定点数!F$34)</f>
        <v>0</v>
      </c>
      <c r="S30" s="40">
        <f>IF(定点数!G$34=0,0,G30/定点数!G$34)</f>
        <v>0</v>
      </c>
      <c r="T30" s="40">
        <f>IF(定点数!H$34=0,0,H30/定点数!H$34)</f>
        <v>0</v>
      </c>
      <c r="U30" s="40">
        <f>IF(定点数!I$34=0,0,I30/定点数!I$34)</f>
        <v>0</v>
      </c>
      <c r="V30" s="40">
        <f>IF(定点数!J$34=0,0,J30/定点数!J$34)</f>
        <v>0</v>
      </c>
      <c r="W30" s="40">
        <f>IF(定点数!K$34=0,0,K30/定点数!K$34)</f>
        <v>0</v>
      </c>
    </row>
    <row r="31" spans="1:23" ht="12.75" customHeight="1" x14ac:dyDescent="0.4">
      <c r="A31" s="37" t="s">
        <v>62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0</v>
      </c>
      <c r="M31" s="37" t="s">
        <v>62</v>
      </c>
      <c r="N31" s="40">
        <f>IF(定点数!B$34=0,0,B31/定点数!B$34)</f>
        <v>0</v>
      </c>
      <c r="O31" s="40">
        <f>IF(定点数!C$34=0,0,C31/定点数!C$34)</f>
        <v>0</v>
      </c>
      <c r="P31" s="40">
        <f>IF(定点数!D$34=0,0,D31/定点数!D$34)</f>
        <v>0</v>
      </c>
      <c r="Q31" s="40">
        <f>IF(定点数!E$34=0,0,E31/定点数!E$34)</f>
        <v>0</v>
      </c>
      <c r="R31" s="40">
        <f>IF(定点数!F$34=0,0,F31/定点数!F$34)</f>
        <v>0</v>
      </c>
      <c r="S31" s="40">
        <f>IF(定点数!G$34=0,0,G31/定点数!G$34)</f>
        <v>0</v>
      </c>
      <c r="T31" s="40">
        <f>IF(定点数!H$34=0,0,H31/定点数!H$34)</f>
        <v>0</v>
      </c>
      <c r="U31" s="40">
        <f>IF(定点数!I$34=0,0,I31/定点数!I$34)</f>
        <v>0</v>
      </c>
      <c r="V31" s="40">
        <f>IF(定点数!J$34=0,0,J31/定点数!J$34)</f>
        <v>0</v>
      </c>
      <c r="W31" s="40">
        <f>IF(定点数!K$34=0,0,K31/定点数!K$34)</f>
        <v>0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0</v>
      </c>
      <c r="M32" s="37" t="s">
        <v>63</v>
      </c>
      <c r="N32" s="40">
        <f>IF(定点数!B$34=0,0,B32/定点数!B$34)</f>
        <v>0</v>
      </c>
      <c r="O32" s="40">
        <f>IF(定点数!C$34=0,0,C32/定点数!C$34)</f>
        <v>0</v>
      </c>
      <c r="P32" s="40">
        <f>IF(定点数!D$34=0,0,D32/定点数!D$34)</f>
        <v>0</v>
      </c>
      <c r="Q32" s="40">
        <f>IF(定点数!E$34=0,0,E32/定点数!E$34)</f>
        <v>0</v>
      </c>
      <c r="R32" s="40">
        <f>IF(定点数!F$34=0,0,F32/定点数!F$34)</f>
        <v>0</v>
      </c>
      <c r="S32" s="40">
        <f>IF(定点数!G$34=0,0,G32/定点数!G$34)</f>
        <v>0</v>
      </c>
      <c r="T32" s="40">
        <f>IF(定点数!H$34=0,0,H32/定点数!H$34)</f>
        <v>0</v>
      </c>
      <c r="U32" s="40">
        <f>IF(定点数!I$34=0,0,I32/定点数!I$34)</f>
        <v>0</v>
      </c>
      <c r="V32" s="40">
        <f>IF(定点数!J$34=0,0,J32/定点数!J$34)</f>
        <v>0</v>
      </c>
      <c r="W32" s="40">
        <f>IF(定点数!K$34=0,0,K32/定点数!K$34)</f>
        <v>0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0</v>
      </c>
      <c r="M33" s="37" t="s">
        <v>64</v>
      </c>
      <c r="N33" s="40">
        <f>IF(定点数!B$34=0,0,B33/定点数!B$34)</f>
        <v>0</v>
      </c>
      <c r="O33" s="40">
        <f>IF(定点数!C$34=0,0,C33/定点数!C$34)</f>
        <v>0</v>
      </c>
      <c r="P33" s="40">
        <f>IF(定点数!D$34=0,0,D33/定点数!D$34)</f>
        <v>0</v>
      </c>
      <c r="Q33" s="40">
        <f>IF(定点数!E$34=0,0,E33/定点数!E$34)</f>
        <v>0</v>
      </c>
      <c r="R33" s="40">
        <f>IF(定点数!F$34=0,0,F33/定点数!F$34)</f>
        <v>0</v>
      </c>
      <c r="S33" s="40">
        <f>IF(定点数!G$34=0,0,G33/定点数!G$34)</f>
        <v>0</v>
      </c>
      <c r="T33" s="40">
        <f>IF(定点数!H$34=0,0,H33/定点数!H$34)</f>
        <v>0</v>
      </c>
      <c r="U33" s="40">
        <f>IF(定点数!I$34=0,0,I33/定点数!I$34)</f>
        <v>0</v>
      </c>
      <c r="V33" s="40">
        <f>IF(定点数!J$34=0,0,J33/定点数!J$34)</f>
        <v>0</v>
      </c>
      <c r="W33" s="40">
        <f>IF(定点数!K$34=0,0,K33/定点数!K$34)</f>
        <v>0</v>
      </c>
    </row>
    <row r="34" spans="1:23" ht="12.75" customHeight="1" x14ac:dyDescent="0.4">
      <c r="A34" s="37" t="s">
        <v>65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0</v>
      </c>
      <c r="M34" s="37" t="s">
        <v>65</v>
      </c>
      <c r="N34" s="40">
        <f>IF(定点数!B$34=0,0,B34/定点数!B$34)</f>
        <v>0</v>
      </c>
      <c r="O34" s="40">
        <f>IF(定点数!C$34=0,0,C34/定点数!C$34)</f>
        <v>0</v>
      </c>
      <c r="P34" s="40">
        <f>IF(定点数!D$34=0,0,D34/定点数!D$34)</f>
        <v>0</v>
      </c>
      <c r="Q34" s="40">
        <f>IF(定点数!E$34=0,0,E34/定点数!E$34)</f>
        <v>0</v>
      </c>
      <c r="R34" s="40">
        <f>IF(定点数!F$34=0,0,F34/定点数!F$34)</f>
        <v>0</v>
      </c>
      <c r="S34" s="40">
        <f>IF(定点数!G$34=0,0,G34/定点数!G$34)</f>
        <v>0</v>
      </c>
      <c r="T34" s="40">
        <f>IF(定点数!H$34=0,0,H34/定点数!H$34)</f>
        <v>0</v>
      </c>
      <c r="U34" s="40">
        <f>IF(定点数!I$34=0,0,I34/定点数!I$34)</f>
        <v>0</v>
      </c>
      <c r="V34" s="40">
        <f>IF(定点数!J$34=0,0,J34/定点数!J$34)</f>
        <v>0</v>
      </c>
      <c r="W34" s="40">
        <f>IF(定点数!K$34=0,0,K34/定点数!K$34)</f>
        <v>0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0</v>
      </c>
      <c r="M35" s="37" t="s">
        <v>66</v>
      </c>
      <c r="N35" s="40">
        <f>IF(定点数!B$34=0,0,B35/定点数!B$34)</f>
        <v>0</v>
      </c>
      <c r="O35" s="40">
        <f>IF(定点数!C$34=0,0,C35/定点数!C$34)</f>
        <v>0</v>
      </c>
      <c r="P35" s="40">
        <f>IF(定点数!D$34=0,0,D35/定点数!D$34)</f>
        <v>0</v>
      </c>
      <c r="Q35" s="40">
        <f>IF(定点数!E$34=0,0,E35/定点数!E$34)</f>
        <v>0</v>
      </c>
      <c r="R35" s="40">
        <f>IF(定点数!F$34=0,0,F35/定点数!F$34)</f>
        <v>0</v>
      </c>
      <c r="S35" s="40">
        <f>IF(定点数!G$34=0,0,G35/定点数!G$34)</f>
        <v>0</v>
      </c>
      <c r="T35" s="40">
        <f>IF(定点数!H$34=0,0,H35/定点数!H$34)</f>
        <v>0</v>
      </c>
      <c r="U35" s="40">
        <f>IF(定点数!I$34=0,0,I35/定点数!I$34)</f>
        <v>0</v>
      </c>
      <c r="V35" s="40">
        <f>IF(定点数!J$34=0,0,J35/定点数!J$34)</f>
        <v>0</v>
      </c>
      <c r="W35" s="40">
        <f>IF(定点数!K$34=0,0,K35/定点数!K$34)</f>
        <v>0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0</v>
      </c>
      <c r="M36" s="37" t="s">
        <v>67</v>
      </c>
      <c r="N36" s="40">
        <f>IF(定点数!B$34=0,0,B36/定点数!B$34)</f>
        <v>0</v>
      </c>
      <c r="O36" s="40">
        <f>IF(定点数!C$34=0,0,C36/定点数!C$34)</f>
        <v>0</v>
      </c>
      <c r="P36" s="40">
        <f>IF(定点数!D$34=0,0,D36/定点数!D$34)</f>
        <v>0</v>
      </c>
      <c r="Q36" s="40">
        <f>IF(定点数!E$34=0,0,E36/定点数!E$34)</f>
        <v>0</v>
      </c>
      <c r="R36" s="40">
        <f>IF(定点数!F$34=0,0,F36/定点数!F$34)</f>
        <v>0</v>
      </c>
      <c r="S36" s="40">
        <f>IF(定点数!G$34=0,0,G36/定点数!G$34)</f>
        <v>0</v>
      </c>
      <c r="T36" s="40">
        <f>IF(定点数!H$34=0,0,H36/定点数!H$34)</f>
        <v>0</v>
      </c>
      <c r="U36" s="40">
        <f>IF(定点数!I$34=0,0,I36/定点数!I$34)</f>
        <v>0</v>
      </c>
      <c r="V36" s="40">
        <f>IF(定点数!J$34=0,0,J36/定点数!J$34)</f>
        <v>0</v>
      </c>
      <c r="W36" s="40">
        <f>IF(定点数!K$34=0,0,K36/定点数!K$34)</f>
        <v>0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M37" s="37" t="s">
        <v>68</v>
      </c>
      <c r="N37" s="40">
        <f>IF(定点数!B$34=0,0,B37/定点数!B$34)</f>
        <v>0</v>
      </c>
      <c r="O37" s="40">
        <f>IF(定点数!C$34=0,0,C37/定点数!C$34)</f>
        <v>0</v>
      </c>
      <c r="P37" s="40">
        <f>IF(定点数!D$34=0,0,D37/定点数!D$34)</f>
        <v>0</v>
      </c>
      <c r="Q37" s="40">
        <f>IF(定点数!E$34=0,0,E37/定点数!E$34)</f>
        <v>0</v>
      </c>
      <c r="R37" s="40">
        <f>IF(定点数!F$34=0,0,F37/定点数!F$34)</f>
        <v>0</v>
      </c>
      <c r="S37" s="40">
        <f>IF(定点数!G$34=0,0,G37/定点数!G$34)</f>
        <v>0</v>
      </c>
      <c r="T37" s="40">
        <f>IF(定点数!H$34=0,0,H37/定点数!H$34)</f>
        <v>0</v>
      </c>
      <c r="U37" s="40">
        <f>IF(定点数!I$34=0,0,I37/定点数!I$34)</f>
        <v>0</v>
      </c>
      <c r="V37" s="40">
        <f>IF(定点数!J$34=0,0,J37/定点数!J$34)</f>
        <v>0</v>
      </c>
      <c r="W37" s="40">
        <f>IF(定点数!K$34=0,0,K37/定点数!K$34)</f>
        <v>0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0</v>
      </c>
      <c r="M38" s="37" t="s">
        <v>69</v>
      </c>
      <c r="N38" s="40">
        <f>IF(定点数!B$34=0,0,B38/定点数!B$34)</f>
        <v>0</v>
      </c>
      <c r="O38" s="40">
        <f>IF(定点数!C$34=0,0,C38/定点数!C$34)</f>
        <v>0</v>
      </c>
      <c r="P38" s="40">
        <f>IF(定点数!D$34=0,0,D38/定点数!D$34)</f>
        <v>0</v>
      </c>
      <c r="Q38" s="40">
        <f>IF(定点数!E$34=0,0,E38/定点数!E$34)</f>
        <v>0</v>
      </c>
      <c r="R38" s="40">
        <f>IF(定点数!F$34=0,0,F38/定点数!F$34)</f>
        <v>0</v>
      </c>
      <c r="S38" s="40">
        <f>IF(定点数!G$34=0,0,G38/定点数!G$34)</f>
        <v>0</v>
      </c>
      <c r="T38" s="40">
        <f>IF(定点数!H$34=0,0,H38/定点数!H$34)</f>
        <v>0</v>
      </c>
      <c r="U38" s="40">
        <f>IF(定点数!I$34=0,0,I38/定点数!I$34)</f>
        <v>0</v>
      </c>
      <c r="V38" s="40">
        <f>IF(定点数!J$34=0,0,J38/定点数!J$34)</f>
        <v>0</v>
      </c>
      <c r="W38" s="40">
        <f>IF(定点数!K$34=0,0,K38/定点数!K$34)</f>
        <v>0</v>
      </c>
    </row>
    <row r="39" spans="1:23" ht="12.75" customHeight="1" x14ac:dyDescent="0.4">
      <c r="A39" s="37" t="s">
        <v>70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0</v>
      </c>
      <c r="M39" s="37" t="s">
        <v>70</v>
      </c>
      <c r="N39" s="40">
        <f>IF(定点数!B$34=0,0,B39/定点数!B$34)</f>
        <v>0</v>
      </c>
      <c r="O39" s="40">
        <f>IF(定点数!C$34=0,0,C39/定点数!C$34)</f>
        <v>0</v>
      </c>
      <c r="P39" s="40">
        <f>IF(定点数!D$34=0,0,D39/定点数!D$34)</f>
        <v>0</v>
      </c>
      <c r="Q39" s="40">
        <f>IF(定点数!E$34=0,0,E39/定点数!E$34)</f>
        <v>0</v>
      </c>
      <c r="R39" s="40">
        <f>IF(定点数!F$34=0,0,F39/定点数!F$34)</f>
        <v>0</v>
      </c>
      <c r="S39" s="40">
        <f>IF(定点数!G$34=0,0,G39/定点数!G$34)</f>
        <v>0</v>
      </c>
      <c r="T39" s="40">
        <f>IF(定点数!H$34=0,0,H39/定点数!H$34)</f>
        <v>0</v>
      </c>
      <c r="U39" s="40">
        <f>IF(定点数!I$34=0,0,I39/定点数!I$34)</f>
        <v>0</v>
      </c>
      <c r="V39" s="40">
        <f>IF(定点数!J$34=0,0,J39/定点数!J$34)</f>
        <v>0</v>
      </c>
      <c r="W39" s="40">
        <f>IF(定点数!K$34=0,0,K39/定点数!K$34)</f>
        <v>0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IF(定点数!B$34=0,0,B40/定点数!B$34)</f>
        <v>0</v>
      </c>
      <c r="O40" s="40">
        <f>IF(定点数!C$34=0,0,C40/定点数!C$34)</f>
        <v>0</v>
      </c>
      <c r="P40" s="40">
        <f>IF(定点数!D$34=0,0,D40/定点数!D$34)</f>
        <v>0</v>
      </c>
      <c r="Q40" s="40">
        <f>IF(定点数!E$34=0,0,E40/定点数!E$34)</f>
        <v>0</v>
      </c>
      <c r="R40" s="40">
        <f>IF(定点数!F$34=0,0,F40/定点数!F$34)</f>
        <v>0</v>
      </c>
      <c r="S40" s="40">
        <f>IF(定点数!G$34=0,0,G40/定点数!G$34)</f>
        <v>0</v>
      </c>
      <c r="T40" s="40">
        <f>IF(定点数!H$34=0,0,H40/定点数!H$34)</f>
        <v>0</v>
      </c>
      <c r="U40" s="40">
        <f>IF(定点数!I$34=0,0,I40/定点数!I$34)</f>
        <v>0</v>
      </c>
      <c r="V40" s="40">
        <f>IF(定点数!J$34=0,0,J40/定点数!J$34)</f>
        <v>0</v>
      </c>
      <c r="W40" s="40">
        <f>IF(定点数!K$34=0,0,K40/定点数!K$34)</f>
        <v>0</v>
      </c>
    </row>
    <row r="41" spans="1:23" ht="12.75" customHeight="1" x14ac:dyDescent="0.4">
      <c r="A41" s="37" t="s">
        <v>72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0</v>
      </c>
      <c r="M41" s="37" t="s">
        <v>72</v>
      </c>
      <c r="N41" s="40">
        <f>IF(定点数!B$34=0,0,B41/定点数!B$34)</f>
        <v>0</v>
      </c>
      <c r="O41" s="40">
        <f>IF(定点数!C$34=0,0,C41/定点数!C$34)</f>
        <v>0</v>
      </c>
      <c r="P41" s="40">
        <f>IF(定点数!D$34=0,0,D41/定点数!D$34)</f>
        <v>0</v>
      </c>
      <c r="Q41" s="40">
        <f>IF(定点数!E$34=0,0,E41/定点数!E$34)</f>
        <v>0</v>
      </c>
      <c r="R41" s="40">
        <f>IF(定点数!F$34=0,0,F41/定点数!F$34)</f>
        <v>0</v>
      </c>
      <c r="S41" s="40">
        <f>IF(定点数!G$34=0,0,G41/定点数!G$34)</f>
        <v>0</v>
      </c>
      <c r="T41" s="40">
        <f>IF(定点数!H$34=0,0,H41/定点数!H$34)</f>
        <v>0</v>
      </c>
      <c r="U41" s="40">
        <f>IF(定点数!I$34=0,0,I41/定点数!I$34)</f>
        <v>0</v>
      </c>
      <c r="V41" s="40">
        <f>IF(定点数!J$34=0,0,J41/定点数!J$34)</f>
        <v>0</v>
      </c>
      <c r="W41" s="40">
        <f>IF(定点数!K$34=0,0,K41/定点数!K$34)</f>
        <v>0</v>
      </c>
    </row>
    <row r="42" spans="1:23" ht="12.75" customHeight="1" x14ac:dyDescent="0.4">
      <c r="A42" s="37" t="s">
        <v>73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0</v>
      </c>
      <c r="M42" s="37" t="s">
        <v>73</v>
      </c>
      <c r="N42" s="40">
        <f>IF(定点数!B$34=0,0,B42/定点数!B$34)</f>
        <v>0</v>
      </c>
      <c r="O42" s="40">
        <f>IF(定点数!C$34=0,0,C42/定点数!C$34)</f>
        <v>0</v>
      </c>
      <c r="P42" s="40">
        <f>IF(定点数!D$34=0,0,D42/定点数!D$34)</f>
        <v>0</v>
      </c>
      <c r="Q42" s="40">
        <f>IF(定点数!E$34=0,0,E42/定点数!E$34)</f>
        <v>0</v>
      </c>
      <c r="R42" s="40">
        <f>IF(定点数!F$34=0,0,F42/定点数!F$34)</f>
        <v>0</v>
      </c>
      <c r="S42" s="40">
        <f>IF(定点数!G$34=0,0,G42/定点数!G$34)</f>
        <v>0</v>
      </c>
      <c r="T42" s="40">
        <f>IF(定点数!H$34=0,0,H42/定点数!H$34)</f>
        <v>0</v>
      </c>
      <c r="U42" s="40">
        <f>IF(定点数!I$34=0,0,I42/定点数!I$34)</f>
        <v>0</v>
      </c>
      <c r="V42" s="40">
        <f>IF(定点数!J$34=0,0,J42/定点数!J$34)</f>
        <v>0</v>
      </c>
      <c r="W42" s="40">
        <f>IF(定点数!K$34=0,0,K42/定点数!K$34)</f>
        <v>0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M43" s="37" t="s">
        <v>74</v>
      </c>
      <c r="N43" s="40">
        <f>IF(定点数!B$34=0,0,B43/定点数!B$34)</f>
        <v>0</v>
      </c>
      <c r="O43" s="40">
        <f>IF(定点数!C$34=0,0,C43/定点数!C$34)</f>
        <v>0</v>
      </c>
      <c r="P43" s="40">
        <f>IF(定点数!D$34=0,0,D43/定点数!D$34)</f>
        <v>0</v>
      </c>
      <c r="Q43" s="40">
        <f>IF(定点数!E$34=0,0,E43/定点数!E$34)</f>
        <v>0</v>
      </c>
      <c r="R43" s="40">
        <f>IF(定点数!F$34=0,0,F43/定点数!F$34)</f>
        <v>0</v>
      </c>
      <c r="S43" s="40">
        <f>IF(定点数!G$34=0,0,G43/定点数!G$34)</f>
        <v>0</v>
      </c>
      <c r="T43" s="40">
        <f>IF(定点数!H$34=0,0,H43/定点数!H$34)</f>
        <v>0</v>
      </c>
      <c r="U43" s="40">
        <f>IF(定点数!I$34=0,0,I43/定点数!I$34)</f>
        <v>0</v>
      </c>
      <c r="V43" s="40">
        <f>IF(定点数!J$34=0,0,J43/定点数!J$34)</f>
        <v>0</v>
      </c>
      <c r="W43" s="40">
        <f>IF(定点数!K$34=0,0,K43/定点数!K$34)</f>
        <v>0</v>
      </c>
    </row>
    <row r="44" spans="1:23" ht="12.75" customHeight="1" x14ac:dyDescent="0.4">
      <c r="A44" s="37" t="s">
        <v>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 t="shared" si="0"/>
        <v>0</v>
      </c>
      <c r="M44" s="37" t="s">
        <v>75</v>
      </c>
      <c r="N44" s="40">
        <f>IF(定点数!B$34=0,0,B44/定点数!B$34)</f>
        <v>0</v>
      </c>
      <c r="O44" s="40">
        <f>IF(定点数!C$34=0,0,C44/定点数!C$34)</f>
        <v>0</v>
      </c>
      <c r="P44" s="40">
        <f>IF(定点数!D$34=0,0,D44/定点数!D$34)</f>
        <v>0</v>
      </c>
      <c r="Q44" s="40">
        <f>IF(定点数!E$34=0,0,E44/定点数!E$34)</f>
        <v>0</v>
      </c>
      <c r="R44" s="40">
        <f>IF(定点数!F$34=0,0,F44/定点数!F$34)</f>
        <v>0</v>
      </c>
      <c r="S44" s="40">
        <f>IF(定点数!G$34=0,0,G44/定点数!G$34)</f>
        <v>0</v>
      </c>
      <c r="T44" s="40">
        <f>IF(定点数!H$34=0,0,H44/定点数!H$34)</f>
        <v>0</v>
      </c>
      <c r="U44" s="40">
        <f>IF(定点数!I$34=0,0,I44/定点数!I$34)</f>
        <v>0</v>
      </c>
      <c r="V44" s="40">
        <f>IF(定点数!J$34=0,0,J44/定点数!J$34)</f>
        <v>0</v>
      </c>
      <c r="W44" s="40">
        <f>IF(定点数!K$34=0,0,K44/定点数!K$34)</f>
        <v>0</v>
      </c>
    </row>
    <row r="45" spans="1:23" ht="12.75" customHeight="1" x14ac:dyDescent="0.4">
      <c r="A45" s="37" t="s">
        <v>76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0</v>
      </c>
      <c r="M45" s="37" t="s">
        <v>76</v>
      </c>
      <c r="N45" s="40">
        <f>IF(定点数!B$34=0,0,B45/定点数!B$34)</f>
        <v>0</v>
      </c>
      <c r="O45" s="40">
        <f>IF(定点数!C$34=0,0,C45/定点数!C$34)</f>
        <v>0</v>
      </c>
      <c r="P45" s="40">
        <f>IF(定点数!D$34=0,0,D45/定点数!D$34)</f>
        <v>0</v>
      </c>
      <c r="Q45" s="40">
        <f>IF(定点数!E$34=0,0,E45/定点数!E$34)</f>
        <v>0</v>
      </c>
      <c r="R45" s="40">
        <f>IF(定点数!F$34=0,0,F45/定点数!F$34)</f>
        <v>0</v>
      </c>
      <c r="S45" s="40">
        <f>IF(定点数!G$34=0,0,G45/定点数!G$34)</f>
        <v>0</v>
      </c>
      <c r="T45" s="40">
        <f>IF(定点数!H$34=0,0,H45/定点数!H$34)</f>
        <v>0</v>
      </c>
      <c r="U45" s="40">
        <f>IF(定点数!I$34=0,0,I45/定点数!I$34)</f>
        <v>0</v>
      </c>
      <c r="V45" s="40">
        <f>IF(定点数!J$34=0,0,J45/定点数!J$34)</f>
        <v>0</v>
      </c>
      <c r="W45" s="40">
        <f>IF(定点数!K$34=0,0,K45/定点数!K$34)</f>
        <v>0</v>
      </c>
    </row>
    <row r="46" spans="1:23" ht="12.75" customHeight="1" x14ac:dyDescent="0.4">
      <c r="A46" s="37" t="s">
        <v>77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0</v>
      </c>
      <c r="M46" s="37" t="s">
        <v>77</v>
      </c>
      <c r="N46" s="40">
        <f>IF(定点数!B$34=0,0,B46/定点数!B$34)</f>
        <v>0</v>
      </c>
      <c r="O46" s="40">
        <f>IF(定点数!C$34=0,0,C46/定点数!C$34)</f>
        <v>0</v>
      </c>
      <c r="P46" s="40">
        <f>IF(定点数!D$34=0,0,D46/定点数!D$34)</f>
        <v>0</v>
      </c>
      <c r="Q46" s="40">
        <f>IF(定点数!E$34=0,0,E46/定点数!E$34)</f>
        <v>0</v>
      </c>
      <c r="R46" s="40">
        <f>IF(定点数!F$34=0,0,F46/定点数!F$34)</f>
        <v>0</v>
      </c>
      <c r="S46" s="40">
        <f>IF(定点数!G$34=0,0,G46/定点数!G$34)</f>
        <v>0</v>
      </c>
      <c r="T46" s="40">
        <f>IF(定点数!H$34=0,0,H46/定点数!H$34)</f>
        <v>0</v>
      </c>
      <c r="U46" s="40">
        <f>IF(定点数!I$34=0,0,I46/定点数!I$34)</f>
        <v>0</v>
      </c>
      <c r="V46" s="40">
        <f>IF(定点数!J$34=0,0,J46/定点数!J$34)</f>
        <v>0</v>
      </c>
      <c r="W46" s="40">
        <f>IF(定点数!K$34=0,0,K46/定点数!K$34)</f>
        <v>0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0</v>
      </c>
      <c r="M47" s="37" t="s">
        <v>78</v>
      </c>
      <c r="N47" s="40">
        <f>IF(定点数!B$34=0,0,B47/定点数!B$34)</f>
        <v>0</v>
      </c>
      <c r="O47" s="40">
        <f>IF(定点数!C$34=0,0,C47/定点数!C$34)</f>
        <v>0</v>
      </c>
      <c r="P47" s="40">
        <f>IF(定点数!D$34=0,0,D47/定点数!D$34)</f>
        <v>0</v>
      </c>
      <c r="Q47" s="40">
        <f>IF(定点数!E$34=0,0,E47/定点数!E$34)</f>
        <v>0</v>
      </c>
      <c r="R47" s="40">
        <f>IF(定点数!F$34=0,0,F47/定点数!F$34)</f>
        <v>0</v>
      </c>
      <c r="S47" s="40">
        <f>IF(定点数!G$34=0,0,G47/定点数!G$34)</f>
        <v>0</v>
      </c>
      <c r="T47" s="40">
        <f>IF(定点数!H$34=0,0,H47/定点数!H$34)</f>
        <v>0</v>
      </c>
      <c r="U47" s="40">
        <f>IF(定点数!I$34=0,0,I47/定点数!I$34)</f>
        <v>0</v>
      </c>
      <c r="V47" s="40">
        <f>IF(定点数!J$34=0,0,J47/定点数!J$34)</f>
        <v>0</v>
      </c>
      <c r="W47" s="40">
        <f>IF(定点数!K$34=0,0,K47/定点数!K$34)</f>
        <v>0</v>
      </c>
    </row>
    <row r="48" spans="1:23" ht="12.75" customHeight="1" x14ac:dyDescent="0.4">
      <c r="A48" s="37" t="s">
        <v>79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0</v>
      </c>
      <c r="M48" s="37" t="s">
        <v>79</v>
      </c>
      <c r="N48" s="40">
        <f>IF(定点数!B$34=0,0,B48/定点数!B$34)</f>
        <v>0</v>
      </c>
      <c r="O48" s="40">
        <f>IF(定点数!C$34=0,0,C48/定点数!C$34)</f>
        <v>0</v>
      </c>
      <c r="P48" s="40">
        <f>IF(定点数!D$34=0,0,D48/定点数!D$34)</f>
        <v>0</v>
      </c>
      <c r="Q48" s="40">
        <f>IF(定点数!E$34=0,0,E48/定点数!E$34)</f>
        <v>0</v>
      </c>
      <c r="R48" s="40">
        <f>IF(定点数!F$34=0,0,F48/定点数!F$34)</f>
        <v>0</v>
      </c>
      <c r="S48" s="40">
        <f>IF(定点数!G$34=0,0,G48/定点数!G$34)</f>
        <v>0</v>
      </c>
      <c r="T48" s="40">
        <f>IF(定点数!H$34=0,0,H48/定点数!H$34)</f>
        <v>0</v>
      </c>
      <c r="U48" s="40">
        <f>IF(定点数!I$34=0,0,I48/定点数!I$34)</f>
        <v>0</v>
      </c>
      <c r="V48" s="40">
        <f>IF(定点数!J$34=0,0,J48/定点数!J$34)</f>
        <v>0</v>
      </c>
      <c r="W48" s="40">
        <f>IF(定点数!K$34=0,0,K48/定点数!K$34)</f>
        <v>0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0</v>
      </c>
      <c r="M49" s="37" t="s">
        <v>80</v>
      </c>
      <c r="N49" s="40">
        <f>IF(定点数!B$34=0,0,B49/定点数!B$34)</f>
        <v>0</v>
      </c>
      <c r="O49" s="40">
        <f>IF(定点数!C$34=0,0,C49/定点数!C$34)</f>
        <v>0</v>
      </c>
      <c r="P49" s="40">
        <f>IF(定点数!D$34=0,0,D49/定点数!D$34)</f>
        <v>0</v>
      </c>
      <c r="Q49" s="40">
        <f>IF(定点数!E$34=0,0,E49/定点数!E$34)</f>
        <v>0</v>
      </c>
      <c r="R49" s="40">
        <f>IF(定点数!F$34=0,0,F49/定点数!F$34)</f>
        <v>0</v>
      </c>
      <c r="S49" s="40">
        <f>IF(定点数!G$34=0,0,G49/定点数!G$34)</f>
        <v>0</v>
      </c>
      <c r="T49" s="40">
        <f>IF(定点数!H$34=0,0,H49/定点数!H$34)</f>
        <v>0</v>
      </c>
      <c r="U49" s="40">
        <f>IF(定点数!I$34=0,0,I49/定点数!I$34)</f>
        <v>0</v>
      </c>
      <c r="V49" s="40">
        <f>IF(定点数!J$34=0,0,J49/定点数!J$34)</f>
        <v>0</v>
      </c>
      <c r="W49" s="40">
        <f>IF(定点数!K$34=0,0,K49/定点数!K$34)</f>
        <v>0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0</v>
      </c>
      <c r="M50" s="37" t="s">
        <v>81</v>
      </c>
      <c r="N50" s="40">
        <f>IF(定点数!B$34=0,0,B50/定点数!B$34)</f>
        <v>0</v>
      </c>
      <c r="O50" s="40">
        <f>IF(定点数!C$34=0,0,C50/定点数!C$34)</f>
        <v>0</v>
      </c>
      <c r="P50" s="40">
        <f>IF(定点数!D$34=0,0,D50/定点数!D$34)</f>
        <v>0</v>
      </c>
      <c r="Q50" s="40">
        <f>IF(定点数!E$34=0,0,E50/定点数!E$34)</f>
        <v>0</v>
      </c>
      <c r="R50" s="40">
        <f>IF(定点数!F$34=0,0,F50/定点数!F$34)</f>
        <v>0</v>
      </c>
      <c r="S50" s="40">
        <f>IF(定点数!G$34=0,0,G50/定点数!G$34)</f>
        <v>0</v>
      </c>
      <c r="T50" s="40">
        <f>IF(定点数!H$34=0,0,H50/定点数!H$34)</f>
        <v>0</v>
      </c>
      <c r="U50" s="40">
        <f>IF(定点数!I$34=0,0,I50/定点数!I$34)</f>
        <v>0</v>
      </c>
      <c r="V50" s="40">
        <f>IF(定点数!J$34=0,0,J50/定点数!J$34)</f>
        <v>0</v>
      </c>
      <c r="W50" s="40">
        <f>IF(定点数!K$34=0,0,K50/定点数!K$34)</f>
        <v>0</v>
      </c>
    </row>
    <row r="51" spans="1:23" ht="12.75" customHeight="1" x14ac:dyDescent="0.4">
      <c r="A51" s="37" t="s">
        <v>82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0</v>
      </c>
      <c r="M51" s="37" t="s">
        <v>82</v>
      </c>
      <c r="N51" s="40">
        <f>IF(定点数!B$34=0,0,B51/定点数!B$34)</f>
        <v>0</v>
      </c>
      <c r="O51" s="40">
        <f>IF(定点数!C$34=0,0,C51/定点数!C$34)</f>
        <v>0</v>
      </c>
      <c r="P51" s="40">
        <f>IF(定点数!D$34=0,0,D51/定点数!D$34)</f>
        <v>0</v>
      </c>
      <c r="Q51" s="40">
        <f>IF(定点数!E$34=0,0,E51/定点数!E$34)</f>
        <v>0</v>
      </c>
      <c r="R51" s="40">
        <f>IF(定点数!F$34=0,0,F51/定点数!F$34)</f>
        <v>0</v>
      </c>
      <c r="S51" s="40">
        <f>IF(定点数!G$34=0,0,G51/定点数!G$34)</f>
        <v>0</v>
      </c>
      <c r="T51" s="40">
        <f>IF(定点数!H$34=0,0,H51/定点数!H$34)</f>
        <v>0</v>
      </c>
      <c r="U51" s="40">
        <f>IF(定点数!I$34=0,0,I51/定点数!I$34)</f>
        <v>0</v>
      </c>
      <c r="V51" s="40">
        <f>IF(定点数!J$34=0,0,J51/定点数!J$34)</f>
        <v>0</v>
      </c>
      <c r="W51" s="40">
        <f>IF(定点数!K$34=0,0,K51/定点数!K$34)</f>
        <v>0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M52" s="37" t="s">
        <v>83</v>
      </c>
      <c r="N52" s="40">
        <f>IF(定点数!B$34=0,0,B52/定点数!B$34)</f>
        <v>0</v>
      </c>
      <c r="O52" s="40">
        <f>IF(定点数!C$34=0,0,C52/定点数!C$34)</f>
        <v>0</v>
      </c>
      <c r="P52" s="40">
        <f>IF(定点数!D$34=0,0,D52/定点数!D$34)</f>
        <v>0</v>
      </c>
      <c r="Q52" s="40">
        <f>IF(定点数!E$34=0,0,E52/定点数!E$34)</f>
        <v>0</v>
      </c>
      <c r="R52" s="40">
        <f>IF(定点数!F$34=0,0,F52/定点数!F$34)</f>
        <v>0</v>
      </c>
      <c r="S52" s="40">
        <f>IF(定点数!G$34=0,0,G52/定点数!G$34)</f>
        <v>0</v>
      </c>
      <c r="T52" s="40">
        <f>IF(定点数!H$34=0,0,H52/定点数!H$34)</f>
        <v>0</v>
      </c>
      <c r="U52" s="40">
        <f>IF(定点数!I$34=0,0,I52/定点数!I$34)</f>
        <v>0</v>
      </c>
      <c r="V52" s="40">
        <f>IF(定点数!J$34=0,0,J52/定点数!J$34)</f>
        <v>0</v>
      </c>
      <c r="W52" s="40">
        <f>IF(定点数!K$34=0,0,K52/定点数!K$34)</f>
        <v>0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f t="shared" si="0"/>
        <v>0</v>
      </c>
      <c r="M53" s="37" t="s">
        <v>84</v>
      </c>
      <c r="N53" s="40">
        <f>IF(定点数!B$34=0,0,B53/定点数!B$34)</f>
        <v>0</v>
      </c>
      <c r="O53" s="40">
        <f>IF(定点数!C$34=0,0,C53/定点数!C$34)</f>
        <v>0</v>
      </c>
      <c r="P53" s="40">
        <f>IF(定点数!D$34=0,0,D53/定点数!D$34)</f>
        <v>0</v>
      </c>
      <c r="Q53" s="40">
        <f>IF(定点数!E$34=0,0,E53/定点数!E$34)</f>
        <v>0</v>
      </c>
      <c r="R53" s="40">
        <f>IF(定点数!F$34=0,0,F53/定点数!F$34)</f>
        <v>0</v>
      </c>
      <c r="S53" s="40">
        <f>IF(定点数!G$34=0,0,G53/定点数!G$34)</f>
        <v>0</v>
      </c>
      <c r="T53" s="40">
        <f>IF(定点数!H$34=0,0,H53/定点数!H$34)</f>
        <v>0</v>
      </c>
      <c r="U53" s="40">
        <f>IF(定点数!I$34=0,0,I53/定点数!I$34)</f>
        <v>0</v>
      </c>
      <c r="V53" s="40">
        <f>IF(定点数!J$34=0,0,J53/定点数!J$34)</f>
        <v>0</v>
      </c>
      <c r="W53" s="40">
        <f>IF(定点数!K$34=0,0,K53/定点数!K$34)</f>
        <v>0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IF(定点数!B$34=0,0,B54/定点数!B$34)</f>
        <v>0</v>
      </c>
      <c r="O54" s="40">
        <f>IF(定点数!C$34=0,0,C54/定点数!C$34)</f>
        <v>0</v>
      </c>
      <c r="P54" s="40">
        <f>IF(定点数!D$34=0,0,D54/定点数!D$34)</f>
        <v>0</v>
      </c>
      <c r="Q54" s="40">
        <f>IF(定点数!E$34=0,0,E54/定点数!E$34)</f>
        <v>0</v>
      </c>
      <c r="R54" s="40">
        <f>IF(定点数!F$34=0,0,F54/定点数!F$34)</f>
        <v>0</v>
      </c>
      <c r="S54" s="40">
        <f>IF(定点数!G$34=0,0,G54/定点数!G$34)</f>
        <v>0</v>
      </c>
      <c r="T54" s="40">
        <f>IF(定点数!H$34=0,0,H54/定点数!H$34)</f>
        <v>0</v>
      </c>
      <c r="U54" s="40">
        <f>IF(定点数!I$34=0,0,I54/定点数!I$34)</f>
        <v>0</v>
      </c>
      <c r="V54" s="40">
        <f>IF(定点数!J$34=0,0,J54/定点数!J$34)</f>
        <v>0</v>
      </c>
      <c r="W54" s="40">
        <f>IF(定点数!K$34=0,0,K54/定点数!K$34)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IF(定点数!B$34=0,0,B55/定点数!B$34)</f>
        <v>0</v>
      </c>
      <c r="O55" s="40">
        <f>IF(定点数!C$34=0,0,C55/定点数!C$34)</f>
        <v>0</v>
      </c>
      <c r="P55" s="40">
        <f>IF(定点数!D$34=0,0,D55/定点数!D$34)</f>
        <v>0</v>
      </c>
      <c r="Q55" s="40">
        <f>IF(定点数!E$34=0,0,E55/定点数!E$34)</f>
        <v>0</v>
      </c>
      <c r="R55" s="40">
        <f>IF(定点数!F$34=0,0,F55/定点数!F$34)</f>
        <v>0</v>
      </c>
      <c r="S55" s="40">
        <f>IF(定点数!G$34=0,0,G55/定点数!G$34)</f>
        <v>0</v>
      </c>
      <c r="T55" s="40">
        <f>IF(定点数!H$34=0,0,H55/定点数!H$34)</f>
        <v>0</v>
      </c>
      <c r="U55" s="40">
        <f>IF(定点数!I$34=0,0,I55/定点数!I$34)</f>
        <v>0</v>
      </c>
      <c r="V55" s="40">
        <f>IF(定点数!J$34=0,0,J55/定点数!J$34)</f>
        <v>0</v>
      </c>
      <c r="W55" s="40">
        <f>IF(定点数!K$34=0,0,K55/定点数!K$34)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D323-5094-4930-9B5E-78E84A400E2C}">
  <sheetPr codeName="Sheet33">
    <tabColor theme="4" tint="-0.499984740745262"/>
  </sheetPr>
  <dimension ref="A1:W55"/>
  <sheetViews>
    <sheetView view="pageBreakPreview" zoomScaleNormal="100" workbookViewId="0">
      <selection activeCell="W55" sqref="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102</v>
      </c>
      <c r="D1" s="36" t="s">
        <v>22</v>
      </c>
      <c r="J1" s="36" t="s">
        <v>23</v>
      </c>
      <c r="M1" s="36" t="s">
        <v>102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1</v>
      </c>
      <c r="C3" s="39">
        <v>0</v>
      </c>
      <c r="D3" s="39">
        <v>5</v>
      </c>
      <c r="E3" s="39">
        <v>0</v>
      </c>
      <c r="F3" s="39">
        <v>0</v>
      </c>
      <c r="G3" s="39">
        <v>1</v>
      </c>
      <c r="H3" s="39">
        <v>0</v>
      </c>
      <c r="I3" s="39">
        <v>0</v>
      </c>
      <c r="J3" s="39">
        <v>0</v>
      </c>
      <c r="K3" s="39">
        <f>SUM(B3:J3)</f>
        <v>7</v>
      </c>
      <c r="M3" s="37" t="s">
        <v>34</v>
      </c>
      <c r="N3" s="40">
        <f>IF(定点数!B$44=0,0,B3/定点数!B$44)</f>
        <v>0.5</v>
      </c>
      <c r="O3" s="40">
        <f>IF(定点数!C$44=0,0,C3/定点数!C$44)</f>
        <v>0</v>
      </c>
      <c r="P3" s="40">
        <f>IF(定点数!D$44=0,0,D3/定点数!D$44)</f>
        <v>5</v>
      </c>
      <c r="Q3" s="40">
        <f>IF(定点数!E$44=0,0,E3/定点数!E$44)</f>
        <v>0</v>
      </c>
      <c r="R3" s="40">
        <f>IF(定点数!F$44=0,0,F3/定点数!F$44)</f>
        <v>0</v>
      </c>
      <c r="S3" s="40">
        <f>IF(定点数!G$44=0,0,G3/定点数!G$44)</f>
        <v>1</v>
      </c>
      <c r="T3" s="40">
        <f>IF(定点数!H$44=0,0,H3/定点数!H$44)</f>
        <v>0</v>
      </c>
      <c r="U3" s="40">
        <f>IF(定点数!I$44=0,0,I3/定点数!I$44)</f>
        <v>0</v>
      </c>
      <c r="V3" s="40">
        <f>IF(定点数!J$44=0,0,J3/定点数!J$44)</f>
        <v>0</v>
      </c>
      <c r="W3" s="40">
        <f>IF(定点数!K$44=0,0,K3/定点数!K$44)</f>
        <v>0.77777777777777779</v>
      </c>
    </row>
    <row r="4" spans="1:23" ht="12.75" customHeight="1" x14ac:dyDescent="0.4">
      <c r="A4" s="37" t="s">
        <v>35</v>
      </c>
      <c r="B4" s="39">
        <v>1</v>
      </c>
      <c r="C4" s="39">
        <v>0</v>
      </c>
      <c r="D4" s="39">
        <v>3</v>
      </c>
      <c r="E4" s="39">
        <v>1</v>
      </c>
      <c r="F4" s="39">
        <v>0</v>
      </c>
      <c r="G4" s="39">
        <v>0</v>
      </c>
      <c r="H4" s="39">
        <v>0</v>
      </c>
      <c r="I4" s="39">
        <v>1</v>
      </c>
      <c r="J4" s="39">
        <v>0</v>
      </c>
      <c r="K4" s="39">
        <f t="shared" ref="K4:K55" si="0">SUM(B4:J4)</f>
        <v>6</v>
      </c>
      <c r="M4" s="37" t="s">
        <v>35</v>
      </c>
      <c r="N4" s="40">
        <f>IF(定点数!B$44=0,0,B4/定点数!B$44)</f>
        <v>0.5</v>
      </c>
      <c r="O4" s="40">
        <f>IF(定点数!C$44=0,0,C4/定点数!C$44)</f>
        <v>0</v>
      </c>
      <c r="P4" s="40">
        <f>IF(定点数!D$44=0,0,D4/定点数!D$44)</f>
        <v>3</v>
      </c>
      <c r="Q4" s="40">
        <f>IF(定点数!E$44=0,0,E4/定点数!E$44)</f>
        <v>1</v>
      </c>
      <c r="R4" s="40">
        <f>IF(定点数!F$44=0,0,F4/定点数!F$44)</f>
        <v>0</v>
      </c>
      <c r="S4" s="40">
        <f>IF(定点数!G$44=0,0,G4/定点数!G$44)</f>
        <v>0</v>
      </c>
      <c r="T4" s="40">
        <f>IF(定点数!H$44=0,0,H4/定点数!H$44)</f>
        <v>0</v>
      </c>
      <c r="U4" s="40">
        <f>IF(定点数!I$44=0,0,I4/定点数!I$44)</f>
        <v>1</v>
      </c>
      <c r="V4" s="40">
        <f>IF(定点数!J$44=0,0,J4/定点数!J$44)</f>
        <v>0</v>
      </c>
      <c r="W4" s="40">
        <f>IF(定点数!K$44=0,0,K4/定点数!K$44)</f>
        <v>0.66666666666666663</v>
      </c>
    </row>
    <row r="5" spans="1:23" ht="12.75" customHeight="1" x14ac:dyDescent="0.4">
      <c r="A5" s="37" t="s">
        <v>36</v>
      </c>
      <c r="B5" s="39">
        <v>1</v>
      </c>
      <c r="C5" s="39">
        <v>0</v>
      </c>
      <c r="D5" s="39">
        <v>2</v>
      </c>
      <c r="E5" s="39">
        <v>0</v>
      </c>
      <c r="F5" s="39">
        <v>1</v>
      </c>
      <c r="G5" s="39">
        <v>1</v>
      </c>
      <c r="H5" s="39">
        <v>0</v>
      </c>
      <c r="I5" s="39">
        <v>0</v>
      </c>
      <c r="J5" s="39">
        <v>0</v>
      </c>
      <c r="K5" s="39">
        <f t="shared" si="0"/>
        <v>5</v>
      </c>
      <c r="M5" s="37" t="s">
        <v>36</v>
      </c>
      <c r="N5" s="40">
        <f>IF(定点数!B$44=0,0,B5/定点数!B$44)</f>
        <v>0.5</v>
      </c>
      <c r="O5" s="40">
        <f>IF(定点数!C$44=0,0,C5/定点数!C$44)</f>
        <v>0</v>
      </c>
      <c r="P5" s="40">
        <f>IF(定点数!D$44=0,0,D5/定点数!D$44)</f>
        <v>2</v>
      </c>
      <c r="Q5" s="40">
        <f>IF(定点数!E$44=0,0,E5/定点数!E$44)</f>
        <v>0</v>
      </c>
      <c r="R5" s="40">
        <f>IF(定点数!F$44=0,0,F5/定点数!F$44)</f>
        <v>1</v>
      </c>
      <c r="S5" s="40">
        <f>IF(定点数!G$44=0,0,G5/定点数!G$44)</f>
        <v>1</v>
      </c>
      <c r="T5" s="40">
        <f>IF(定点数!H$44=0,0,H5/定点数!H$44)</f>
        <v>0</v>
      </c>
      <c r="U5" s="40">
        <f>IF(定点数!I$44=0,0,I5/定点数!I$44)</f>
        <v>0</v>
      </c>
      <c r="V5" s="40">
        <f>IF(定点数!J$44=0,0,J5/定点数!J$44)</f>
        <v>0</v>
      </c>
      <c r="W5" s="40">
        <f>IF(定点数!K$44=0,0,K5/定点数!K$44)</f>
        <v>0.55555555555555558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1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1</v>
      </c>
      <c r="M6" s="37" t="s">
        <v>37</v>
      </c>
      <c r="N6" s="40">
        <f>IF(定点数!B$44=0,0,B6/定点数!B$44)</f>
        <v>0</v>
      </c>
      <c r="O6" s="40">
        <f>IF(定点数!C$44=0,0,C6/定点数!C$44)</f>
        <v>0</v>
      </c>
      <c r="P6" s="40">
        <f>IF(定点数!D$44=0,0,D6/定点数!D$44)</f>
        <v>1</v>
      </c>
      <c r="Q6" s="40">
        <f>IF(定点数!E$44=0,0,E6/定点数!E$44)</f>
        <v>0</v>
      </c>
      <c r="R6" s="40">
        <f>IF(定点数!F$44=0,0,F6/定点数!F$44)</f>
        <v>0</v>
      </c>
      <c r="S6" s="40">
        <f>IF(定点数!G$44=0,0,G6/定点数!G$44)</f>
        <v>0</v>
      </c>
      <c r="T6" s="40">
        <f>IF(定点数!H$44=0,0,H6/定点数!H$44)</f>
        <v>0</v>
      </c>
      <c r="U6" s="40">
        <f>IF(定点数!I$44=0,0,I6/定点数!I$44)</f>
        <v>0</v>
      </c>
      <c r="V6" s="40">
        <f>IF(定点数!J$44=0,0,J6/定点数!J$44)</f>
        <v>0</v>
      </c>
      <c r="W6" s="40">
        <f>IF(定点数!K$44=0,0,K6/定点数!K$44)</f>
        <v>0.1111111111111111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2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2</v>
      </c>
      <c r="M7" s="37" t="s">
        <v>38</v>
      </c>
      <c r="N7" s="40">
        <f>IF(定点数!B$44=0,0,B7/定点数!B$44)</f>
        <v>0</v>
      </c>
      <c r="O7" s="40">
        <f>IF(定点数!C$44=0,0,C7/定点数!C$44)</f>
        <v>0</v>
      </c>
      <c r="P7" s="40">
        <f>IF(定点数!D$44=0,0,D7/定点数!D$44)</f>
        <v>2</v>
      </c>
      <c r="Q7" s="40">
        <f>IF(定点数!E$44=0,0,E7/定点数!E$44)</f>
        <v>0</v>
      </c>
      <c r="R7" s="40">
        <f>IF(定点数!F$44=0,0,F7/定点数!F$44)</f>
        <v>0</v>
      </c>
      <c r="S7" s="40">
        <f>IF(定点数!G$44=0,0,G7/定点数!G$44)</f>
        <v>0</v>
      </c>
      <c r="T7" s="40">
        <f>IF(定点数!H$44=0,0,H7/定点数!H$44)</f>
        <v>0</v>
      </c>
      <c r="U7" s="40">
        <f>IF(定点数!I$44=0,0,I7/定点数!I$44)</f>
        <v>0</v>
      </c>
      <c r="V7" s="40">
        <f>IF(定点数!J$44=0,0,J7/定点数!J$44)</f>
        <v>0</v>
      </c>
      <c r="W7" s="40">
        <f>IF(定点数!K$44=0,0,K7/定点数!K$44)</f>
        <v>0.22222222222222221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IF(定点数!B$44=0,0,B8/定点数!B$44)</f>
        <v>0</v>
      </c>
      <c r="O8" s="40">
        <f>IF(定点数!C$44=0,0,C8/定点数!C$44)</f>
        <v>0</v>
      </c>
      <c r="P8" s="40">
        <f>IF(定点数!D$44=0,0,D8/定点数!D$44)</f>
        <v>0</v>
      </c>
      <c r="Q8" s="40">
        <f>IF(定点数!E$44=0,0,E8/定点数!E$44)</f>
        <v>0</v>
      </c>
      <c r="R8" s="40">
        <f>IF(定点数!F$44=0,0,F8/定点数!F$44)</f>
        <v>0</v>
      </c>
      <c r="S8" s="40">
        <f>IF(定点数!G$44=0,0,G8/定点数!G$44)</f>
        <v>0</v>
      </c>
      <c r="T8" s="40">
        <f>IF(定点数!H$44=0,0,H8/定点数!H$44)</f>
        <v>0</v>
      </c>
      <c r="U8" s="40">
        <f>IF(定点数!I$44=0,0,I8/定点数!I$44)</f>
        <v>0</v>
      </c>
      <c r="V8" s="40">
        <f>IF(定点数!J$44=0,0,J8/定点数!J$44)</f>
        <v>0</v>
      </c>
      <c r="W8" s="40">
        <f>IF(定点数!K$44=0,0,K8/定点数!K$44)</f>
        <v>0</v>
      </c>
    </row>
    <row r="9" spans="1:23" ht="12.75" customHeight="1" x14ac:dyDescent="0.4">
      <c r="A9" s="37" t="s">
        <v>40</v>
      </c>
      <c r="B9" s="39">
        <v>0</v>
      </c>
      <c r="C9" s="39">
        <v>0</v>
      </c>
      <c r="D9" s="39">
        <v>3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3</v>
      </c>
      <c r="M9" s="37" t="s">
        <v>40</v>
      </c>
      <c r="N9" s="40">
        <f>IF(定点数!B$44=0,0,B9/定点数!B$44)</f>
        <v>0</v>
      </c>
      <c r="O9" s="40">
        <f>IF(定点数!C$44=0,0,C9/定点数!C$44)</f>
        <v>0</v>
      </c>
      <c r="P9" s="40">
        <f>IF(定点数!D$44=0,0,D9/定点数!D$44)</f>
        <v>3</v>
      </c>
      <c r="Q9" s="40">
        <f>IF(定点数!E$44=0,0,E9/定点数!E$44)</f>
        <v>0</v>
      </c>
      <c r="R9" s="40">
        <f>IF(定点数!F$44=0,0,F9/定点数!F$44)</f>
        <v>0</v>
      </c>
      <c r="S9" s="40">
        <f>IF(定点数!G$44=0,0,G9/定点数!G$44)</f>
        <v>0</v>
      </c>
      <c r="T9" s="40">
        <f>IF(定点数!H$44=0,0,H9/定点数!H$44)</f>
        <v>0</v>
      </c>
      <c r="U9" s="40">
        <f>IF(定点数!I$44=0,0,I9/定点数!I$44)</f>
        <v>0</v>
      </c>
      <c r="V9" s="40">
        <f>IF(定点数!J$44=0,0,J9/定点数!J$44)</f>
        <v>0</v>
      </c>
      <c r="W9" s="40">
        <f>IF(定点数!K$44=0,0,K9/定点数!K$44)</f>
        <v>0.33333333333333331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M10" s="37" t="s">
        <v>41</v>
      </c>
      <c r="N10" s="40">
        <f>IF(定点数!B$44=0,0,B10/定点数!B$44)</f>
        <v>0</v>
      </c>
      <c r="O10" s="40">
        <f>IF(定点数!C$44=0,0,C10/定点数!C$44)</f>
        <v>0</v>
      </c>
      <c r="P10" s="40">
        <f>IF(定点数!D$44=0,0,D10/定点数!D$44)</f>
        <v>0</v>
      </c>
      <c r="Q10" s="40">
        <f>IF(定点数!E$44=0,0,E10/定点数!E$44)</f>
        <v>0</v>
      </c>
      <c r="R10" s="40">
        <f>IF(定点数!F$44=0,0,F10/定点数!F$44)</f>
        <v>0</v>
      </c>
      <c r="S10" s="40">
        <f>IF(定点数!G$44=0,0,G10/定点数!G$44)</f>
        <v>0</v>
      </c>
      <c r="T10" s="40">
        <f>IF(定点数!H$44=0,0,H10/定点数!H$44)</f>
        <v>0</v>
      </c>
      <c r="U10" s="40">
        <f>IF(定点数!I$44=0,0,I10/定点数!I$44)</f>
        <v>0</v>
      </c>
      <c r="V10" s="40">
        <f>IF(定点数!J$44=0,0,J10/定点数!J$44)</f>
        <v>0</v>
      </c>
      <c r="W10" s="40">
        <f>IF(定点数!K$44=0,0,K10/定点数!K$44)</f>
        <v>0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1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1</v>
      </c>
      <c r="M11" s="37" t="s">
        <v>42</v>
      </c>
      <c r="N11" s="40">
        <f>IF(定点数!B$44=0,0,B11/定点数!B$44)</f>
        <v>0</v>
      </c>
      <c r="O11" s="40">
        <f>IF(定点数!C$44=0,0,C11/定点数!C$44)</f>
        <v>0</v>
      </c>
      <c r="P11" s="40">
        <f>IF(定点数!D$44=0,0,D11/定点数!D$44)</f>
        <v>0</v>
      </c>
      <c r="Q11" s="40">
        <f>IF(定点数!E$44=0,0,E11/定点数!E$44)</f>
        <v>1</v>
      </c>
      <c r="R11" s="40">
        <f>IF(定点数!F$44=0,0,F11/定点数!F$44)</f>
        <v>0</v>
      </c>
      <c r="S11" s="40">
        <f>IF(定点数!G$44=0,0,G11/定点数!G$44)</f>
        <v>0</v>
      </c>
      <c r="T11" s="40">
        <f>IF(定点数!H$44=0,0,H11/定点数!H$44)</f>
        <v>0</v>
      </c>
      <c r="U11" s="40">
        <f>IF(定点数!I$44=0,0,I11/定点数!I$44)</f>
        <v>0</v>
      </c>
      <c r="V11" s="40">
        <f>IF(定点数!J$44=0,0,J11/定点数!J$44)</f>
        <v>0</v>
      </c>
      <c r="W11" s="40">
        <f>IF(定点数!K$44=0,0,K11/定点数!K$44)</f>
        <v>0.1111111111111111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1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1</v>
      </c>
      <c r="M12" s="37" t="s">
        <v>43</v>
      </c>
      <c r="N12" s="40">
        <f>IF(定点数!B$44=0,0,B12/定点数!B$44)</f>
        <v>0</v>
      </c>
      <c r="O12" s="40">
        <f>IF(定点数!C$44=0,0,C12/定点数!C$44)</f>
        <v>0</v>
      </c>
      <c r="P12" s="40">
        <f>IF(定点数!D$44=0,0,D12/定点数!D$44)</f>
        <v>1</v>
      </c>
      <c r="Q12" s="40">
        <f>IF(定点数!E$44=0,0,E12/定点数!E$44)</f>
        <v>0</v>
      </c>
      <c r="R12" s="40">
        <f>IF(定点数!F$44=0,0,F12/定点数!F$44)</f>
        <v>0</v>
      </c>
      <c r="S12" s="40">
        <f>IF(定点数!G$44=0,0,G12/定点数!G$44)</f>
        <v>0</v>
      </c>
      <c r="T12" s="40">
        <f>IF(定点数!H$44=0,0,H12/定点数!H$44)</f>
        <v>0</v>
      </c>
      <c r="U12" s="40">
        <f>IF(定点数!I$44=0,0,I12/定点数!I$44)</f>
        <v>0</v>
      </c>
      <c r="V12" s="40">
        <f>IF(定点数!J$44=0,0,J12/定点数!J$44)</f>
        <v>0</v>
      </c>
      <c r="W12" s="40">
        <f>IF(定点数!K$44=0,0,K12/定点数!K$44)</f>
        <v>0.1111111111111111</v>
      </c>
    </row>
    <row r="13" spans="1:23" ht="12.75" customHeight="1" x14ac:dyDescent="0.4">
      <c r="A13" s="37" t="s">
        <v>44</v>
      </c>
      <c r="B13" s="39">
        <v>4</v>
      </c>
      <c r="C13" s="39">
        <v>0</v>
      </c>
      <c r="D13" s="39">
        <v>0</v>
      </c>
      <c r="E13" s="39">
        <v>1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5</v>
      </c>
      <c r="M13" s="37" t="s">
        <v>44</v>
      </c>
      <c r="N13" s="40">
        <f>IF(定点数!B$44=0,0,B13/定点数!B$44)</f>
        <v>2</v>
      </c>
      <c r="O13" s="40">
        <f>IF(定点数!C$44=0,0,C13/定点数!C$44)</f>
        <v>0</v>
      </c>
      <c r="P13" s="40">
        <f>IF(定点数!D$44=0,0,D13/定点数!D$44)</f>
        <v>0</v>
      </c>
      <c r="Q13" s="40">
        <f>IF(定点数!E$44=0,0,E13/定点数!E$44)</f>
        <v>1</v>
      </c>
      <c r="R13" s="40">
        <f>IF(定点数!F$44=0,0,F13/定点数!F$44)</f>
        <v>0</v>
      </c>
      <c r="S13" s="40">
        <f>IF(定点数!G$44=0,0,G13/定点数!G$44)</f>
        <v>0</v>
      </c>
      <c r="T13" s="40">
        <f>IF(定点数!H$44=0,0,H13/定点数!H$44)</f>
        <v>0</v>
      </c>
      <c r="U13" s="40">
        <f>IF(定点数!I$44=0,0,I13/定点数!I$44)</f>
        <v>0</v>
      </c>
      <c r="V13" s="40">
        <f>IF(定点数!J$44=0,0,J13/定点数!J$44)</f>
        <v>0</v>
      </c>
      <c r="W13" s="40">
        <f>IF(定点数!K$44=0,0,K13/定点数!K$44)</f>
        <v>0.55555555555555558</v>
      </c>
    </row>
    <row r="14" spans="1:23" ht="12.75" customHeight="1" x14ac:dyDescent="0.4">
      <c r="A14" s="37" t="s">
        <v>45</v>
      </c>
      <c r="B14" s="39">
        <v>0</v>
      </c>
      <c r="C14" s="39">
        <v>1</v>
      </c>
      <c r="D14" s="39">
        <v>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2</v>
      </c>
      <c r="M14" s="37" t="s">
        <v>45</v>
      </c>
      <c r="N14" s="40">
        <f>IF(定点数!B$44=0,0,B14/定点数!B$44)</f>
        <v>0</v>
      </c>
      <c r="O14" s="40">
        <f>IF(定点数!C$44=0,0,C14/定点数!C$44)</f>
        <v>1</v>
      </c>
      <c r="P14" s="40">
        <f>IF(定点数!D$44=0,0,D14/定点数!D$44)</f>
        <v>1</v>
      </c>
      <c r="Q14" s="40">
        <f>IF(定点数!E$44=0,0,E14/定点数!E$44)</f>
        <v>0</v>
      </c>
      <c r="R14" s="40">
        <f>IF(定点数!F$44=0,0,F14/定点数!F$44)</f>
        <v>0</v>
      </c>
      <c r="S14" s="40">
        <f>IF(定点数!G$44=0,0,G14/定点数!G$44)</f>
        <v>0</v>
      </c>
      <c r="T14" s="40">
        <f>IF(定点数!H$44=0,0,H14/定点数!H$44)</f>
        <v>0</v>
      </c>
      <c r="U14" s="40">
        <f>IF(定点数!I$44=0,0,I14/定点数!I$44)</f>
        <v>0</v>
      </c>
      <c r="V14" s="40">
        <f>IF(定点数!J$44=0,0,J14/定点数!J$44)</f>
        <v>0</v>
      </c>
      <c r="W14" s="40">
        <f>IF(定点数!K$44=0,0,K14/定点数!K$44)</f>
        <v>0.22222222222222221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2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2</v>
      </c>
      <c r="M15" s="37" t="s">
        <v>46</v>
      </c>
      <c r="N15" s="40">
        <f>IF(定点数!B$44=0,0,B15/定点数!B$44)</f>
        <v>0</v>
      </c>
      <c r="O15" s="40">
        <f>IF(定点数!C$44=0,0,C15/定点数!C$44)</f>
        <v>0</v>
      </c>
      <c r="P15" s="40">
        <f>IF(定点数!D$44=0,0,D15/定点数!D$44)</f>
        <v>2</v>
      </c>
      <c r="Q15" s="40">
        <f>IF(定点数!E$44=0,0,E15/定点数!E$44)</f>
        <v>0</v>
      </c>
      <c r="R15" s="40">
        <f>IF(定点数!F$44=0,0,F15/定点数!F$44)</f>
        <v>0</v>
      </c>
      <c r="S15" s="40">
        <f>IF(定点数!G$44=0,0,G15/定点数!G$44)</f>
        <v>0</v>
      </c>
      <c r="T15" s="40">
        <f>IF(定点数!H$44=0,0,H15/定点数!H$44)</f>
        <v>0</v>
      </c>
      <c r="U15" s="40">
        <f>IF(定点数!I$44=0,0,I15/定点数!I$44)</f>
        <v>0</v>
      </c>
      <c r="V15" s="40">
        <f>IF(定点数!J$44=0,0,J15/定点数!J$44)</f>
        <v>0</v>
      </c>
      <c r="W15" s="40">
        <f>IF(定点数!K$44=0,0,K15/定点数!K$44)</f>
        <v>0.22222222222222221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1</v>
      </c>
      <c r="E16" s="39">
        <v>1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2</v>
      </c>
      <c r="M16" s="37" t="s">
        <v>47</v>
      </c>
      <c r="N16" s="40">
        <f>IF(定点数!B$34=0,0,B16/定点数!B$34)</f>
        <v>0</v>
      </c>
      <c r="O16" s="40">
        <f>IF(定点数!C$34=0,0,C16/定点数!C$34)</f>
        <v>0</v>
      </c>
      <c r="P16" s="40">
        <f>IF(定点数!D$34=0,0,D16/定点数!D$34)</f>
        <v>1</v>
      </c>
      <c r="Q16" s="40">
        <f>IF(定点数!E$34=0,0,E16/定点数!E$34)</f>
        <v>1</v>
      </c>
      <c r="R16" s="40">
        <f>IF(定点数!F$34=0,0,F16/定点数!F$34)</f>
        <v>0</v>
      </c>
      <c r="S16" s="40">
        <f>IF(定点数!G$34=0,0,G16/定点数!G$34)</f>
        <v>0</v>
      </c>
      <c r="T16" s="40">
        <f>IF(定点数!H$34=0,0,H16/定点数!H$34)</f>
        <v>0</v>
      </c>
      <c r="U16" s="40">
        <f>IF(定点数!I$34=0,0,I16/定点数!I$34)</f>
        <v>0</v>
      </c>
      <c r="V16" s="40">
        <f>IF(定点数!J$34=0,0,J16/定点数!J$34)</f>
        <v>0</v>
      </c>
      <c r="W16" s="40">
        <f>IF(定点数!K$34=0,0,K16/定点数!K$34)</f>
        <v>0.22222222222222221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1</v>
      </c>
      <c r="M17" s="37" t="s">
        <v>48</v>
      </c>
      <c r="N17" s="40">
        <f>IF(定点数!B$34=0,0,B17/定点数!B$34)</f>
        <v>0</v>
      </c>
      <c r="O17" s="40">
        <f>IF(定点数!C$34=0,0,C17/定点数!C$34)</f>
        <v>0</v>
      </c>
      <c r="P17" s="40">
        <f>IF(定点数!D$34=0,0,D17/定点数!D$34)</f>
        <v>0</v>
      </c>
      <c r="Q17" s="40">
        <f>IF(定点数!E$34=0,0,E17/定点数!E$34)</f>
        <v>1</v>
      </c>
      <c r="R17" s="40">
        <f>IF(定点数!F$34=0,0,F17/定点数!F$34)</f>
        <v>0</v>
      </c>
      <c r="S17" s="40">
        <f>IF(定点数!G$34=0,0,G17/定点数!G$34)</f>
        <v>0</v>
      </c>
      <c r="T17" s="40">
        <f>IF(定点数!H$34=0,0,H17/定点数!H$34)</f>
        <v>0</v>
      </c>
      <c r="U17" s="40">
        <f>IF(定点数!I$34=0,0,I17/定点数!I$34)</f>
        <v>0</v>
      </c>
      <c r="V17" s="40">
        <f>IF(定点数!J$34=0,0,J17/定点数!J$34)</f>
        <v>0</v>
      </c>
      <c r="W17" s="40">
        <f>IF(定点数!K$34=0,0,K17/定点数!K$34)</f>
        <v>0.1111111111111111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M18" s="37" t="s">
        <v>49</v>
      </c>
      <c r="N18" s="40">
        <f>IF(定点数!B$34=0,0,B18/定点数!B$34)</f>
        <v>0</v>
      </c>
      <c r="O18" s="40">
        <f>IF(定点数!C$34=0,0,C18/定点数!C$34)</f>
        <v>0</v>
      </c>
      <c r="P18" s="40">
        <f>IF(定点数!D$34=0,0,D18/定点数!D$34)</f>
        <v>0</v>
      </c>
      <c r="Q18" s="40">
        <f>IF(定点数!E$34=0,0,E18/定点数!E$34)</f>
        <v>0</v>
      </c>
      <c r="R18" s="40">
        <f>IF(定点数!F$34=0,0,F18/定点数!F$34)</f>
        <v>0</v>
      </c>
      <c r="S18" s="40">
        <f>IF(定点数!G$34=0,0,G18/定点数!G$34)</f>
        <v>0</v>
      </c>
      <c r="T18" s="40">
        <f>IF(定点数!H$34=0,0,H18/定点数!H$34)</f>
        <v>0</v>
      </c>
      <c r="U18" s="40">
        <f>IF(定点数!I$34=0,0,I18/定点数!I$34)</f>
        <v>0</v>
      </c>
      <c r="V18" s="40">
        <f>IF(定点数!J$34=0,0,J18/定点数!J$34)</f>
        <v>0</v>
      </c>
      <c r="W18" s="40">
        <f>IF(定点数!K$34=0,0,K18/定点数!K$34)</f>
        <v>0</v>
      </c>
    </row>
    <row r="19" spans="1:23" ht="12.75" customHeight="1" x14ac:dyDescent="0.4">
      <c r="A19" s="37" t="s">
        <v>50</v>
      </c>
      <c r="B19" s="39">
        <v>0</v>
      </c>
      <c r="C19" s="39">
        <v>0</v>
      </c>
      <c r="D19" s="39">
        <v>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1</v>
      </c>
      <c r="M19" s="37" t="s">
        <v>50</v>
      </c>
      <c r="N19" s="40">
        <f>IF(定点数!B$34=0,0,B19/定点数!B$34)</f>
        <v>0</v>
      </c>
      <c r="O19" s="40">
        <f>IF(定点数!C$34=0,0,C19/定点数!C$34)</f>
        <v>0</v>
      </c>
      <c r="P19" s="40">
        <f>IF(定点数!D$34=0,0,D19/定点数!D$34)</f>
        <v>1</v>
      </c>
      <c r="Q19" s="40">
        <f>IF(定点数!E$34=0,0,E19/定点数!E$34)</f>
        <v>0</v>
      </c>
      <c r="R19" s="40">
        <f>IF(定点数!F$34=0,0,F19/定点数!F$34)</f>
        <v>0</v>
      </c>
      <c r="S19" s="40">
        <f>IF(定点数!G$34=0,0,G19/定点数!G$34)</f>
        <v>0</v>
      </c>
      <c r="T19" s="40">
        <f>IF(定点数!H$34=0,0,H19/定点数!H$34)</f>
        <v>0</v>
      </c>
      <c r="U19" s="40">
        <f>IF(定点数!I$34=0,0,I19/定点数!I$34)</f>
        <v>0</v>
      </c>
      <c r="V19" s="40">
        <f>IF(定点数!J$34=0,0,J19/定点数!J$34)</f>
        <v>0</v>
      </c>
      <c r="W19" s="40">
        <f>IF(定点数!K$34=0,0,K19/定点数!K$34)</f>
        <v>0.1111111111111111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1</v>
      </c>
      <c r="E20" s="39">
        <v>0</v>
      </c>
      <c r="F20" s="39">
        <v>0</v>
      </c>
      <c r="G20" s="39">
        <v>1</v>
      </c>
      <c r="H20" s="39">
        <v>0</v>
      </c>
      <c r="I20" s="39">
        <v>0</v>
      </c>
      <c r="J20" s="39">
        <v>0</v>
      </c>
      <c r="K20" s="39">
        <f t="shared" si="0"/>
        <v>2</v>
      </c>
      <c r="M20" s="37" t="s">
        <v>51</v>
      </c>
      <c r="N20" s="40">
        <f>IF(定点数!B$34=0,0,B20/定点数!B$34)</f>
        <v>0</v>
      </c>
      <c r="O20" s="40">
        <f>IF(定点数!C$34=0,0,C20/定点数!C$34)</f>
        <v>0</v>
      </c>
      <c r="P20" s="40">
        <f>IF(定点数!D$34=0,0,D20/定点数!D$34)</f>
        <v>1</v>
      </c>
      <c r="Q20" s="40">
        <f>IF(定点数!E$34=0,0,E20/定点数!E$34)</f>
        <v>0</v>
      </c>
      <c r="R20" s="40">
        <f>IF(定点数!F$34=0,0,F20/定点数!F$34)</f>
        <v>0</v>
      </c>
      <c r="S20" s="40">
        <f>IF(定点数!G$34=0,0,G20/定点数!G$34)</f>
        <v>1</v>
      </c>
      <c r="T20" s="40">
        <f>IF(定点数!H$34=0,0,H20/定点数!H$34)</f>
        <v>0</v>
      </c>
      <c r="U20" s="40">
        <f>IF(定点数!I$34=0,0,I20/定点数!I$34)</f>
        <v>0</v>
      </c>
      <c r="V20" s="40">
        <f>IF(定点数!J$34=0,0,J20/定点数!J$34)</f>
        <v>0</v>
      </c>
      <c r="W20" s="40">
        <f>IF(定点数!K$34=0,0,K20/定点数!K$34)</f>
        <v>0.22222222222222221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1</v>
      </c>
      <c r="E21" s="39">
        <v>2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3</v>
      </c>
      <c r="M21" s="37" t="s">
        <v>52</v>
      </c>
      <c r="N21" s="40">
        <f>IF(定点数!B$34=0,0,B21/定点数!B$34)</f>
        <v>0</v>
      </c>
      <c r="O21" s="40">
        <f>IF(定点数!C$34=0,0,C21/定点数!C$34)</f>
        <v>0</v>
      </c>
      <c r="P21" s="40">
        <f>IF(定点数!D$34=0,0,D21/定点数!D$34)</f>
        <v>1</v>
      </c>
      <c r="Q21" s="40">
        <f>IF(定点数!E$34=0,0,E21/定点数!E$34)</f>
        <v>2</v>
      </c>
      <c r="R21" s="40">
        <f>IF(定点数!F$34=0,0,F21/定点数!F$34)</f>
        <v>0</v>
      </c>
      <c r="S21" s="40">
        <f>IF(定点数!G$34=0,0,G21/定点数!G$34)</f>
        <v>0</v>
      </c>
      <c r="T21" s="40">
        <f>IF(定点数!H$34=0,0,H21/定点数!H$34)</f>
        <v>0</v>
      </c>
      <c r="U21" s="40">
        <f>IF(定点数!I$34=0,0,I21/定点数!I$34)</f>
        <v>0</v>
      </c>
      <c r="V21" s="40">
        <f>IF(定点数!J$34=0,0,J21/定点数!J$34)</f>
        <v>0</v>
      </c>
      <c r="W21" s="40">
        <f>IF(定点数!K$34=0,0,K21/定点数!K$34)</f>
        <v>0.33333333333333331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2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2</v>
      </c>
      <c r="M22" s="37" t="s">
        <v>53</v>
      </c>
      <c r="N22" s="40">
        <f>IF(定点数!B$34=0,0,B22/定点数!B$34)</f>
        <v>0</v>
      </c>
      <c r="O22" s="40">
        <f>IF(定点数!C$34=0,0,C22/定点数!C$34)</f>
        <v>0</v>
      </c>
      <c r="P22" s="40">
        <f>IF(定点数!D$34=0,0,D22/定点数!D$34)</f>
        <v>2</v>
      </c>
      <c r="Q22" s="40">
        <f>IF(定点数!E$34=0,0,E22/定点数!E$34)</f>
        <v>0</v>
      </c>
      <c r="R22" s="40">
        <f>IF(定点数!F$34=0,0,F22/定点数!F$34)</f>
        <v>0</v>
      </c>
      <c r="S22" s="40">
        <f>IF(定点数!G$34=0,0,G22/定点数!G$34)</f>
        <v>0</v>
      </c>
      <c r="T22" s="40">
        <f>IF(定点数!H$34=0,0,H22/定点数!H$34)</f>
        <v>0</v>
      </c>
      <c r="U22" s="40">
        <f>IF(定点数!I$34=0,0,I22/定点数!I$34)</f>
        <v>0</v>
      </c>
      <c r="V22" s="40">
        <f>IF(定点数!J$34=0,0,J22/定点数!J$34)</f>
        <v>0</v>
      </c>
      <c r="W22" s="40">
        <f>IF(定点数!K$34=0,0,K22/定点数!K$34)</f>
        <v>0.22222222222222221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2</v>
      </c>
      <c r="E23" s="39">
        <v>1</v>
      </c>
      <c r="F23" s="39">
        <v>0</v>
      </c>
      <c r="G23" s="39">
        <v>0</v>
      </c>
      <c r="H23" s="39">
        <v>2</v>
      </c>
      <c r="I23" s="39">
        <v>0</v>
      </c>
      <c r="J23" s="39">
        <v>0</v>
      </c>
      <c r="K23" s="39">
        <f t="shared" si="0"/>
        <v>5</v>
      </c>
      <c r="M23" s="37" t="s">
        <v>54</v>
      </c>
      <c r="N23" s="40">
        <f>IF(定点数!B$34=0,0,B23/定点数!B$34)</f>
        <v>0</v>
      </c>
      <c r="O23" s="40">
        <f>IF(定点数!C$34=0,0,C23/定点数!C$34)</f>
        <v>0</v>
      </c>
      <c r="P23" s="40">
        <f>IF(定点数!D$34=0,0,D23/定点数!D$34)</f>
        <v>2</v>
      </c>
      <c r="Q23" s="40">
        <f>IF(定点数!E$34=0,0,E23/定点数!E$34)</f>
        <v>1</v>
      </c>
      <c r="R23" s="40">
        <f>IF(定点数!F$34=0,0,F23/定点数!F$34)</f>
        <v>0</v>
      </c>
      <c r="S23" s="40">
        <f>IF(定点数!G$34=0,0,G23/定点数!G$34)</f>
        <v>0</v>
      </c>
      <c r="T23" s="40">
        <f>IF(定点数!H$34=0,0,H23/定点数!H$34)</f>
        <v>2</v>
      </c>
      <c r="U23" s="40">
        <f>IF(定点数!I$34=0,0,I23/定点数!I$34)</f>
        <v>0</v>
      </c>
      <c r="V23" s="40">
        <f>IF(定点数!J$34=0,0,J23/定点数!J$34)</f>
        <v>0</v>
      </c>
      <c r="W23" s="40">
        <f>IF(定点数!K$34=0,0,K23/定点数!K$34)</f>
        <v>0.55555555555555558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4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4</v>
      </c>
      <c r="M24" s="37" t="s">
        <v>55</v>
      </c>
      <c r="N24" s="40">
        <f>IF(定点数!B$34=0,0,B24/定点数!B$34)</f>
        <v>0</v>
      </c>
      <c r="O24" s="40">
        <f>IF(定点数!C$34=0,0,C24/定点数!C$34)</f>
        <v>0</v>
      </c>
      <c r="P24" s="40">
        <f>IF(定点数!D$34=0,0,D24/定点数!D$34)</f>
        <v>4</v>
      </c>
      <c r="Q24" s="40">
        <f>IF(定点数!E$34=0,0,E24/定点数!E$34)</f>
        <v>0</v>
      </c>
      <c r="R24" s="40">
        <f>IF(定点数!F$34=0,0,F24/定点数!F$34)</f>
        <v>0</v>
      </c>
      <c r="S24" s="40">
        <f>IF(定点数!G$34=0,0,G24/定点数!G$34)</f>
        <v>0</v>
      </c>
      <c r="T24" s="40">
        <f>IF(定点数!H$34=0,0,H24/定点数!H$34)</f>
        <v>0</v>
      </c>
      <c r="U24" s="40">
        <f>IF(定点数!I$34=0,0,I24/定点数!I$34)</f>
        <v>0</v>
      </c>
      <c r="V24" s="40">
        <f>IF(定点数!J$34=0,0,J24/定点数!J$34)</f>
        <v>0</v>
      </c>
      <c r="W24" s="40">
        <f>IF(定点数!K$34=0,0,K24/定点数!K$34)</f>
        <v>0.44444444444444442</v>
      </c>
    </row>
    <row r="25" spans="1:23" ht="12.75" customHeight="1" x14ac:dyDescent="0.4">
      <c r="A25" s="37" t="s">
        <v>56</v>
      </c>
      <c r="B25" s="39">
        <v>0</v>
      </c>
      <c r="C25" s="39">
        <v>1</v>
      </c>
      <c r="D25" s="39">
        <v>2</v>
      </c>
      <c r="E25" s="39">
        <v>2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5</v>
      </c>
      <c r="M25" s="37" t="s">
        <v>56</v>
      </c>
      <c r="N25" s="40">
        <f>IF(定点数!B$34=0,0,B25/定点数!B$34)</f>
        <v>0</v>
      </c>
      <c r="O25" s="40">
        <f>IF(定点数!C$34=0,0,C25/定点数!C$34)</f>
        <v>1</v>
      </c>
      <c r="P25" s="40">
        <f>IF(定点数!D$34=0,0,D25/定点数!D$34)</f>
        <v>2</v>
      </c>
      <c r="Q25" s="40">
        <f>IF(定点数!E$34=0,0,E25/定点数!E$34)</f>
        <v>2</v>
      </c>
      <c r="R25" s="40">
        <f>IF(定点数!F$34=0,0,F25/定点数!F$34)</f>
        <v>0</v>
      </c>
      <c r="S25" s="40">
        <f>IF(定点数!G$34=0,0,G25/定点数!G$34)</f>
        <v>0</v>
      </c>
      <c r="T25" s="40">
        <f>IF(定点数!H$34=0,0,H25/定点数!H$34)</f>
        <v>0</v>
      </c>
      <c r="U25" s="40">
        <f>IF(定点数!I$34=0,0,I25/定点数!I$34)</f>
        <v>0</v>
      </c>
      <c r="V25" s="40">
        <f>IF(定点数!J$34=0,0,J25/定点数!J$34)</f>
        <v>0</v>
      </c>
      <c r="W25" s="40">
        <f>IF(定点数!K$34=0,0,K25/定点数!K$34)</f>
        <v>0.55555555555555558</v>
      </c>
    </row>
    <row r="26" spans="1:23" ht="12.75" customHeight="1" x14ac:dyDescent="0.4">
      <c r="A26" s="37" t="s">
        <v>57</v>
      </c>
      <c r="B26" s="39">
        <v>0</v>
      </c>
      <c r="C26" s="39">
        <v>0</v>
      </c>
      <c r="D26" s="39">
        <v>2</v>
      </c>
      <c r="E26" s="39">
        <v>0</v>
      </c>
      <c r="F26" s="39">
        <v>0</v>
      </c>
      <c r="G26" s="39">
        <v>0</v>
      </c>
      <c r="H26" s="39">
        <v>2</v>
      </c>
      <c r="I26" s="39">
        <v>0</v>
      </c>
      <c r="J26" s="39">
        <v>0</v>
      </c>
      <c r="K26" s="39">
        <f t="shared" si="0"/>
        <v>4</v>
      </c>
      <c r="M26" s="37" t="s">
        <v>57</v>
      </c>
      <c r="N26" s="40">
        <f>IF(定点数!B$34=0,0,B26/定点数!B$34)</f>
        <v>0</v>
      </c>
      <c r="O26" s="40">
        <f>IF(定点数!C$34=0,0,C26/定点数!C$34)</f>
        <v>0</v>
      </c>
      <c r="P26" s="40">
        <f>IF(定点数!D$34=0,0,D26/定点数!D$34)</f>
        <v>2</v>
      </c>
      <c r="Q26" s="40">
        <f>IF(定点数!E$34=0,0,E26/定点数!E$34)</f>
        <v>0</v>
      </c>
      <c r="R26" s="40">
        <f>IF(定点数!F$34=0,0,F26/定点数!F$34)</f>
        <v>0</v>
      </c>
      <c r="S26" s="40">
        <f>IF(定点数!G$34=0,0,G26/定点数!G$34)</f>
        <v>0</v>
      </c>
      <c r="T26" s="40">
        <f>IF(定点数!H$34=0,0,H26/定点数!H$34)</f>
        <v>2</v>
      </c>
      <c r="U26" s="40">
        <f>IF(定点数!I$34=0,0,I26/定点数!I$34)</f>
        <v>0</v>
      </c>
      <c r="V26" s="40">
        <f>IF(定点数!J$34=0,0,J26/定点数!J$34)</f>
        <v>0</v>
      </c>
      <c r="W26" s="40">
        <f>IF(定点数!K$34=0,0,K26/定点数!K$34)</f>
        <v>0.44444444444444442</v>
      </c>
    </row>
    <row r="27" spans="1:23" ht="12.75" customHeight="1" x14ac:dyDescent="0.4">
      <c r="A27" s="37" t="s">
        <v>58</v>
      </c>
      <c r="B27" s="39">
        <v>0</v>
      </c>
      <c r="C27" s="39">
        <v>1</v>
      </c>
      <c r="D27" s="39">
        <v>0</v>
      </c>
      <c r="E27" s="39">
        <v>0</v>
      </c>
      <c r="F27" s="39">
        <v>0</v>
      </c>
      <c r="G27" s="39">
        <v>0</v>
      </c>
      <c r="H27" s="39">
        <v>1</v>
      </c>
      <c r="I27" s="39">
        <v>0</v>
      </c>
      <c r="J27" s="39">
        <v>0</v>
      </c>
      <c r="K27" s="39">
        <f t="shared" si="0"/>
        <v>2</v>
      </c>
      <c r="M27" s="37" t="s">
        <v>58</v>
      </c>
      <c r="N27" s="40">
        <f>IF(定点数!B$34=0,0,B27/定点数!B$34)</f>
        <v>0</v>
      </c>
      <c r="O27" s="40">
        <f>IF(定点数!C$34=0,0,C27/定点数!C$34)</f>
        <v>1</v>
      </c>
      <c r="P27" s="40">
        <f>IF(定点数!D$34=0,0,D27/定点数!D$34)</f>
        <v>0</v>
      </c>
      <c r="Q27" s="40">
        <f>IF(定点数!E$34=0,0,E27/定点数!E$34)</f>
        <v>0</v>
      </c>
      <c r="R27" s="40">
        <f>IF(定点数!F$34=0,0,F27/定点数!F$34)</f>
        <v>0</v>
      </c>
      <c r="S27" s="40">
        <f>IF(定点数!G$34=0,0,G27/定点数!G$34)</f>
        <v>0</v>
      </c>
      <c r="T27" s="40">
        <f>IF(定点数!H$34=0,0,H27/定点数!H$34)</f>
        <v>1</v>
      </c>
      <c r="U27" s="40">
        <f>IF(定点数!I$34=0,0,I27/定点数!I$34)</f>
        <v>0</v>
      </c>
      <c r="V27" s="40">
        <f>IF(定点数!J$34=0,0,J27/定点数!J$34)</f>
        <v>0</v>
      </c>
      <c r="W27" s="40">
        <f>IF(定点数!K$34=0,0,K27/定点数!K$34)</f>
        <v>0.22222222222222221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1</v>
      </c>
      <c r="M28" s="37" t="s">
        <v>59</v>
      </c>
      <c r="N28" s="40">
        <f>IF(定点数!B$34=0,0,B28/定点数!B$34)</f>
        <v>0</v>
      </c>
      <c r="O28" s="40">
        <f>IF(定点数!C$34=0,0,C28/定点数!C$34)</f>
        <v>0</v>
      </c>
      <c r="P28" s="40">
        <f>IF(定点数!D$34=0,0,D28/定点数!D$34)</f>
        <v>1</v>
      </c>
      <c r="Q28" s="40">
        <f>IF(定点数!E$34=0,0,E28/定点数!E$34)</f>
        <v>0</v>
      </c>
      <c r="R28" s="40">
        <f>IF(定点数!F$34=0,0,F28/定点数!F$34)</f>
        <v>0</v>
      </c>
      <c r="S28" s="40">
        <f>IF(定点数!G$34=0,0,G28/定点数!G$34)</f>
        <v>0</v>
      </c>
      <c r="T28" s="40">
        <f>IF(定点数!H$34=0,0,H28/定点数!H$34)</f>
        <v>0</v>
      </c>
      <c r="U28" s="40">
        <f>IF(定点数!I$34=0,0,I28/定点数!I$34)</f>
        <v>0</v>
      </c>
      <c r="V28" s="40">
        <f>IF(定点数!J$34=0,0,J28/定点数!J$34)</f>
        <v>0</v>
      </c>
      <c r="W28" s="40">
        <f>IF(定点数!K$34=0,0,K28/定点数!K$34)</f>
        <v>0.1111111111111111</v>
      </c>
    </row>
    <row r="29" spans="1:23" ht="12.75" customHeight="1" x14ac:dyDescent="0.4">
      <c r="A29" s="37" t="s">
        <v>60</v>
      </c>
      <c r="B29" s="39">
        <v>1</v>
      </c>
      <c r="C29" s="39">
        <v>0</v>
      </c>
      <c r="D29" s="39">
        <v>0</v>
      </c>
      <c r="E29" s="39">
        <v>0</v>
      </c>
      <c r="F29" s="39">
        <v>0</v>
      </c>
      <c r="G29" s="39">
        <v>1</v>
      </c>
      <c r="H29" s="39">
        <v>0</v>
      </c>
      <c r="I29" s="39">
        <v>0</v>
      </c>
      <c r="J29" s="39">
        <v>0</v>
      </c>
      <c r="K29" s="39">
        <f t="shared" si="0"/>
        <v>2</v>
      </c>
      <c r="M29" s="37" t="s">
        <v>60</v>
      </c>
      <c r="N29" s="40">
        <f>IF(定点数!B$34=0,0,B29/定点数!B$34)</f>
        <v>0.5</v>
      </c>
      <c r="O29" s="40">
        <f>IF(定点数!C$34=0,0,C29/定点数!C$34)</f>
        <v>0</v>
      </c>
      <c r="P29" s="40">
        <f>IF(定点数!D$34=0,0,D29/定点数!D$34)</f>
        <v>0</v>
      </c>
      <c r="Q29" s="40">
        <f>IF(定点数!E$34=0,0,E29/定点数!E$34)</f>
        <v>0</v>
      </c>
      <c r="R29" s="40">
        <f>IF(定点数!F$34=0,0,F29/定点数!F$34)</f>
        <v>0</v>
      </c>
      <c r="S29" s="40">
        <f>IF(定点数!G$34=0,0,G29/定点数!G$34)</f>
        <v>1</v>
      </c>
      <c r="T29" s="40">
        <f>IF(定点数!H$34=0,0,H29/定点数!H$34)</f>
        <v>0</v>
      </c>
      <c r="U29" s="40">
        <f>IF(定点数!I$34=0,0,I29/定点数!I$34)</f>
        <v>0</v>
      </c>
      <c r="V29" s="40">
        <f>IF(定点数!J$34=0,0,J29/定点数!J$34)</f>
        <v>0</v>
      </c>
      <c r="W29" s="40">
        <f>IF(定点数!K$34=0,0,K29/定点数!K$34)</f>
        <v>0.22222222222222221</v>
      </c>
    </row>
    <row r="30" spans="1:23" ht="12.75" customHeight="1" x14ac:dyDescent="0.4">
      <c r="A30" s="37" t="s">
        <v>61</v>
      </c>
      <c r="B30" s="39">
        <v>1</v>
      </c>
      <c r="C30" s="39">
        <v>0</v>
      </c>
      <c r="D30" s="39">
        <v>0</v>
      </c>
      <c r="E30" s="39">
        <v>0</v>
      </c>
      <c r="F30" s="39">
        <v>0</v>
      </c>
      <c r="G30" s="39">
        <v>1</v>
      </c>
      <c r="H30" s="39">
        <v>0</v>
      </c>
      <c r="I30" s="39">
        <v>0</v>
      </c>
      <c r="J30" s="39">
        <v>0</v>
      </c>
      <c r="K30" s="39">
        <f t="shared" si="0"/>
        <v>2</v>
      </c>
      <c r="M30" s="37" t="s">
        <v>61</v>
      </c>
      <c r="N30" s="40">
        <f>IF(定点数!B$34=0,0,B30/定点数!B$34)</f>
        <v>0.5</v>
      </c>
      <c r="O30" s="40">
        <f>IF(定点数!C$34=0,0,C30/定点数!C$34)</f>
        <v>0</v>
      </c>
      <c r="P30" s="40">
        <f>IF(定点数!D$34=0,0,D30/定点数!D$34)</f>
        <v>0</v>
      </c>
      <c r="Q30" s="40">
        <f>IF(定点数!E$34=0,0,E30/定点数!E$34)</f>
        <v>0</v>
      </c>
      <c r="R30" s="40">
        <f>IF(定点数!F$34=0,0,F30/定点数!F$34)</f>
        <v>0</v>
      </c>
      <c r="S30" s="40">
        <f>IF(定点数!G$34=0,0,G30/定点数!G$34)</f>
        <v>1</v>
      </c>
      <c r="T30" s="40">
        <f>IF(定点数!H$34=0,0,H30/定点数!H$34)</f>
        <v>0</v>
      </c>
      <c r="U30" s="40">
        <f>IF(定点数!I$34=0,0,I30/定点数!I$34)</f>
        <v>0</v>
      </c>
      <c r="V30" s="40">
        <f>IF(定点数!J$34=0,0,J30/定点数!J$34)</f>
        <v>0</v>
      </c>
      <c r="W30" s="40">
        <f>IF(定点数!K$34=0,0,K30/定点数!K$34)</f>
        <v>0.22222222222222221</v>
      </c>
    </row>
    <row r="31" spans="1:23" ht="12.75" customHeight="1" x14ac:dyDescent="0.4">
      <c r="A31" s="37" t="s">
        <v>62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0</v>
      </c>
      <c r="M31" s="37" t="s">
        <v>62</v>
      </c>
      <c r="N31" s="40">
        <f>IF(定点数!B$34=0,0,B31/定点数!B$34)</f>
        <v>0</v>
      </c>
      <c r="O31" s="40">
        <f>IF(定点数!C$34=0,0,C31/定点数!C$34)</f>
        <v>0</v>
      </c>
      <c r="P31" s="40">
        <f>IF(定点数!D$34=0,0,D31/定点数!D$34)</f>
        <v>0</v>
      </c>
      <c r="Q31" s="40">
        <f>IF(定点数!E$34=0,0,E31/定点数!E$34)</f>
        <v>0</v>
      </c>
      <c r="R31" s="40">
        <f>IF(定点数!F$34=0,0,F31/定点数!F$34)</f>
        <v>0</v>
      </c>
      <c r="S31" s="40">
        <f>IF(定点数!G$34=0,0,G31/定点数!G$34)</f>
        <v>0</v>
      </c>
      <c r="T31" s="40">
        <f>IF(定点数!H$34=0,0,H31/定点数!H$34)</f>
        <v>0</v>
      </c>
      <c r="U31" s="40">
        <f>IF(定点数!I$34=0,0,I31/定点数!I$34)</f>
        <v>0</v>
      </c>
      <c r="V31" s="40">
        <f>IF(定点数!J$34=0,0,J31/定点数!J$34)</f>
        <v>0</v>
      </c>
      <c r="W31" s="40">
        <f>IF(定点数!K$34=0,0,K31/定点数!K$34)</f>
        <v>0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1</v>
      </c>
      <c r="M32" s="37" t="s">
        <v>63</v>
      </c>
      <c r="N32" s="40">
        <f>IF(定点数!B$34=0,0,B32/定点数!B$34)</f>
        <v>0</v>
      </c>
      <c r="O32" s="40">
        <f>IF(定点数!C$34=0,0,C32/定点数!C$34)</f>
        <v>0</v>
      </c>
      <c r="P32" s="40">
        <f>IF(定点数!D$34=0,0,D32/定点数!D$34)</f>
        <v>0</v>
      </c>
      <c r="Q32" s="40">
        <f>IF(定点数!E$34=0,0,E32/定点数!E$34)</f>
        <v>1</v>
      </c>
      <c r="R32" s="40">
        <f>IF(定点数!F$34=0,0,F32/定点数!F$34)</f>
        <v>0</v>
      </c>
      <c r="S32" s="40">
        <f>IF(定点数!G$34=0,0,G32/定点数!G$34)</f>
        <v>0</v>
      </c>
      <c r="T32" s="40">
        <f>IF(定点数!H$34=0,0,H32/定点数!H$34)</f>
        <v>0</v>
      </c>
      <c r="U32" s="40">
        <f>IF(定点数!I$34=0,0,I32/定点数!I$34)</f>
        <v>0</v>
      </c>
      <c r="V32" s="40">
        <f>IF(定点数!J$34=0,0,J32/定点数!J$34)</f>
        <v>0</v>
      </c>
      <c r="W32" s="40">
        <f>IF(定点数!K$34=0,0,K32/定点数!K$34)</f>
        <v>0.1111111111111111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3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3</v>
      </c>
      <c r="M33" s="37" t="s">
        <v>64</v>
      </c>
      <c r="N33" s="40">
        <f>IF(定点数!B$34=0,0,B33/定点数!B$34)</f>
        <v>0</v>
      </c>
      <c r="O33" s="40">
        <f>IF(定点数!C$34=0,0,C33/定点数!C$34)</f>
        <v>0</v>
      </c>
      <c r="P33" s="40">
        <f>IF(定点数!D$34=0,0,D33/定点数!D$34)</f>
        <v>3</v>
      </c>
      <c r="Q33" s="40">
        <f>IF(定点数!E$34=0,0,E33/定点数!E$34)</f>
        <v>0</v>
      </c>
      <c r="R33" s="40">
        <f>IF(定点数!F$34=0,0,F33/定点数!F$34)</f>
        <v>0</v>
      </c>
      <c r="S33" s="40">
        <f>IF(定点数!G$34=0,0,G33/定点数!G$34)</f>
        <v>0</v>
      </c>
      <c r="T33" s="40">
        <f>IF(定点数!H$34=0,0,H33/定点数!H$34)</f>
        <v>0</v>
      </c>
      <c r="U33" s="40">
        <f>IF(定点数!I$34=0,0,I33/定点数!I$34)</f>
        <v>0</v>
      </c>
      <c r="V33" s="40">
        <f>IF(定点数!J$34=0,0,J33/定点数!J$34)</f>
        <v>0</v>
      </c>
      <c r="W33" s="40">
        <f>IF(定点数!K$34=0,0,K33/定点数!K$34)</f>
        <v>0.33333333333333331</v>
      </c>
    </row>
    <row r="34" spans="1:23" ht="12.75" customHeight="1" x14ac:dyDescent="0.4">
      <c r="A34" s="37" t="s">
        <v>65</v>
      </c>
      <c r="B34" s="39">
        <v>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1</v>
      </c>
      <c r="M34" s="37" t="s">
        <v>65</v>
      </c>
      <c r="N34" s="40">
        <f>IF(定点数!B$34=0,0,B34/定点数!B$34)</f>
        <v>0.5</v>
      </c>
      <c r="O34" s="40">
        <f>IF(定点数!C$34=0,0,C34/定点数!C$34)</f>
        <v>0</v>
      </c>
      <c r="P34" s="40">
        <f>IF(定点数!D$34=0,0,D34/定点数!D$34)</f>
        <v>0</v>
      </c>
      <c r="Q34" s="40">
        <f>IF(定点数!E$34=0,0,E34/定点数!E$34)</f>
        <v>0</v>
      </c>
      <c r="R34" s="40">
        <f>IF(定点数!F$34=0,0,F34/定点数!F$34)</f>
        <v>0</v>
      </c>
      <c r="S34" s="40">
        <f>IF(定点数!G$34=0,0,G34/定点数!G$34)</f>
        <v>0</v>
      </c>
      <c r="T34" s="40">
        <f>IF(定点数!H$34=0,0,H34/定点数!H$34)</f>
        <v>0</v>
      </c>
      <c r="U34" s="40">
        <f>IF(定点数!I$34=0,0,I34/定点数!I$34)</f>
        <v>0</v>
      </c>
      <c r="V34" s="40">
        <f>IF(定点数!J$34=0,0,J34/定点数!J$34)</f>
        <v>0</v>
      </c>
      <c r="W34" s="40">
        <f>IF(定点数!K$34=0,0,K34/定点数!K$34)</f>
        <v>0.1111111111111111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2</v>
      </c>
      <c r="M35" s="37" t="s">
        <v>66</v>
      </c>
      <c r="N35" s="40">
        <f>IF(定点数!B$34=0,0,B35/定点数!B$34)</f>
        <v>0</v>
      </c>
      <c r="O35" s="40">
        <f>IF(定点数!C$34=0,0,C35/定点数!C$34)</f>
        <v>0</v>
      </c>
      <c r="P35" s="40">
        <f>IF(定点数!D$34=0,0,D35/定点数!D$34)</f>
        <v>2</v>
      </c>
      <c r="Q35" s="40">
        <f>IF(定点数!E$34=0,0,E35/定点数!E$34)</f>
        <v>0</v>
      </c>
      <c r="R35" s="40">
        <f>IF(定点数!F$34=0,0,F35/定点数!F$34)</f>
        <v>0</v>
      </c>
      <c r="S35" s="40">
        <f>IF(定点数!G$34=0,0,G35/定点数!G$34)</f>
        <v>0</v>
      </c>
      <c r="T35" s="40">
        <f>IF(定点数!H$34=0,0,H35/定点数!H$34)</f>
        <v>0</v>
      </c>
      <c r="U35" s="40">
        <f>IF(定点数!I$34=0,0,I35/定点数!I$34)</f>
        <v>0</v>
      </c>
      <c r="V35" s="40">
        <f>IF(定点数!J$34=0,0,J35/定点数!J$34)</f>
        <v>0</v>
      </c>
      <c r="W35" s="40">
        <f>IF(定点数!K$34=0,0,K35/定点数!K$34)</f>
        <v>0.22222222222222221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1</v>
      </c>
      <c r="E36" s="39">
        <v>1</v>
      </c>
      <c r="F36" s="39">
        <v>0</v>
      </c>
      <c r="G36" s="39">
        <v>1</v>
      </c>
      <c r="H36" s="39">
        <v>0</v>
      </c>
      <c r="I36" s="39">
        <v>0</v>
      </c>
      <c r="J36" s="39">
        <v>0</v>
      </c>
      <c r="K36" s="39">
        <f t="shared" si="0"/>
        <v>3</v>
      </c>
      <c r="M36" s="37" t="s">
        <v>67</v>
      </c>
      <c r="N36" s="40">
        <f>IF(定点数!B$34=0,0,B36/定点数!B$34)</f>
        <v>0</v>
      </c>
      <c r="O36" s="40">
        <f>IF(定点数!C$34=0,0,C36/定点数!C$34)</f>
        <v>0</v>
      </c>
      <c r="P36" s="40">
        <f>IF(定点数!D$34=0,0,D36/定点数!D$34)</f>
        <v>1</v>
      </c>
      <c r="Q36" s="40">
        <f>IF(定点数!E$34=0,0,E36/定点数!E$34)</f>
        <v>1</v>
      </c>
      <c r="R36" s="40">
        <f>IF(定点数!F$34=0,0,F36/定点数!F$34)</f>
        <v>0</v>
      </c>
      <c r="S36" s="40">
        <f>IF(定点数!G$34=0,0,G36/定点数!G$34)</f>
        <v>1</v>
      </c>
      <c r="T36" s="40">
        <f>IF(定点数!H$34=0,0,H36/定点数!H$34)</f>
        <v>0</v>
      </c>
      <c r="U36" s="40">
        <f>IF(定点数!I$34=0,0,I36/定点数!I$34)</f>
        <v>0</v>
      </c>
      <c r="V36" s="40">
        <f>IF(定点数!J$34=0,0,J36/定点数!J$34)</f>
        <v>0</v>
      </c>
      <c r="W36" s="40">
        <f>IF(定点数!K$34=0,0,K36/定点数!K$34)</f>
        <v>0.33333333333333331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4</v>
      </c>
      <c r="M37" s="37" t="s">
        <v>68</v>
      </c>
      <c r="N37" s="40">
        <f>IF(定点数!B$34=0,0,B37/定点数!B$34)</f>
        <v>0</v>
      </c>
      <c r="O37" s="40">
        <f>IF(定点数!C$34=0,0,C37/定点数!C$34)</f>
        <v>0</v>
      </c>
      <c r="P37" s="40">
        <f>IF(定点数!D$34=0,0,D37/定点数!D$34)</f>
        <v>4</v>
      </c>
      <c r="Q37" s="40">
        <f>IF(定点数!E$34=0,0,E37/定点数!E$34)</f>
        <v>0</v>
      </c>
      <c r="R37" s="40">
        <f>IF(定点数!F$34=0,0,F37/定点数!F$34)</f>
        <v>0</v>
      </c>
      <c r="S37" s="40">
        <f>IF(定点数!G$34=0,0,G37/定点数!G$34)</f>
        <v>0</v>
      </c>
      <c r="T37" s="40">
        <f>IF(定点数!H$34=0,0,H37/定点数!H$34)</f>
        <v>0</v>
      </c>
      <c r="U37" s="40">
        <f>IF(定点数!I$34=0,0,I37/定点数!I$34)</f>
        <v>0</v>
      </c>
      <c r="V37" s="40">
        <f>IF(定点数!J$34=0,0,J37/定点数!J$34)</f>
        <v>0</v>
      </c>
      <c r="W37" s="40">
        <f>IF(定点数!K$34=0,0,K37/定点数!K$34)</f>
        <v>0.44444444444444442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2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2</v>
      </c>
      <c r="M38" s="37" t="s">
        <v>69</v>
      </c>
      <c r="N38" s="40">
        <f>IF(定点数!B$34=0,0,B38/定点数!B$34)</f>
        <v>0</v>
      </c>
      <c r="O38" s="40">
        <f>IF(定点数!C$34=0,0,C38/定点数!C$34)</f>
        <v>0</v>
      </c>
      <c r="P38" s="40">
        <f>IF(定点数!D$34=0,0,D38/定点数!D$34)</f>
        <v>2</v>
      </c>
      <c r="Q38" s="40">
        <f>IF(定点数!E$34=0,0,E38/定点数!E$34)</f>
        <v>0</v>
      </c>
      <c r="R38" s="40">
        <f>IF(定点数!F$34=0,0,F38/定点数!F$34)</f>
        <v>0</v>
      </c>
      <c r="S38" s="40">
        <f>IF(定点数!G$34=0,0,G38/定点数!G$34)</f>
        <v>0</v>
      </c>
      <c r="T38" s="40">
        <f>IF(定点数!H$34=0,0,H38/定点数!H$34)</f>
        <v>0</v>
      </c>
      <c r="U38" s="40">
        <f>IF(定点数!I$34=0,0,I38/定点数!I$34)</f>
        <v>0</v>
      </c>
      <c r="V38" s="40">
        <f>IF(定点数!J$34=0,0,J38/定点数!J$34)</f>
        <v>0</v>
      </c>
      <c r="W38" s="40">
        <f>IF(定点数!K$34=0,0,K38/定点数!K$34)</f>
        <v>0.22222222222222221</v>
      </c>
    </row>
    <row r="39" spans="1:23" ht="12.75" customHeight="1" x14ac:dyDescent="0.4">
      <c r="A39" s="37" t="s">
        <v>70</v>
      </c>
      <c r="B39" s="39">
        <v>1</v>
      </c>
      <c r="C39" s="39">
        <v>0</v>
      </c>
      <c r="D39" s="39">
        <v>0</v>
      </c>
      <c r="E39" s="39">
        <v>0</v>
      </c>
      <c r="F39" s="39">
        <v>0</v>
      </c>
      <c r="G39" s="39">
        <v>2</v>
      </c>
      <c r="H39" s="39">
        <v>0</v>
      </c>
      <c r="I39" s="39">
        <v>0</v>
      </c>
      <c r="J39" s="39">
        <v>0</v>
      </c>
      <c r="K39" s="39">
        <f t="shared" si="0"/>
        <v>3</v>
      </c>
      <c r="M39" s="37" t="s">
        <v>70</v>
      </c>
      <c r="N39" s="40">
        <f>IF(定点数!B$34=0,0,B39/定点数!B$34)</f>
        <v>0.5</v>
      </c>
      <c r="O39" s="40">
        <f>IF(定点数!C$34=0,0,C39/定点数!C$34)</f>
        <v>0</v>
      </c>
      <c r="P39" s="40">
        <f>IF(定点数!D$34=0,0,D39/定点数!D$34)</f>
        <v>0</v>
      </c>
      <c r="Q39" s="40">
        <f>IF(定点数!E$34=0,0,E39/定点数!E$34)</f>
        <v>0</v>
      </c>
      <c r="R39" s="40">
        <f>IF(定点数!F$34=0,0,F39/定点数!F$34)</f>
        <v>0</v>
      </c>
      <c r="S39" s="40">
        <f>IF(定点数!G$34=0,0,G39/定点数!G$34)</f>
        <v>2</v>
      </c>
      <c r="T39" s="40">
        <f>IF(定点数!H$34=0,0,H39/定点数!H$34)</f>
        <v>0</v>
      </c>
      <c r="U39" s="40">
        <f>IF(定点数!I$34=0,0,I39/定点数!I$34)</f>
        <v>0</v>
      </c>
      <c r="V39" s="40">
        <f>IF(定点数!J$34=0,0,J39/定点数!J$34)</f>
        <v>0</v>
      </c>
      <c r="W39" s="40">
        <f>IF(定点数!K$34=0,0,K39/定点数!K$34)</f>
        <v>0.33333333333333331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IF(定点数!B$34=0,0,B40/定点数!B$34)</f>
        <v>0</v>
      </c>
      <c r="O40" s="40">
        <f>IF(定点数!C$34=0,0,C40/定点数!C$34)</f>
        <v>0</v>
      </c>
      <c r="P40" s="40">
        <f>IF(定点数!D$34=0,0,D40/定点数!D$34)</f>
        <v>0</v>
      </c>
      <c r="Q40" s="40">
        <f>IF(定点数!E$34=0,0,E40/定点数!E$34)</f>
        <v>0</v>
      </c>
      <c r="R40" s="40">
        <f>IF(定点数!F$34=0,0,F40/定点数!F$34)</f>
        <v>0</v>
      </c>
      <c r="S40" s="40">
        <f>IF(定点数!G$34=0,0,G40/定点数!G$34)</f>
        <v>0</v>
      </c>
      <c r="T40" s="40">
        <f>IF(定点数!H$34=0,0,H40/定点数!H$34)</f>
        <v>0</v>
      </c>
      <c r="U40" s="40">
        <f>IF(定点数!I$34=0,0,I40/定点数!I$34)</f>
        <v>0</v>
      </c>
      <c r="V40" s="40">
        <f>IF(定点数!J$34=0,0,J40/定点数!J$34)</f>
        <v>0</v>
      </c>
      <c r="W40" s="40">
        <f>IF(定点数!K$34=0,0,K40/定点数!K$34)</f>
        <v>0</v>
      </c>
    </row>
    <row r="41" spans="1:23" ht="12.75" customHeight="1" x14ac:dyDescent="0.4">
      <c r="A41" s="37" t="s">
        <v>72</v>
      </c>
      <c r="B41" s="39">
        <v>0</v>
      </c>
      <c r="C41" s="39">
        <v>0</v>
      </c>
      <c r="D41" s="39">
        <v>1</v>
      </c>
      <c r="E41" s="39">
        <v>1</v>
      </c>
      <c r="F41" s="39">
        <v>0</v>
      </c>
      <c r="G41" s="39">
        <v>1</v>
      </c>
      <c r="H41" s="39">
        <v>0</v>
      </c>
      <c r="I41" s="39">
        <v>0</v>
      </c>
      <c r="J41" s="39">
        <v>0</v>
      </c>
      <c r="K41" s="39">
        <f t="shared" si="0"/>
        <v>3</v>
      </c>
      <c r="M41" s="37" t="s">
        <v>72</v>
      </c>
      <c r="N41" s="40">
        <f>IF(定点数!B$34=0,0,B41/定点数!B$34)</f>
        <v>0</v>
      </c>
      <c r="O41" s="40">
        <f>IF(定点数!C$34=0,0,C41/定点数!C$34)</f>
        <v>0</v>
      </c>
      <c r="P41" s="40">
        <f>IF(定点数!D$34=0,0,D41/定点数!D$34)</f>
        <v>1</v>
      </c>
      <c r="Q41" s="40">
        <f>IF(定点数!E$34=0,0,E41/定点数!E$34)</f>
        <v>1</v>
      </c>
      <c r="R41" s="40">
        <f>IF(定点数!F$34=0,0,F41/定点数!F$34)</f>
        <v>0</v>
      </c>
      <c r="S41" s="40">
        <f>IF(定点数!G$34=0,0,G41/定点数!G$34)</f>
        <v>1</v>
      </c>
      <c r="T41" s="40">
        <f>IF(定点数!H$34=0,0,H41/定点数!H$34)</f>
        <v>0</v>
      </c>
      <c r="U41" s="40">
        <f>IF(定点数!I$34=0,0,I41/定点数!I$34)</f>
        <v>0</v>
      </c>
      <c r="V41" s="40">
        <f>IF(定点数!J$34=0,0,J41/定点数!J$34)</f>
        <v>0</v>
      </c>
      <c r="W41" s="40">
        <f>IF(定点数!K$34=0,0,K41/定点数!K$34)</f>
        <v>0.33333333333333331</v>
      </c>
    </row>
    <row r="42" spans="1:23" ht="12.75" customHeight="1" x14ac:dyDescent="0.4">
      <c r="A42" s="37" t="s">
        <v>73</v>
      </c>
      <c r="B42" s="39">
        <v>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1</v>
      </c>
      <c r="I42" s="39">
        <v>0</v>
      </c>
      <c r="J42" s="39">
        <v>0</v>
      </c>
      <c r="K42" s="39">
        <f t="shared" si="0"/>
        <v>2</v>
      </c>
      <c r="M42" s="37" t="s">
        <v>73</v>
      </c>
      <c r="N42" s="40">
        <f>IF(定点数!B$34=0,0,B42/定点数!B$34)</f>
        <v>0.5</v>
      </c>
      <c r="O42" s="40">
        <f>IF(定点数!C$34=0,0,C42/定点数!C$34)</f>
        <v>0</v>
      </c>
      <c r="P42" s="40">
        <f>IF(定点数!D$34=0,0,D42/定点数!D$34)</f>
        <v>0</v>
      </c>
      <c r="Q42" s="40">
        <f>IF(定点数!E$34=0,0,E42/定点数!E$34)</f>
        <v>0</v>
      </c>
      <c r="R42" s="40">
        <f>IF(定点数!F$34=0,0,F42/定点数!F$34)</f>
        <v>0</v>
      </c>
      <c r="S42" s="40">
        <f>IF(定点数!G$34=0,0,G42/定点数!G$34)</f>
        <v>0</v>
      </c>
      <c r="T42" s="40">
        <f>IF(定点数!H$34=0,0,H42/定点数!H$34)</f>
        <v>1</v>
      </c>
      <c r="U42" s="40">
        <f>IF(定点数!I$34=0,0,I42/定点数!I$34)</f>
        <v>0</v>
      </c>
      <c r="V42" s="40">
        <f>IF(定点数!J$34=0,0,J42/定点数!J$34)</f>
        <v>0</v>
      </c>
      <c r="W42" s="40">
        <f>IF(定点数!K$34=0,0,K42/定点数!K$34)</f>
        <v>0.22222222222222221</v>
      </c>
    </row>
    <row r="43" spans="1:23" ht="12.75" customHeight="1" x14ac:dyDescent="0.4">
      <c r="A43" s="37" t="s">
        <v>74</v>
      </c>
      <c r="B43" s="39">
        <v>0</v>
      </c>
      <c r="C43" s="39">
        <v>2</v>
      </c>
      <c r="D43" s="39">
        <v>3</v>
      </c>
      <c r="E43" s="39">
        <v>1</v>
      </c>
      <c r="F43" s="39">
        <v>0</v>
      </c>
      <c r="G43" s="39">
        <v>1</v>
      </c>
      <c r="H43" s="39">
        <v>1</v>
      </c>
      <c r="I43" s="39">
        <v>0</v>
      </c>
      <c r="J43" s="39">
        <v>0</v>
      </c>
      <c r="K43" s="39">
        <f t="shared" si="0"/>
        <v>8</v>
      </c>
      <c r="M43" s="37" t="s">
        <v>74</v>
      </c>
      <c r="N43" s="40">
        <f>IF(定点数!B$34=0,0,B43/定点数!B$34)</f>
        <v>0</v>
      </c>
      <c r="O43" s="40">
        <f>IF(定点数!C$34=0,0,C43/定点数!C$34)</f>
        <v>2</v>
      </c>
      <c r="P43" s="40">
        <f>IF(定点数!D$34=0,0,D43/定点数!D$34)</f>
        <v>3</v>
      </c>
      <c r="Q43" s="40">
        <f>IF(定点数!E$34=0,0,E43/定点数!E$34)</f>
        <v>1</v>
      </c>
      <c r="R43" s="40">
        <f>IF(定点数!F$34=0,0,F43/定点数!F$34)</f>
        <v>0</v>
      </c>
      <c r="S43" s="40">
        <f>IF(定点数!G$34=0,0,G43/定点数!G$34)</f>
        <v>1</v>
      </c>
      <c r="T43" s="40">
        <f>IF(定点数!H$34=0,0,H43/定点数!H$34)</f>
        <v>1</v>
      </c>
      <c r="U43" s="40">
        <f>IF(定点数!I$34=0,0,I43/定点数!I$34)</f>
        <v>0</v>
      </c>
      <c r="V43" s="40">
        <f>IF(定点数!J$34=0,0,J43/定点数!J$34)</f>
        <v>0</v>
      </c>
      <c r="W43" s="40">
        <f>IF(定点数!K$34=0,0,K43/定点数!K$34)</f>
        <v>0.88888888888888884</v>
      </c>
    </row>
    <row r="44" spans="1:23" ht="12.75" customHeight="1" x14ac:dyDescent="0.4">
      <c r="A44" s="37" t="s">
        <v>75</v>
      </c>
      <c r="B44" s="39">
        <v>1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 t="shared" si="0"/>
        <v>1</v>
      </c>
      <c r="M44" s="37" t="s">
        <v>75</v>
      </c>
      <c r="N44" s="40">
        <f>IF(定点数!B$34=0,0,B44/定点数!B$34)</f>
        <v>0.5</v>
      </c>
      <c r="O44" s="40">
        <f>IF(定点数!C$34=0,0,C44/定点数!C$34)</f>
        <v>0</v>
      </c>
      <c r="P44" s="40">
        <f>IF(定点数!D$34=0,0,D44/定点数!D$34)</f>
        <v>0</v>
      </c>
      <c r="Q44" s="40">
        <f>IF(定点数!E$34=0,0,E44/定点数!E$34)</f>
        <v>0</v>
      </c>
      <c r="R44" s="40">
        <f>IF(定点数!F$34=0,0,F44/定点数!F$34)</f>
        <v>0</v>
      </c>
      <c r="S44" s="40">
        <f>IF(定点数!G$34=0,0,G44/定点数!G$34)</f>
        <v>0</v>
      </c>
      <c r="T44" s="40">
        <f>IF(定点数!H$34=0,0,H44/定点数!H$34)</f>
        <v>0</v>
      </c>
      <c r="U44" s="40">
        <f>IF(定点数!I$34=0,0,I44/定点数!I$34)</f>
        <v>0</v>
      </c>
      <c r="V44" s="40">
        <f>IF(定点数!J$34=0,0,J44/定点数!J$34)</f>
        <v>0</v>
      </c>
      <c r="W44" s="40">
        <f>IF(定点数!K$34=0,0,K44/定点数!K$34)</f>
        <v>0.1111111111111111</v>
      </c>
    </row>
    <row r="45" spans="1:23" ht="12.75" customHeight="1" x14ac:dyDescent="0.4">
      <c r="A45" s="37" t="s">
        <v>76</v>
      </c>
      <c r="B45" s="39">
        <v>2</v>
      </c>
      <c r="C45" s="39">
        <v>0</v>
      </c>
      <c r="D45" s="39">
        <v>1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3</v>
      </c>
      <c r="M45" s="37" t="s">
        <v>76</v>
      </c>
      <c r="N45" s="40">
        <f>IF(定点数!B$34=0,0,B45/定点数!B$34)</f>
        <v>1</v>
      </c>
      <c r="O45" s="40">
        <f>IF(定点数!C$34=0,0,C45/定点数!C$34)</f>
        <v>0</v>
      </c>
      <c r="P45" s="40">
        <f>IF(定点数!D$34=0,0,D45/定点数!D$34)</f>
        <v>1</v>
      </c>
      <c r="Q45" s="40">
        <f>IF(定点数!E$34=0,0,E45/定点数!E$34)</f>
        <v>0</v>
      </c>
      <c r="R45" s="40">
        <f>IF(定点数!F$34=0,0,F45/定点数!F$34)</f>
        <v>0</v>
      </c>
      <c r="S45" s="40">
        <f>IF(定点数!G$34=0,0,G45/定点数!G$34)</f>
        <v>0</v>
      </c>
      <c r="T45" s="40">
        <f>IF(定点数!H$34=0,0,H45/定点数!H$34)</f>
        <v>0</v>
      </c>
      <c r="U45" s="40">
        <f>IF(定点数!I$34=0,0,I45/定点数!I$34)</f>
        <v>0</v>
      </c>
      <c r="V45" s="40">
        <f>IF(定点数!J$34=0,0,J45/定点数!J$34)</f>
        <v>0</v>
      </c>
      <c r="W45" s="40">
        <f>IF(定点数!K$34=0,0,K45/定点数!K$34)</f>
        <v>0.33333333333333331</v>
      </c>
    </row>
    <row r="46" spans="1:23" ht="12.75" customHeight="1" x14ac:dyDescent="0.4">
      <c r="A46" s="37" t="s">
        <v>77</v>
      </c>
      <c r="B46" s="39">
        <v>0</v>
      </c>
      <c r="C46" s="39">
        <v>0</v>
      </c>
      <c r="D46" s="39">
        <v>2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2</v>
      </c>
      <c r="M46" s="37" t="s">
        <v>77</v>
      </c>
      <c r="N46" s="40">
        <f>IF(定点数!B$34=0,0,B46/定点数!B$34)</f>
        <v>0</v>
      </c>
      <c r="O46" s="40">
        <f>IF(定点数!C$34=0,0,C46/定点数!C$34)</f>
        <v>0</v>
      </c>
      <c r="P46" s="40">
        <f>IF(定点数!D$34=0,0,D46/定点数!D$34)</f>
        <v>2</v>
      </c>
      <c r="Q46" s="40">
        <f>IF(定点数!E$34=0,0,E46/定点数!E$34)</f>
        <v>0</v>
      </c>
      <c r="R46" s="40">
        <f>IF(定点数!F$34=0,0,F46/定点数!F$34)</f>
        <v>0</v>
      </c>
      <c r="S46" s="40">
        <f>IF(定点数!G$34=0,0,G46/定点数!G$34)</f>
        <v>0</v>
      </c>
      <c r="T46" s="40">
        <f>IF(定点数!H$34=0,0,H46/定点数!H$34)</f>
        <v>0</v>
      </c>
      <c r="U46" s="40">
        <f>IF(定点数!I$34=0,0,I46/定点数!I$34)</f>
        <v>0</v>
      </c>
      <c r="V46" s="40">
        <f>IF(定点数!J$34=0,0,J46/定点数!J$34)</f>
        <v>0</v>
      </c>
      <c r="W46" s="40">
        <f>IF(定点数!K$34=0,0,K46/定点数!K$34)</f>
        <v>0.22222222222222221</v>
      </c>
    </row>
    <row r="47" spans="1:23" ht="12.75" customHeight="1" x14ac:dyDescent="0.4">
      <c r="A47" s="37" t="s">
        <v>78</v>
      </c>
      <c r="B47" s="39">
        <v>3</v>
      </c>
      <c r="C47" s="39">
        <v>0</v>
      </c>
      <c r="D47" s="39">
        <v>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10</v>
      </c>
      <c r="M47" s="37" t="s">
        <v>78</v>
      </c>
      <c r="N47" s="40">
        <f>IF(定点数!B$34=0,0,B47/定点数!B$34)</f>
        <v>1.5</v>
      </c>
      <c r="O47" s="40">
        <f>IF(定点数!C$34=0,0,C47/定点数!C$34)</f>
        <v>0</v>
      </c>
      <c r="P47" s="40">
        <f>IF(定点数!D$34=0,0,D47/定点数!D$34)</f>
        <v>7</v>
      </c>
      <c r="Q47" s="40">
        <f>IF(定点数!E$34=0,0,E47/定点数!E$34)</f>
        <v>0</v>
      </c>
      <c r="R47" s="40">
        <f>IF(定点数!F$34=0,0,F47/定点数!F$34)</f>
        <v>0</v>
      </c>
      <c r="S47" s="40">
        <f>IF(定点数!G$34=0,0,G47/定点数!G$34)</f>
        <v>0</v>
      </c>
      <c r="T47" s="40">
        <f>IF(定点数!H$34=0,0,H47/定点数!H$34)</f>
        <v>0</v>
      </c>
      <c r="U47" s="40">
        <f>IF(定点数!I$34=0,0,I47/定点数!I$34)</f>
        <v>0</v>
      </c>
      <c r="V47" s="40">
        <f>IF(定点数!J$34=0,0,J47/定点数!J$34)</f>
        <v>0</v>
      </c>
      <c r="W47" s="40">
        <f>IF(定点数!K$34=0,0,K47/定点数!K$34)</f>
        <v>1.1111111111111112</v>
      </c>
    </row>
    <row r="48" spans="1:23" ht="12.75" customHeight="1" x14ac:dyDescent="0.4">
      <c r="A48" s="37" t="s">
        <v>79</v>
      </c>
      <c r="B48" s="39">
        <v>0</v>
      </c>
      <c r="C48" s="39">
        <v>0</v>
      </c>
      <c r="D48" s="39">
        <v>1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1</v>
      </c>
      <c r="M48" s="37" t="s">
        <v>79</v>
      </c>
      <c r="N48" s="40">
        <f>IF(定点数!B$34=0,0,B48/定点数!B$34)</f>
        <v>0</v>
      </c>
      <c r="O48" s="40">
        <f>IF(定点数!C$34=0,0,C48/定点数!C$34)</f>
        <v>0</v>
      </c>
      <c r="P48" s="40">
        <f>IF(定点数!D$34=0,0,D48/定点数!D$34)</f>
        <v>1</v>
      </c>
      <c r="Q48" s="40">
        <f>IF(定点数!E$34=0,0,E48/定点数!E$34)</f>
        <v>0</v>
      </c>
      <c r="R48" s="40">
        <f>IF(定点数!F$34=0,0,F48/定点数!F$34)</f>
        <v>0</v>
      </c>
      <c r="S48" s="40">
        <f>IF(定点数!G$34=0,0,G48/定点数!G$34)</f>
        <v>0</v>
      </c>
      <c r="T48" s="40">
        <f>IF(定点数!H$34=0,0,H48/定点数!H$34)</f>
        <v>0</v>
      </c>
      <c r="U48" s="40">
        <f>IF(定点数!I$34=0,0,I48/定点数!I$34)</f>
        <v>0</v>
      </c>
      <c r="V48" s="40">
        <f>IF(定点数!J$34=0,0,J48/定点数!J$34)</f>
        <v>0</v>
      </c>
      <c r="W48" s="40">
        <f>IF(定点数!K$34=0,0,K48/定点数!K$34)</f>
        <v>0.1111111111111111</v>
      </c>
    </row>
    <row r="49" spans="1:23" ht="12.75" customHeight="1" x14ac:dyDescent="0.4">
      <c r="A49" s="37" t="s">
        <v>80</v>
      </c>
      <c r="B49" s="39">
        <v>1</v>
      </c>
      <c r="C49" s="39">
        <v>0</v>
      </c>
      <c r="D49" s="39">
        <v>4</v>
      </c>
      <c r="E49" s="39">
        <v>0</v>
      </c>
      <c r="F49" s="39">
        <v>0</v>
      </c>
      <c r="G49" s="39">
        <v>0</v>
      </c>
      <c r="H49" s="39">
        <v>0</v>
      </c>
      <c r="I49" s="39">
        <v>1</v>
      </c>
      <c r="J49" s="39">
        <v>0</v>
      </c>
      <c r="K49" s="39">
        <f t="shared" si="0"/>
        <v>6</v>
      </c>
      <c r="M49" s="37" t="s">
        <v>80</v>
      </c>
      <c r="N49" s="40">
        <f>IF(定点数!B$34=0,0,B49/定点数!B$34)</f>
        <v>0.5</v>
      </c>
      <c r="O49" s="40">
        <f>IF(定点数!C$34=0,0,C49/定点数!C$34)</f>
        <v>0</v>
      </c>
      <c r="P49" s="40">
        <f>IF(定点数!D$34=0,0,D49/定点数!D$34)</f>
        <v>4</v>
      </c>
      <c r="Q49" s="40">
        <f>IF(定点数!E$34=0,0,E49/定点数!E$34)</f>
        <v>0</v>
      </c>
      <c r="R49" s="40">
        <f>IF(定点数!F$34=0,0,F49/定点数!F$34)</f>
        <v>0</v>
      </c>
      <c r="S49" s="40">
        <f>IF(定点数!G$34=0,0,G49/定点数!G$34)</f>
        <v>0</v>
      </c>
      <c r="T49" s="40">
        <f>IF(定点数!H$34=0,0,H49/定点数!H$34)</f>
        <v>0</v>
      </c>
      <c r="U49" s="40">
        <f>IF(定点数!I$34=0,0,I49/定点数!I$34)</f>
        <v>1</v>
      </c>
      <c r="V49" s="40">
        <f>IF(定点数!J$34=0,0,J49/定点数!J$34)</f>
        <v>0</v>
      </c>
      <c r="W49" s="40">
        <f>IF(定点数!K$34=0,0,K49/定点数!K$34)</f>
        <v>0.66666666666666663</v>
      </c>
    </row>
    <row r="50" spans="1:23" ht="12.75" customHeight="1" x14ac:dyDescent="0.4">
      <c r="A50" s="37" t="s">
        <v>81</v>
      </c>
      <c r="B50" s="39">
        <v>3</v>
      </c>
      <c r="C50" s="39">
        <v>0</v>
      </c>
      <c r="D50" s="39">
        <v>16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19</v>
      </c>
      <c r="M50" s="37" t="s">
        <v>81</v>
      </c>
      <c r="N50" s="40">
        <f>IF(定点数!B$34=0,0,B50/定点数!B$34)</f>
        <v>1.5</v>
      </c>
      <c r="O50" s="40">
        <f>IF(定点数!C$34=0,0,C50/定点数!C$34)</f>
        <v>0</v>
      </c>
      <c r="P50" s="40">
        <f>IF(定点数!D$34=0,0,D50/定点数!D$34)</f>
        <v>16</v>
      </c>
      <c r="Q50" s="40">
        <f>IF(定点数!E$34=0,0,E50/定点数!E$34)</f>
        <v>0</v>
      </c>
      <c r="R50" s="40">
        <f>IF(定点数!F$34=0,0,F50/定点数!F$34)</f>
        <v>0</v>
      </c>
      <c r="S50" s="40">
        <f>IF(定点数!G$34=0,0,G50/定点数!G$34)</f>
        <v>0</v>
      </c>
      <c r="T50" s="40">
        <f>IF(定点数!H$34=0,0,H50/定点数!H$34)</f>
        <v>0</v>
      </c>
      <c r="U50" s="40">
        <f>IF(定点数!I$34=0,0,I50/定点数!I$34)</f>
        <v>0</v>
      </c>
      <c r="V50" s="40">
        <f>IF(定点数!J$34=0,0,J50/定点数!J$34)</f>
        <v>0</v>
      </c>
      <c r="W50" s="40">
        <f>IF(定点数!K$34=0,0,K50/定点数!K$34)</f>
        <v>2.1111111111111112</v>
      </c>
    </row>
    <row r="51" spans="1:23" ht="12.75" customHeight="1" x14ac:dyDescent="0.4">
      <c r="A51" s="37" t="s">
        <v>82</v>
      </c>
      <c r="B51" s="39">
        <v>5</v>
      </c>
      <c r="C51" s="39">
        <v>0</v>
      </c>
      <c r="D51" s="39">
        <v>10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15</v>
      </c>
      <c r="M51" s="37" t="s">
        <v>82</v>
      </c>
      <c r="N51" s="40">
        <f>IF(定点数!B$34=0,0,B51/定点数!B$34)</f>
        <v>2.5</v>
      </c>
      <c r="O51" s="40">
        <f>IF(定点数!C$34=0,0,C51/定点数!C$34)</f>
        <v>0</v>
      </c>
      <c r="P51" s="40">
        <f>IF(定点数!D$34=0,0,D51/定点数!D$34)</f>
        <v>10</v>
      </c>
      <c r="Q51" s="40">
        <f>IF(定点数!E$34=0,0,E51/定点数!E$34)</f>
        <v>0</v>
      </c>
      <c r="R51" s="40">
        <f>IF(定点数!F$34=0,0,F51/定点数!F$34)</f>
        <v>0</v>
      </c>
      <c r="S51" s="40">
        <f>IF(定点数!G$34=0,0,G51/定点数!G$34)</f>
        <v>0</v>
      </c>
      <c r="T51" s="40">
        <f>IF(定点数!H$34=0,0,H51/定点数!H$34)</f>
        <v>0</v>
      </c>
      <c r="U51" s="40">
        <f>IF(定点数!I$34=0,0,I51/定点数!I$34)</f>
        <v>0</v>
      </c>
      <c r="V51" s="40">
        <f>IF(定点数!J$34=0,0,J51/定点数!J$34)</f>
        <v>0</v>
      </c>
      <c r="W51" s="40">
        <f>IF(定点数!K$34=0,0,K51/定点数!K$34)</f>
        <v>1.6666666666666667</v>
      </c>
    </row>
    <row r="52" spans="1:23" ht="12.75" customHeight="1" x14ac:dyDescent="0.4">
      <c r="A52" s="37" t="s">
        <v>83</v>
      </c>
      <c r="B52" s="39">
        <v>2</v>
      </c>
      <c r="C52" s="39">
        <v>1</v>
      </c>
      <c r="D52" s="39">
        <v>2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5</v>
      </c>
      <c r="M52" s="37" t="s">
        <v>83</v>
      </c>
      <c r="N52" s="40">
        <f>IF(定点数!B$34=0,0,B52/定点数!B$34)</f>
        <v>1</v>
      </c>
      <c r="O52" s="40">
        <f>IF(定点数!C$34=0,0,C52/定点数!C$34)</f>
        <v>1</v>
      </c>
      <c r="P52" s="40">
        <f>IF(定点数!D$34=0,0,D52/定点数!D$34)</f>
        <v>2</v>
      </c>
      <c r="Q52" s="40">
        <f>IF(定点数!E$34=0,0,E52/定点数!E$34)</f>
        <v>0</v>
      </c>
      <c r="R52" s="40">
        <f>IF(定点数!F$34=0,0,F52/定点数!F$34)</f>
        <v>0</v>
      </c>
      <c r="S52" s="40">
        <f>IF(定点数!G$34=0,0,G52/定点数!G$34)</f>
        <v>0</v>
      </c>
      <c r="T52" s="40">
        <f>IF(定点数!H$34=0,0,H52/定点数!H$34)</f>
        <v>0</v>
      </c>
      <c r="U52" s="40">
        <f>IF(定点数!I$34=0,0,I52/定点数!I$34)</f>
        <v>0</v>
      </c>
      <c r="V52" s="40">
        <f>IF(定点数!J$34=0,0,J52/定点数!J$34)</f>
        <v>0</v>
      </c>
      <c r="W52" s="40">
        <f>IF(定点数!K$34=0,0,K52/定点数!K$34)</f>
        <v>0.55555555555555558</v>
      </c>
    </row>
    <row r="53" spans="1:23" ht="12.75" customHeight="1" x14ac:dyDescent="0.4">
      <c r="A53" s="37" t="s">
        <v>84</v>
      </c>
      <c r="B53" s="39">
        <v>1</v>
      </c>
      <c r="C53" s="39">
        <v>1</v>
      </c>
      <c r="D53" s="39">
        <v>2</v>
      </c>
      <c r="E53" s="39">
        <v>0</v>
      </c>
      <c r="F53" s="39">
        <v>1</v>
      </c>
      <c r="G53" s="39">
        <v>0</v>
      </c>
      <c r="H53" s="39">
        <v>1</v>
      </c>
      <c r="I53" s="39">
        <v>0</v>
      </c>
      <c r="J53" s="39">
        <v>0</v>
      </c>
      <c r="K53" s="39">
        <f t="shared" si="0"/>
        <v>6</v>
      </c>
      <c r="M53" s="37" t="s">
        <v>84</v>
      </c>
      <c r="N53" s="40">
        <f>IF(定点数!B$34=0,0,B53/定点数!B$34)</f>
        <v>0.5</v>
      </c>
      <c r="O53" s="40">
        <f>IF(定点数!C$34=0,0,C53/定点数!C$34)</f>
        <v>1</v>
      </c>
      <c r="P53" s="40">
        <f>IF(定点数!D$34=0,0,D53/定点数!D$34)</f>
        <v>2</v>
      </c>
      <c r="Q53" s="40">
        <f>IF(定点数!E$34=0,0,E53/定点数!E$34)</f>
        <v>0</v>
      </c>
      <c r="R53" s="40">
        <f>IF(定点数!F$34=0,0,F53/定点数!F$34)</f>
        <v>1</v>
      </c>
      <c r="S53" s="40">
        <f>IF(定点数!G$34=0,0,G53/定点数!G$34)</f>
        <v>0</v>
      </c>
      <c r="T53" s="40">
        <f>IF(定点数!H$34=0,0,H53/定点数!H$34)</f>
        <v>1</v>
      </c>
      <c r="U53" s="40">
        <f>IF(定点数!I$34=0,0,I53/定点数!I$34)</f>
        <v>0</v>
      </c>
      <c r="V53" s="40">
        <f>IF(定点数!J$34=0,0,J53/定点数!J$34)</f>
        <v>0</v>
      </c>
      <c r="W53" s="40">
        <f>IF(定点数!K$34=0,0,K53/定点数!K$34)</f>
        <v>0.66666666666666663</v>
      </c>
    </row>
    <row r="54" spans="1:23" ht="12.75" customHeight="1" x14ac:dyDescent="0.4">
      <c r="A54" s="37" t="s">
        <v>85</v>
      </c>
      <c r="B54" s="39">
        <v>0</v>
      </c>
      <c r="C54" s="39">
        <v>1</v>
      </c>
      <c r="D54" s="39">
        <v>3</v>
      </c>
      <c r="E54" s="39">
        <v>0</v>
      </c>
      <c r="F54" s="39">
        <v>1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5</v>
      </c>
      <c r="M54" s="37" t="s">
        <v>85</v>
      </c>
      <c r="N54" s="40">
        <f>IF(定点数!B$34=0,0,B54/定点数!B$34)</f>
        <v>0</v>
      </c>
      <c r="O54" s="40">
        <f>IF(定点数!C$34=0,0,C54/定点数!C$34)</f>
        <v>1</v>
      </c>
      <c r="P54" s="40">
        <f>IF(定点数!D$34=0,0,D54/定点数!D$34)</f>
        <v>3</v>
      </c>
      <c r="Q54" s="40">
        <f>IF(定点数!E$34=0,0,E54/定点数!E$34)</f>
        <v>0</v>
      </c>
      <c r="R54" s="40">
        <f>IF(定点数!F$34=0,0,F54/定点数!F$34)</f>
        <v>1</v>
      </c>
      <c r="S54" s="40">
        <f>IF(定点数!G$34=0,0,G54/定点数!G$34)</f>
        <v>0</v>
      </c>
      <c r="T54" s="40">
        <f>IF(定点数!H$34=0,0,H54/定点数!H$34)</f>
        <v>0</v>
      </c>
      <c r="U54" s="40">
        <f>IF(定点数!I$34=0,0,I54/定点数!I$34)</f>
        <v>0</v>
      </c>
      <c r="V54" s="40">
        <f>IF(定点数!J$34=0,0,J54/定点数!J$34)</f>
        <v>0</v>
      </c>
      <c r="W54" s="40">
        <f>IF(定点数!K$34=0,0,K54/定点数!K$34)</f>
        <v>0.55555555555555558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IF(定点数!B$34=0,0,B55/定点数!B$34)</f>
        <v>0</v>
      </c>
      <c r="O55" s="40">
        <f>IF(定点数!C$34=0,0,C55/定点数!C$34)</f>
        <v>0</v>
      </c>
      <c r="P55" s="40">
        <f>IF(定点数!D$34=0,0,D55/定点数!D$34)</f>
        <v>0</v>
      </c>
      <c r="Q55" s="40">
        <f>IF(定点数!E$34=0,0,E55/定点数!E$34)</f>
        <v>0</v>
      </c>
      <c r="R55" s="40">
        <f>IF(定点数!F$34=0,0,F55/定点数!F$34)</f>
        <v>0</v>
      </c>
      <c r="S55" s="40">
        <f>IF(定点数!G$34=0,0,G55/定点数!G$34)</f>
        <v>0</v>
      </c>
      <c r="T55" s="40">
        <f>IF(定点数!H$34=0,0,H55/定点数!H$34)</f>
        <v>0</v>
      </c>
      <c r="U55" s="40">
        <f>IF(定点数!I$34=0,0,I55/定点数!I$34)</f>
        <v>0</v>
      </c>
      <c r="V55" s="40">
        <f>IF(定点数!J$34=0,0,J55/定点数!J$34)</f>
        <v>0</v>
      </c>
      <c r="W55" s="40">
        <f>IF(定点数!K$34=0,0,K55/定点数!K$34)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6D5D-6165-4597-B1F3-851DBF418DA1}">
  <sheetPr codeName="Sheet4">
    <tabColor theme="4" tint="-0.499984740745262"/>
  </sheetPr>
  <dimension ref="A1:W55"/>
  <sheetViews>
    <sheetView view="pageBreakPreview" topLeftCell="A2" zoomScaleNormal="100" workbookViewId="0">
      <selection activeCell="V24" sqref="V24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103</v>
      </c>
      <c r="D1" s="36" t="s">
        <v>22</v>
      </c>
      <c r="J1" s="36" t="s">
        <v>23</v>
      </c>
      <c r="M1" s="36" t="s">
        <v>103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0</v>
      </c>
      <c r="M3" s="37" t="s">
        <v>34</v>
      </c>
      <c r="N3" s="40">
        <f>IF(定点数!B$46=0,0,B3/定点数!B$46)</f>
        <v>0</v>
      </c>
      <c r="O3" s="40">
        <f>IF(定点数!C$46=0,0,C3/定点数!C$46)</f>
        <v>0</v>
      </c>
      <c r="P3" s="40">
        <f>IF(定点数!D$46=0,0,D3/定点数!D$46)</f>
        <v>0</v>
      </c>
      <c r="Q3" s="40">
        <f>IF(定点数!E$46=0,0,E3/定点数!E$46)</f>
        <v>0</v>
      </c>
      <c r="R3" s="40">
        <f>IF(定点数!F$46=0,0,F3/定点数!F$46)</f>
        <v>0</v>
      </c>
      <c r="S3" s="40">
        <f>IF(定点数!G$46=0,0,G3/定点数!G$46)</f>
        <v>0</v>
      </c>
      <c r="T3" s="40">
        <f>IF(定点数!H$46=0,0,H3/定点数!H$46)</f>
        <v>0</v>
      </c>
      <c r="U3" s="40">
        <f>IF(定点数!I$46=0,0,I3/定点数!I$46)</f>
        <v>0</v>
      </c>
      <c r="V3" s="40">
        <f>IF(定点数!J$46=0,0,J3/定点数!J$46)</f>
        <v>0</v>
      </c>
      <c r="W3" s="40">
        <f>IF(定点数!K$46=0,0,K3/定点数!K$46)</f>
        <v>0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M4" s="37" t="s">
        <v>35</v>
      </c>
      <c r="N4" s="40">
        <f>IF(定点数!B$46=0,0,B4/定点数!B$46)</f>
        <v>0</v>
      </c>
      <c r="O4" s="40">
        <f>IF(定点数!C$46=0,0,C4/定点数!C$46)</f>
        <v>0</v>
      </c>
      <c r="P4" s="40">
        <f>IF(定点数!D$46=0,0,D4/定点数!D$46)</f>
        <v>0</v>
      </c>
      <c r="Q4" s="40">
        <f>IF(定点数!E$46=0,0,E4/定点数!E$46)</f>
        <v>0</v>
      </c>
      <c r="R4" s="40">
        <f>IF(定点数!F$46=0,0,F4/定点数!F$46)</f>
        <v>0</v>
      </c>
      <c r="S4" s="40">
        <f>IF(定点数!G$46=0,0,G4/定点数!G$46)</f>
        <v>0</v>
      </c>
      <c r="T4" s="40">
        <f>IF(定点数!H$46=0,0,H4/定点数!H$46)</f>
        <v>0</v>
      </c>
      <c r="U4" s="40">
        <f>IF(定点数!I$46=0,0,I4/定点数!I$46)</f>
        <v>0</v>
      </c>
      <c r="V4" s="40">
        <f>IF(定点数!J$46=0,0,J4/定点数!J$46)</f>
        <v>0</v>
      </c>
      <c r="W4" s="40">
        <f>IF(定点数!K$46=0,0,K4/定点数!K$46)</f>
        <v>0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M5" s="37" t="s">
        <v>36</v>
      </c>
      <c r="N5" s="40">
        <f>IF(定点数!B$46=0,0,B5/定点数!B$46)</f>
        <v>0</v>
      </c>
      <c r="O5" s="40">
        <f>IF(定点数!C$46=0,0,C5/定点数!C$46)</f>
        <v>0</v>
      </c>
      <c r="P5" s="40">
        <f>IF(定点数!D$46=0,0,D5/定点数!D$46)</f>
        <v>0</v>
      </c>
      <c r="Q5" s="40">
        <f>IF(定点数!E$46=0,0,E5/定点数!E$46)</f>
        <v>0</v>
      </c>
      <c r="R5" s="40">
        <f>IF(定点数!F$46=0,0,F5/定点数!F$46)</f>
        <v>0</v>
      </c>
      <c r="S5" s="40">
        <f>IF(定点数!G$46=0,0,G5/定点数!G$46)</f>
        <v>0</v>
      </c>
      <c r="T5" s="40">
        <f>IF(定点数!H$46=0,0,H5/定点数!H$46)</f>
        <v>0</v>
      </c>
      <c r="U5" s="40">
        <f>IF(定点数!I$46=0,0,I5/定点数!I$46)</f>
        <v>0</v>
      </c>
      <c r="V5" s="40">
        <f>IF(定点数!J$46=0,0,J5/定点数!J$46)</f>
        <v>0</v>
      </c>
      <c r="W5" s="40">
        <f>IF(定点数!K$46=0,0,K5/定点数!K$46)</f>
        <v>0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0</v>
      </c>
      <c r="M6" s="37" t="s">
        <v>37</v>
      </c>
      <c r="N6" s="40">
        <f>IF(定点数!B$46=0,0,B6/定点数!B$46)</f>
        <v>0</v>
      </c>
      <c r="O6" s="40">
        <f>IF(定点数!C$46=0,0,C6/定点数!C$46)</f>
        <v>0</v>
      </c>
      <c r="P6" s="40">
        <f>IF(定点数!D$46=0,0,D6/定点数!D$46)</f>
        <v>0</v>
      </c>
      <c r="Q6" s="40">
        <f>IF(定点数!E$46=0,0,E6/定点数!E$46)</f>
        <v>0</v>
      </c>
      <c r="R6" s="40">
        <f>IF(定点数!F$46=0,0,F6/定点数!F$46)</f>
        <v>0</v>
      </c>
      <c r="S6" s="40">
        <f>IF(定点数!G$46=0,0,G6/定点数!G$46)</f>
        <v>0</v>
      </c>
      <c r="T6" s="40">
        <f>IF(定点数!H$46=0,0,H6/定点数!H$46)</f>
        <v>0</v>
      </c>
      <c r="U6" s="40">
        <f>IF(定点数!I$46=0,0,I6/定点数!I$46)</f>
        <v>0</v>
      </c>
      <c r="V6" s="40">
        <f>IF(定点数!J$46=0,0,J6/定点数!J$46)</f>
        <v>0</v>
      </c>
      <c r="W6" s="40">
        <f>IF(定点数!K$46=0,0,K6/定点数!K$46)</f>
        <v>0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M7" s="37" t="s">
        <v>38</v>
      </c>
      <c r="N7" s="40">
        <f>IF(定点数!B$46=0,0,B7/定点数!B$46)</f>
        <v>0</v>
      </c>
      <c r="O7" s="40">
        <f>IF(定点数!C$46=0,0,C7/定点数!C$46)</f>
        <v>0</v>
      </c>
      <c r="P7" s="40">
        <f>IF(定点数!D$46=0,0,D7/定点数!D$46)</f>
        <v>0</v>
      </c>
      <c r="Q7" s="40">
        <f>IF(定点数!E$46=0,0,E7/定点数!E$46)</f>
        <v>0</v>
      </c>
      <c r="R7" s="40">
        <f>IF(定点数!F$46=0,0,F7/定点数!F$46)</f>
        <v>0</v>
      </c>
      <c r="S7" s="40">
        <f>IF(定点数!G$46=0,0,G7/定点数!G$46)</f>
        <v>0</v>
      </c>
      <c r="T7" s="40">
        <f>IF(定点数!H$46=0,0,H7/定点数!H$46)</f>
        <v>0</v>
      </c>
      <c r="U7" s="40">
        <f>IF(定点数!I$46=0,0,I7/定点数!I$46)</f>
        <v>0</v>
      </c>
      <c r="V7" s="40">
        <f>IF(定点数!J$46=0,0,J7/定点数!J$46)</f>
        <v>0</v>
      </c>
      <c r="W7" s="40">
        <f>IF(定点数!K$46=0,0,K7/定点数!K$46)</f>
        <v>0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IF(定点数!B$46=0,0,B8/定点数!B$46)</f>
        <v>0</v>
      </c>
      <c r="O8" s="40">
        <f>IF(定点数!C$46=0,0,C8/定点数!C$46)</f>
        <v>0</v>
      </c>
      <c r="P8" s="40">
        <f>IF(定点数!D$46=0,0,D8/定点数!D$46)</f>
        <v>0</v>
      </c>
      <c r="Q8" s="40">
        <f>IF(定点数!E$46=0,0,E8/定点数!E$46)</f>
        <v>0</v>
      </c>
      <c r="R8" s="40">
        <f>IF(定点数!F$46=0,0,F8/定点数!F$46)</f>
        <v>0</v>
      </c>
      <c r="S8" s="40">
        <f>IF(定点数!G$46=0,0,G8/定点数!G$46)</f>
        <v>0</v>
      </c>
      <c r="T8" s="40">
        <f>IF(定点数!H$46=0,0,H8/定点数!H$46)</f>
        <v>0</v>
      </c>
      <c r="U8" s="40">
        <f>IF(定点数!I$46=0,0,I8/定点数!I$46)</f>
        <v>0</v>
      </c>
      <c r="V8" s="40">
        <f>IF(定点数!J$46=0,0,J8/定点数!J$46)</f>
        <v>0</v>
      </c>
      <c r="W8" s="40">
        <f>IF(定点数!K$46=0,0,K8/定点数!K$46)</f>
        <v>0</v>
      </c>
    </row>
    <row r="9" spans="1:23" ht="12.75" customHeight="1" x14ac:dyDescent="0.4">
      <c r="A9" s="37" t="s">
        <v>40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0</v>
      </c>
      <c r="M9" s="37" t="s">
        <v>40</v>
      </c>
      <c r="N9" s="40">
        <f>IF(定点数!B$46=0,0,B9/定点数!B$46)</f>
        <v>0</v>
      </c>
      <c r="O9" s="40">
        <f>IF(定点数!C$46=0,0,C9/定点数!C$46)</f>
        <v>0</v>
      </c>
      <c r="P9" s="40">
        <f>IF(定点数!D$46=0,0,D9/定点数!D$46)</f>
        <v>0</v>
      </c>
      <c r="Q9" s="40">
        <f>IF(定点数!E$46=0,0,E9/定点数!E$46)</f>
        <v>0</v>
      </c>
      <c r="R9" s="40">
        <f>IF(定点数!F$46=0,0,F9/定点数!F$46)</f>
        <v>0</v>
      </c>
      <c r="S9" s="40">
        <f>IF(定点数!G$46=0,0,G9/定点数!G$46)</f>
        <v>0</v>
      </c>
      <c r="T9" s="40">
        <f>IF(定点数!H$46=0,0,H9/定点数!H$46)</f>
        <v>0</v>
      </c>
      <c r="U9" s="40">
        <f>IF(定点数!I$46=0,0,I9/定点数!I$46)</f>
        <v>0</v>
      </c>
      <c r="V9" s="40">
        <f>IF(定点数!J$46=0,0,J9/定点数!J$46)</f>
        <v>0</v>
      </c>
      <c r="W9" s="40">
        <f>IF(定点数!K$46=0,0,K9/定点数!K$46)</f>
        <v>0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M10" s="37" t="s">
        <v>41</v>
      </c>
      <c r="N10" s="40">
        <f>IF(定点数!B$46=0,0,B10/定点数!B$46)</f>
        <v>0</v>
      </c>
      <c r="O10" s="40">
        <f>IF(定点数!C$46=0,0,C10/定点数!C$46)</f>
        <v>0</v>
      </c>
      <c r="P10" s="40">
        <f>IF(定点数!D$46=0,0,D10/定点数!D$46)</f>
        <v>0</v>
      </c>
      <c r="Q10" s="40">
        <f>IF(定点数!E$46=0,0,E10/定点数!E$46)</f>
        <v>0</v>
      </c>
      <c r="R10" s="40">
        <f>IF(定点数!F$46=0,0,F10/定点数!F$46)</f>
        <v>0</v>
      </c>
      <c r="S10" s="40">
        <f>IF(定点数!G$46=0,0,G10/定点数!G$46)</f>
        <v>0</v>
      </c>
      <c r="T10" s="40">
        <f>IF(定点数!H$46=0,0,H10/定点数!H$46)</f>
        <v>0</v>
      </c>
      <c r="U10" s="40">
        <f>IF(定点数!I$46=0,0,I10/定点数!I$46)</f>
        <v>0</v>
      </c>
      <c r="V10" s="40">
        <f>IF(定点数!J$46=0,0,J10/定点数!J$46)</f>
        <v>0</v>
      </c>
      <c r="W10" s="40">
        <f>IF(定点数!K$46=0,0,K10/定点数!K$46)</f>
        <v>0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M11" s="37" t="s">
        <v>42</v>
      </c>
      <c r="N11" s="40">
        <f>IF(定点数!B$46=0,0,B11/定点数!B$46)</f>
        <v>0</v>
      </c>
      <c r="O11" s="40">
        <f>IF(定点数!C$46=0,0,C11/定点数!C$46)</f>
        <v>0</v>
      </c>
      <c r="P11" s="40">
        <f>IF(定点数!D$46=0,0,D11/定点数!D$46)</f>
        <v>0</v>
      </c>
      <c r="Q11" s="40">
        <f>IF(定点数!E$46=0,0,E11/定点数!E$46)</f>
        <v>0</v>
      </c>
      <c r="R11" s="40">
        <f>IF(定点数!F$46=0,0,F11/定点数!F$46)</f>
        <v>0</v>
      </c>
      <c r="S11" s="40">
        <f>IF(定点数!G$46=0,0,G11/定点数!G$46)</f>
        <v>0</v>
      </c>
      <c r="T11" s="40">
        <f>IF(定点数!H$46=0,0,H11/定点数!H$46)</f>
        <v>0</v>
      </c>
      <c r="U11" s="40">
        <f>IF(定点数!I$46=0,0,I11/定点数!I$46)</f>
        <v>0</v>
      </c>
      <c r="V11" s="40">
        <f>IF(定点数!J$46=0,0,J11/定点数!J$46)</f>
        <v>0</v>
      </c>
      <c r="W11" s="40">
        <f>IF(定点数!K$46=0,0,K11/定点数!K$46)</f>
        <v>0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M12" s="37" t="s">
        <v>43</v>
      </c>
      <c r="N12" s="40">
        <f>IF(定点数!B$46=0,0,B12/定点数!B$46)</f>
        <v>0</v>
      </c>
      <c r="O12" s="40">
        <f>IF(定点数!C$46=0,0,C12/定点数!C$46)</f>
        <v>0</v>
      </c>
      <c r="P12" s="40">
        <f>IF(定点数!D$46=0,0,D12/定点数!D$46)</f>
        <v>0</v>
      </c>
      <c r="Q12" s="40">
        <f>IF(定点数!E$46=0,0,E12/定点数!E$46)</f>
        <v>0</v>
      </c>
      <c r="R12" s="40">
        <f>IF(定点数!F$46=0,0,F12/定点数!F$46)</f>
        <v>0</v>
      </c>
      <c r="S12" s="40">
        <f>IF(定点数!G$46=0,0,G12/定点数!G$46)</f>
        <v>0</v>
      </c>
      <c r="T12" s="40">
        <f>IF(定点数!H$46=0,0,H12/定点数!H$46)</f>
        <v>0</v>
      </c>
      <c r="U12" s="40">
        <f>IF(定点数!I$46=0,0,I12/定点数!I$46)</f>
        <v>0</v>
      </c>
      <c r="V12" s="40">
        <f>IF(定点数!J$46=0,0,J12/定点数!J$46)</f>
        <v>0</v>
      </c>
      <c r="W12" s="40">
        <f>IF(定点数!K$46=0,0,K12/定点数!K$46)</f>
        <v>0</v>
      </c>
    </row>
    <row r="13" spans="1:23" ht="12.75" customHeight="1" x14ac:dyDescent="0.4">
      <c r="A13" s="37" t="s">
        <v>44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0</v>
      </c>
      <c r="M13" s="37" t="s">
        <v>44</v>
      </c>
      <c r="N13" s="40">
        <f>IF(定点数!B$46=0,0,B13/定点数!B$46)</f>
        <v>0</v>
      </c>
      <c r="O13" s="40">
        <f>IF(定点数!C$46=0,0,C13/定点数!C$46)</f>
        <v>0</v>
      </c>
      <c r="P13" s="40">
        <f>IF(定点数!D$46=0,0,D13/定点数!D$46)</f>
        <v>0</v>
      </c>
      <c r="Q13" s="40">
        <f>IF(定点数!E$46=0,0,E13/定点数!E$46)</f>
        <v>0</v>
      </c>
      <c r="R13" s="40">
        <f>IF(定点数!F$46=0,0,F13/定点数!F$46)</f>
        <v>0</v>
      </c>
      <c r="S13" s="40">
        <f>IF(定点数!G$46=0,0,G13/定点数!G$46)</f>
        <v>0</v>
      </c>
      <c r="T13" s="40">
        <f>IF(定点数!H$46=0,0,H13/定点数!H$46)</f>
        <v>0</v>
      </c>
      <c r="U13" s="40">
        <f>IF(定点数!I$46=0,0,I13/定点数!I$46)</f>
        <v>0</v>
      </c>
      <c r="V13" s="40">
        <f>IF(定点数!J$46=0,0,J13/定点数!J$46)</f>
        <v>0</v>
      </c>
      <c r="W13" s="40">
        <f>IF(定点数!K$46=0,0,K13/定点数!K$46)</f>
        <v>0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M14" s="37" t="s">
        <v>45</v>
      </c>
      <c r="N14" s="40">
        <f>IF(定点数!B$46=0,0,B14/定点数!B$46)</f>
        <v>0</v>
      </c>
      <c r="O14" s="40">
        <f>IF(定点数!C$46=0,0,C14/定点数!C$46)</f>
        <v>0</v>
      </c>
      <c r="P14" s="40">
        <f>IF(定点数!D$46=0,0,D14/定点数!D$46)</f>
        <v>0</v>
      </c>
      <c r="Q14" s="40">
        <f>IF(定点数!E$46=0,0,E14/定点数!E$46)</f>
        <v>0</v>
      </c>
      <c r="R14" s="40">
        <f>IF(定点数!F$46=0,0,F14/定点数!F$46)</f>
        <v>0</v>
      </c>
      <c r="S14" s="40">
        <f>IF(定点数!G$46=0,0,G14/定点数!G$46)</f>
        <v>0</v>
      </c>
      <c r="T14" s="40">
        <f>IF(定点数!H$46=0,0,H14/定点数!H$46)</f>
        <v>0</v>
      </c>
      <c r="U14" s="40">
        <f>IF(定点数!I$46=0,0,I14/定点数!I$46)</f>
        <v>0</v>
      </c>
      <c r="V14" s="40">
        <f>IF(定点数!J$46=0,0,J14/定点数!J$46)</f>
        <v>0</v>
      </c>
      <c r="W14" s="40">
        <f>IF(定点数!K$46=0,0,K14/定点数!K$46)</f>
        <v>0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M15" s="37" t="s">
        <v>46</v>
      </c>
      <c r="N15" s="40">
        <f>IF(定点数!B$46=0,0,B15/定点数!B$46)</f>
        <v>0</v>
      </c>
      <c r="O15" s="40">
        <f>IF(定点数!C$46=0,0,C15/定点数!C$46)</f>
        <v>0</v>
      </c>
      <c r="P15" s="40">
        <f>IF(定点数!D$46=0,0,D15/定点数!D$46)</f>
        <v>0</v>
      </c>
      <c r="Q15" s="40">
        <f>IF(定点数!E$46=0,0,E15/定点数!E$46)</f>
        <v>0</v>
      </c>
      <c r="R15" s="40">
        <f>IF(定点数!F$46=0,0,F15/定点数!F$46)</f>
        <v>0</v>
      </c>
      <c r="S15" s="40">
        <f>IF(定点数!G$46=0,0,G15/定点数!G$46)</f>
        <v>0</v>
      </c>
      <c r="T15" s="40">
        <f>IF(定点数!H$46=0,0,H15/定点数!H$46)</f>
        <v>0</v>
      </c>
      <c r="U15" s="40">
        <f>IF(定点数!I$46=0,0,I15/定点数!I$46)</f>
        <v>0</v>
      </c>
      <c r="V15" s="40">
        <f>IF(定点数!J$46=0,0,J15/定点数!J$46)</f>
        <v>0</v>
      </c>
      <c r="W15" s="40">
        <f>IF(定点数!K$46=0,0,K15/定点数!K$46)</f>
        <v>0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M16" s="37" t="s">
        <v>47</v>
      </c>
      <c r="N16" s="40">
        <f>IF(定点数!B$36=0,0,B16/定点数!B$36)</f>
        <v>0</v>
      </c>
      <c r="O16" s="40">
        <f>IF(定点数!C$36=0,0,C16/定点数!C$36)</f>
        <v>0</v>
      </c>
      <c r="P16" s="40">
        <f>IF(定点数!D$36=0,0,D16/定点数!D$36)</f>
        <v>0</v>
      </c>
      <c r="Q16" s="40">
        <f>IF(定点数!E$36=0,0,E16/定点数!E$36)</f>
        <v>0</v>
      </c>
      <c r="R16" s="40">
        <f>IF(定点数!F$36=0,0,F16/定点数!F$36)</f>
        <v>0</v>
      </c>
      <c r="S16" s="40">
        <f>IF(定点数!G$36=0,0,G16/定点数!G$36)</f>
        <v>0</v>
      </c>
      <c r="T16" s="40">
        <f>IF(定点数!H$36=0,0,H16/定点数!H$36)</f>
        <v>0</v>
      </c>
      <c r="U16" s="40">
        <f>IF(定点数!I$36=0,0,I16/定点数!I$36)</f>
        <v>0</v>
      </c>
      <c r="V16" s="40">
        <f>IF(定点数!J$36=0,0,J16/定点数!J$36)</f>
        <v>0</v>
      </c>
      <c r="W16" s="40">
        <f>IF(定点数!K$36=0,0,K16/定点数!K$36)</f>
        <v>0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M17" s="37" t="s">
        <v>48</v>
      </c>
      <c r="N17" s="40">
        <f>IF(定点数!B$36=0,0,B17/定点数!B$36)</f>
        <v>0</v>
      </c>
      <c r="O17" s="40">
        <f>IF(定点数!C$36=0,0,C17/定点数!C$36)</f>
        <v>0</v>
      </c>
      <c r="P17" s="40">
        <f>IF(定点数!D$36=0,0,D17/定点数!D$36)</f>
        <v>0</v>
      </c>
      <c r="Q17" s="40">
        <f>IF(定点数!E$36=0,0,E17/定点数!E$36)</f>
        <v>0</v>
      </c>
      <c r="R17" s="40">
        <f>IF(定点数!F$36=0,0,F17/定点数!F$36)</f>
        <v>0</v>
      </c>
      <c r="S17" s="40">
        <f>IF(定点数!G$36=0,0,G17/定点数!G$36)</f>
        <v>0</v>
      </c>
      <c r="T17" s="40">
        <f>IF(定点数!H$36=0,0,H17/定点数!H$36)</f>
        <v>0</v>
      </c>
      <c r="U17" s="40">
        <f>IF(定点数!I$36=0,0,I17/定点数!I$36)</f>
        <v>0</v>
      </c>
      <c r="V17" s="40">
        <f>IF(定点数!J$36=0,0,J17/定点数!J$36)</f>
        <v>0</v>
      </c>
      <c r="W17" s="40">
        <f>IF(定点数!K$36=0,0,K17/定点数!K$36)</f>
        <v>0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M18" s="37" t="s">
        <v>49</v>
      </c>
      <c r="N18" s="40">
        <f>IF(定点数!B$36=0,0,B18/定点数!B$36)</f>
        <v>0</v>
      </c>
      <c r="O18" s="40">
        <f>IF(定点数!C$36=0,0,C18/定点数!C$36)</f>
        <v>0</v>
      </c>
      <c r="P18" s="40">
        <f>IF(定点数!D$36=0,0,D18/定点数!D$36)</f>
        <v>0</v>
      </c>
      <c r="Q18" s="40">
        <f>IF(定点数!E$36=0,0,E18/定点数!E$36)</f>
        <v>0</v>
      </c>
      <c r="R18" s="40">
        <f>IF(定点数!F$36=0,0,F18/定点数!F$36)</f>
        <v>0</v>
      </c>
      <c r="S18" s="40">
        <f>IF(定点数!G$36=0,0,G18/定点数!G$36)</f>
        <v>0</v>
      </c>
      <c r="T18" s="40">
        <f>IF(定点数!H$36=0,0,H18/定点数!H$36)</f>
        <v>0</v>
      </c>
      <c r="U18" s="40">
        <f>IF(定点数!I$36=0,0,I18/定点数!I$36)</f>
        <v>0</v>
      </c>
      <c r="V18" s="40">
        <f>IF(定点数!J$36=0,0,J18/定点数!J$36)</f>
        <v>0</v>
      </c>
      <c r="W18" s="40">
        <f>IF(定点数!K$36=0,0,K18/定点数!K$36)</f>
        <v>0</v>
      </c>
    </row>
    <row r="19" spans="1:23" ht="12.75" customHeight="1" x14ac:dyDescent="0.4">
      <c r="A19" s="37" t="s">
        <v>50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0</v>
      </c>
      <c r="M19" s="37" t="s">
        <v>50</v>
      </c>
      <c r="N19" s="40">
        <f>IF(定点数!B$36=0,0,B19/定点数!B$36)</f>
        <v>0</v>
      </c>
      <c r="O19" s="40">
        <f>IF(定点数!C$36=0,0,C19/定点数!C$36)</f>
        <v>0</v>
      </c>
      <c r="P19" s="40">
        <f>IF(定点数!D$36=0,0,D19/定点数!D$36)</f>
        <v>0</v>
      </c>
      <c r="Q19" s="40">
        <f>IF(定点数!E$36=0,0,E19/定点数!E$36)</f>
        <v>0</v>
      </c>
      <c r="R19" s="40">
        <f>IF(定点数!F$36=0,0,F19/定点数!F$36)</f>
        <v>0</v>
      </c>
      <c r="S19" s="40">
        <f>IF(定点数!G$36=0,0,G19/定点数!G$36)</f>
        <v>0</v>
      </c>
      <c r="T19" s="40">
        <f>IF(定点数!H$36=0,0,H19/定点数!H$36)</f>
        <v>0</v>
      </c>
      <c r="U19" s="40">
        <f>IF(定点数!I$36=0,0,I19/定点数!I$36)</f>
        <v>0</v>
      </c>
      <c r="V19" s="40">
        <f>IF(定点数!J$36=0,0,J19/定点数!J$36)</f>
        <v>0</v>
      </c>
      <c r="W19" s="40">
        <f>IF(定点数!K$36=0,0,K19/定点数!K$36)</f>
        <v>0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0</v>
      </c>
      <c r="M20" s="37" t="s">
        <v>51</v>
      </c>
      <c r="N20" s="40">
        <f>IF(定点数!B$36=0,0,B20/定点数!B$36)</f>
        <v>0</v>
      </c>
      <c r="O20" s="40">
        <f>IF(定点数!C$36=0,0,C20/定点数!C$36)</f>
        <v>0</v>
      </c>
      <c r="P20" s="40">
        <f>IF(定点数!D$36=0,0,D20/定点数!D$36)</f>
        <v>0</v>
      </c>
      <c r="Q20" s="40">
        <f>IF(定点数!E$36=0,0,E20/定点数!E$36)</f>
        <v>0</v>
      </c>
      <c r="R20" s="40">
        <f>IF(定点数!F$36=0,0,F20/定点数!F$36)</f>
        <v>0</v>
      </c>
      <c r="S20" s="40">
        <f>IF(定点数!G$36=0,0,G20/定点数!G$36)</f>
        <v>0</v>
      </c>
      <c r="T20" s="40">
        <f>IF(定点数!H$36=0,0,H20/定点数!H$36)</f>
        <v>0</v>
      </c>
      <c r="U20" s="40">
        <f>IF(定点数!I$36=0,0,I20/定点数!I$36)</f>
        <v>0</v>
      </c>
      <c r="V20" s="40">
        <f>IF(定点数!J$36=0,0,J20/定点数!J$36)</f>
        <v>0</v>
      </c>
      <c r="W20" s="40">
        <f>IF(定点数!K$36=0,0,K20/定点数!K$36)</f>
        <v>0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0</v>
      </c>
      <c r="M21" s="37" t="s">
        <v>52</v>
      </c>
      <c r="N21" s="40">
        <f>IF(定点数!B$36=0,0,B21/定点数!B$36)</f>
        <v>0</v>
      </c>
      <c r="O21" s="40">
        <f>IF(定点数!C$36=0,0,C21/定点数!C$36)</f>
        <v>0</v>
      </c>
      <c r="P21" s="40">
        <f>IF(定点数!D$36=0,0,D21/定点数!D$36)</f>
        <v>0</v>
      </c>
      <c r="Q21" s="40">
        <f>IF(定点数!E$36=0,0,E21/定点数!E$36)</f>
        <v>0</v>
      </c>
      <c r="R21" s="40">
        <f>IF(定点数!F$36=0,0,F21/定点数!F$36)</f>
        <v>0</v>
      </c>
      <c r="S21" s="40">
        <f>IF(定点数!G$36=0,0,G21/定点数!G$36)</f>
        <v>0</v>
      </c>
      <c r="T21" s="40">
        <f>IF(定点数!H$36=0,0,H21/定点数!H$36)</f>
        <v>0</v>
      </c>
      <c r="U21" s="40">
        <f>IF(定点数!I$36=0,0,I21/定点数!I$36)</f>
        <v>0</v>
      </c>
      <c r="V21" s="40">
        <f>IF(定点数!J$36=0,0,J21/定点数!J$36)</f>
        <v>0</v>
      </c>
      <c r="W21" s="40">
        <f>IF(定点数!K$36=0,0,K21/定点数!K$36)</f>
        <v>0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0</v>
      </c>
      <c r="M22" s="37" t="s">
        <v>53</v>
      </c>
      <c r="N22" s="40">
        <f>IF(定点数!B$36=0,0,B22/定点数!B$36)</f>
        <v>0</v>
      </c>
      <c r="O22" s="40">
        <f>IF(定点数!C$36=0,0,C22/定点数!C$36)</f>
        <v>0</v>
      </c>
      <c r="P22" s="40">
        <f>IF(定点数!D$36=0,0,D22/定点数!D$36)</f>
        <v>0</v>
      </c>
      <c r="Q22" s="40">
        <f>IF(定点数!E$36=0,0,E22/定点数!E$36)</f>
        <v>0</v>
      </c>
      <c r="R22" s="40">
        <f>IF(定点数!F$36=0,0,F22/定点数!F$36)</f>
        <v>0</v>
      </c>
      <c r="S22" s="40">
        <f>IF(定点数!G$36=0,0,G22/定点数!G$36)</f>
        <v>0</v>
      </c>
      <c r="T22" s="40">
        <f>IF(定点数!H$36=0,0,H22/定点数!H$36)</f>
        <v>0</v>
      </c>
      <c r="U22" s="40">
        <f>IF(定点数!I$36=0,0,I22/定点数!I$36)</f>
        <v>0</v>
      </c>
      <c r="V22" s="40">
        <f>IF(定点数!J$36=0,0,J22/定点数!J$36)</f>
        <v>0</v>
      </c>
      <c r="W22" s="40">
        <f>IF(定点数!K$36=0,0,K22/定点数!K$36)</f>
        <v>0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M23" s="37" t="s">
        <v>54</v>
      </c>
      <c r="N23" s="40">
        <f>IF(定点数!B$36=0,0,B23/定点数!B$36)</f>
        <v>0</v>
      </c>
      <c r="O23" s="40">
        <f>IF(定点数!C$36=0,0,C23/定点数!C$36)</f>
        <v>0</v>
      </c>
      <c r="P23" s="40">
        <f>IF(定点数!D$36=0,0,D23/定点数!D$36)</f>
        <v>0</v>
      </c>
      <c r="Q23" s="40">
        <f>IF(定点数!E$36=0,0,E23/定点数!E$36)</f>
        <v>0</v>
      </c>
      <c r="R23" s="40">
        <f>IF(定点数!F$36=0,0,F23/定点数!F$36)</f>
        <v>0</v>
      </c>
      <c r="S23" s="40">
        <f>IF(定点数!G$36=0,0,G23/定点数!G$36)</f>
        <v>0</v>
      </c>
      <c r="T23" s="40">
        <f>IF(定点数!H$36=0,0,H23/定点数!H$36)</f>
        <v>0</v>
      </c>
      <c r="U23" s="40">
        <f>IF(定点数!I$36=0,0,I23/定点数!I$36)</f>
        <v>0</v>
      </c>
      <c r="V23" s="40">
        <f>IF(定点数!J$36=0,0,J23/定点数!J$36)</f>
        <v>0</v>
      </c>
      <c r="W23" s="40">
        <f>IF(定点数!K$36=0,0,K23/定点数!K$36)</f>
        <v>0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0</v>
      </c>
      <c r="M24" s="37" t="s">
        <v>55</v>
      </c>
      <c r="N24" s="40">
        <f>IF(定点数!B$36=0,0,B24/定点数!B$36)</f>
        <v>0</v>
      </c>
      <c r="O24" s="40">
        <f>IF(定点数!C$36=0,0,C24/定点数!C$36)</f>
        <v>0</v>
      </c>
      <c r="P24" s="40">
        <f>IF(定点数!D$36=0,0,D24/定点数!D$36)</f>
        <v>0</v>
      </c>
      <c r="Q24" s="40">
        <f>IF(定点数!E$36=0,0,E24/定点数!E$36)</f>
        <v>0</v>
      </c>
      <c r="R24" s="40">
        <f>IF(定点数!F$36=0,0,F24/定点数!F$36)</f>
        <v>0</v>
      </c>
      <c r="S24" s="40">
        <f>IF(定点数!G$36=0,0,G24/定点数!G$36)</f>
        <v>0</v>
      </c>
      <c r="T24" s="40">
        <f>IF(定点数!H$36=0,0,H24/定点数!H$36)</f>
        <v>0</v>
      </c>
      <c r="U24" s="40">
        <f>IF(定点数!I$36=0,0,I24/定点数!I$36)</f>
        <v>0</v>
      </c>
      <c r="V24" s="40">
        <f>IF(定点数!J$36=0,0,J24/定点数!J$36)</f>
        <v>0</v>
      </c>
      <c r="W24" s="40">
        <f>IF(定点数!K$36=0,0,K24/定点数!K$36)</f>
        <v>0</v>
      </c>
    </row>
    <row r="25" spans="1:23" ht="12.75" customHeight="1" x14ac:dyDescent="0.4">
      <c r="A25" s="37" t="s">
        <v>56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M25" s="37" t="s">
        <v>56</v>
      </c>
      <c r="N25" s="40">
        <f>IF(定点数!B$36=0,0,B25/定点数!B$36)</f>
        <v>0</v>
      </c>
      <c r="O25" s="40">
        <f>IF(定点数!C$36=0,0,C25/定点数!C$36)</f>
        <v>0</v>
      </c>
      <c r="P25" s="40">
        <f>IF(定点数!D$36=0,0,D25/定点数!D$36)</f>
        <v>0</v>
      </c>
      <c r="Q25" s="40">
        <f>IF(定点数!E$36=0,0,E25/定点数!E$36)</f>
        <v>0</v>
      </c>
      <c r="R25" s="40">
        <f>IF(定点数!F$36=0,0,F25/定点数!F$36)</f>
        <v>0</v>
      </c>
      <c r="S25" s="40">
        <f>IF(定点数!G$36=0,0,G25/定点数!G$36)</f>
        <v>0</v>
      </c>
      <c r="T25" s="40">
        <f>IF(定点数!H$36=0,0,H25/定点数!H$36)</f>
        <v>0</v>
      </c>
      <c r="U25" s="40">
        <f>IF(定点数!I$36=0,0,I25/定点数!I$36)</f>
        <v>0</v>
      </c>
      <c r="V25" s="40">
        <f>IF(定点数!J$36=0,0,J25/定点数!J$36)</f>
        <v>0</v>
      </c>
      <c r="W25" s="40">
        <f>IF(定点数!K$36=0,0,K25/定点数!K$36)</f>
        <v>0</v>
      </c>
    </row>
    <row r="26" spans="1:23" ht="12.75" customHeight="1" x14ac:dyDescent="0.4">
      <c r="A26" s="37" t="s">
        <v>57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f t="shared" si="0"/>
        <v>0</v>
      </c>
      <c r="M26" s="37" t="s">
        <v>57</v>
      </c>
      <c r="N26" s="40">
        <f>IF(定点数!B$36=0,0,B26/定点数!B$36)</f>
        <v>0</v>
      </c>
      <c r="O26" s="40">
        <f>IF(定点数!C$36=0,0,C26/定点数!C$36)</f>
        <v>0</v>
      </c>
      <c r="P26" s="40">
        <f>IF(定点数!D$36=0,0,D26/定点数!D$36)</f>
        <v>0</v>
      </c>
      <c r="Q26" s="40">
        <f>IF(定点数!E$36=0,0,E26/定点数!E$36)</f>
        <v>0</v>
      </c>
      <c r="R26" s="40">
        <f>IF(定点数!F$36=0,0,F26/定点数!F$36)</f>
        <v>0</v>
      </c>
      <c r="S26" s="40">
        <f>IF(定点数!G$36=0,0,G26/定点数!G$36)</f>
        <v>0</v>
      </c>
      <c r="T26" s="40">
        <f>IF(定点数!H$36=0,0,H26/定点数!H$36)</f>
        <v>0</v>
      </c>
      <c r="U26" s="40">
        <f>IF(定点数!I$36=0,0,I26/定点数!I$36)</f>
        <v>0</v>
      </c>
      <c r="V26" s="40">
        <f>IF(定点数!J$36=0,0,J26/定点数!J$36)</f>
        <v>0</v>
      </c>
      <c r="W26" s="40">
        <f>IF(定点数!K$36=0,0,K26/定点数!K$36)</f>
        <v>0</v>
      </c>
    </row>
    <row r="27" spans="1:23" ht="12.75" customHeight="1" x14ac:dyDescent="0.4">
      <c r="A27" s="37" t="s">
        <v>58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0</v>
      </c>
      <c r="M27" s="37" t="s">
        <v>58</v>
      </c>
      <c r="N27" s="40">
        <f>IF(定点数!B$36=0,0,B27/定点数!B$36)</f>
        <v>0</v>
      </c>
      <c r="O27" s="40">
        <f>IF(定点数!C$36=0,0,C27/定点数!C$36)</f>
        <v>0</v>
      </c>
      <c r="P27" s="40">
        <f>IF(定点数!D$36=0,0,D27/定点数!D$36)</f>
        <v>0</v>
      </c>
      <c r="Q27" s="40">
        <f>IF(定点数!E$36=0,0,E27/定点数!E$36)</f>
        <v>0</v>
      </c>
      <c r="R27" s="40">
        <f>IF(定点数!F$36=0,0,F27/定点数!F$36)</f>
        <v>0</v>
      </c>
      <c r="S27" s="40">
        <f>IF(定点数!G$36=0,0,G27/定点数!G$36)</f>
        <v>0</v>
      </c>
      <c r="T27" s="40">
        <f>IF(定点数!H$36=0,0,H27/定点数!H$36)</f>
        <v>0</v>
      </c>
      <c r="U27" s="40">
        <f>IF(定点数!I$36=0,0,I27/定点数!I$36)</f>
        <v>0</v>
      </c>
      <c r="V27" s="40">
        <f>IF(定点数!J$36=0,0,J27/定点数!J$36)</f>
        <v>0</v>
      </c>
      <c r="W27" s="40">
        <f>IF(定点数!K$36=0,0,K27/定点数!K$36)</f>
        <v>0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0</v>
      </c>
      <c r="M28" s="37" t="s">
        <v>59</v>
      </c>
      <c r="N28" s="40">
        <f>IF(定点数!B$36=0,0,B28/定点数!B$36)</f>
        <v>0</v>
      </c>
      <c r="O28" s="40">
        <f>IF(定点数!C$36=0,0,C28/定点数!C$36)</f>
        <v>0</v>
      </c>
      <c r="P28" s="40">
        <f>IF(定点数!D$36=0,0,D28/定点数!D$36)</f>
        <v>0</v>
      </c>
      <c r="Q28" s="40">
        <f>IF(定点数!E$36=0,0,E28/定点数!E$36)</f>
        <v>0</v>
      </c>
      <c r="R28" s="40">
        <f>IF(定点数!F$36=0,0,F28/定点数!F$36)</f>
        <v>0</v>
      </c>
      <c r="S28" s="40">
        <f>IF(定点数!G$36=0,0,G28/定点数!G$36)</f>
        <v>0</v>
      </c>
      <c r="T28" s="40">
        <f>IF(定点数!H$36=0,0,H28/定点数!H$36)</f>
        <v>0</v>
      </c>
      <c r="U28" s="40">
        <f>IF(定点数!I$36=0,0,I28/定点数!I$36)</f>
        <v>0</v>
      </c>
      <c r="V28" s="40">
        <f>IF(定点数!J$36=0,0,J28/定点数!J$36)</f>
        <v>0</v>
      </c>
      <c r="W28" s="40">
        <f>IF(定点数!K$36=0,0,K28/定点数!K$36)</f>
        <v>0</v>
      </c>
    </row>
    <row r="29" spans="1:23" ht="12.75" customHeight="1" x14ac:dyDescent="0.4">
      <c r="A29" s="37" t="s">
        <v>60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0</v>
      </c>
      <c r="M29" s="37" t="s">
        <v>60</v>
      </c>
      <c r="N29" s="40">
        <f>IF(定点数!B$36=0,0,B29/定点数!B$36)</f>
        <v>0</v>
      </c>
      <c r="O29" s="40">
        <f>IF(定点数!C$36=0,0,C29/定点数!C$36)</f>
        <v>0</v>
      </c>
      <c r="P29" s="40">
        <f>IF(定点数!D$36=0,0,D29/定点数!D$36)</f>
        <v>0</v>
      </c>
      <c r="Q29" s="40">
        <f>IF(定点数!E$36=0,0,E29/定点数!E$36)</f>
        <v>0</v>
      </c>
      <c r="R29" s="40">
        <f>IF(定点数!F$36=0,0,F29/定点数!F$36)</f>
        <v>0</v>
      </c>
      <c r="S29" s="40">
        <f>IF(定点数!G$36=0,0,G29/定点数!G$36)</f>
        <v>0</v>
      </c>
      <c r="T29" s="40">
        <f>IF(定点数!H$36=0,0,H29/定点数!H$36)</f>
        <v>0</v>
      </c>
      <c r="U29" s="40">
        <f>IF(定点数!I$36=0,0,I29/定点数!I$36)</f>
        <v>0</v>
      </c>
      <c r="V29" s="40">
        <f>IF(定点数!J$36=0,0,J29/定点数!J$36)</f>
        <v>0</v>
      </c>
      <c r="W29" s="40">
        <f>IF(定点数!K$36=0,0,K29/定点数!K$36)</f>
        <v>0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0</v>
      </c>
      <c r="M30" s="37" t="s">
        <v>61</v>
      </c>
      <c r="N30" s="40">
        <f>IF(定点数!B$36=0,0,B30/定点数!B$36)</f>
        <v>0</v>
      </c>
      <c r="O30" s="40">
        <f>IF(定点数!C$36=0,0,C30/定点数!C$36)</f>
        <v>0</v>
      </c>
      <c r="P30" s="40">
        <f>IF(定点数!D$36=0,0,D30/定点数!D$36)</f>
        <v>0</v>
      </c>
      <c r="Q30" s="40">
        <f>IF(定点数!E$36=0,0,E30/定点数!E$36)</f>
        <v>0</v>
      </c>
      <c r="R30" s="40">
        <f>IF(定点数!F$36=0,0,F30/定点数!F$36)</f>
        <v>0</v>
      </c>
      <c r="S30" s="40">
        <f>IF(定点数!G$36=0,0,G30/定点数!G$36)</f>
        <v>0</v>
      </c>
      <c r="T30" s="40">
        <f>IF(定点数!H$36=0,0,H30/定点数!H$36)</f>
        <v>0</v>
      </c>
      <c r="U30" s="40">
        <f>IF(定点数!I$36=0,0,I30/定点数!I$36)</f>
        <v>0</v>
      </c>
      <c r="V30" s="40">
        <f>IF(定点数!J$36=0,0,J30/定点数!J$36)</f>
        <v>0</v>
      </c>
      <c r="W30" s="40">
        <f>IF(定点数!K$36=0,0,K30/定点数!K$36)</f>
        <v>0</v>
      </c>
    </row>
    <row r="31" spans="1:23" ht="12.75" customHeight="1" x14ac:dyDescent="0.4">
      <c r="A31" s="37" t="s">
        <v>62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0</v>
      </c>
      <c r="M31" s="37" t="s">
        <v>62</v>
      </c>
      <c r="N31" s="40">
        <f>IF(定点数!B$36=0,0,B31/定点数!B$36)</f>
        <v>0</v>
      </c>
      <c r="O31" s="40">
        <f>IF(定点数!C$36=0,0,C31/定点数!C$36)</f>
        <v>0</v>
      </c>
      <c r="P31" s="40">
        <f>IF(定点数!D$36=0,0,D31/定点数!D$36)</f>
        <v>0</v>
      </c>
      <c r="Q31" s="40">
        <f>IF(定点数!E$36=0,0,E31/定点数!E$36)</f>
        <v>0</v>
      </c>
      <c r="R31" s="40">
        <f>IF(定点数!F$36=0,0,F31/定点数!F$36)</f>
        <v>0</v>
      </c>
      <c r="S31" s="40">
        <f>IF(定点数!G$36=0,0,G31/定点数!G$36)</f>
        <v>0</v>
      </c>
      <c r="T31" s="40">
        <f>IF(定点数!H$36=0,0,H31/定点数!H$36)</f>
        <v>0</v>
      </c>
      <c r="U31" s="40">
        <f>IF(定点数!I$36=0,0,I31/定点数!I$36)</f>
        <v>0</v>
      </c>
      <c r="V31" s="40">
        <f>IF(定点数!J$36=0,0,J31/定点数!J$36)</f>
        <v>0</v>
      </c>
      <c r="W31" s="40">
        <f>IF(定点数!K$36=0,0,K31/定点数!K$36)</f>
        <v>0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0</v>
      </c>
      <c r="M32" s="37" t="s">
        <v>63</v>
      </c>
      <c r="N32" s="40">
        <f>IF(定点数!B$36=0,0,B32/定点数!B$36)</f>
        <v>0</v>
      </c>
      <c r="O32" s="40">
        <f>IF(定点数!C$36=0,0,C32/定点数!C$36)</f>
        <v>0</v>
      </c>
      <c r="P32" s="40">
        <f>IF(定点数!D$36=0,0,D32/定点数!D$36)</f>
        <v>0</v>
      </c>
      <c r="Q32" s="40">
        <f>IF(定点数!E$36=0,0,E32/定点数!E$36)</f>
        <v>0</v>
      </c>
      <c r="R32" s="40">
        <f>IF(定点数!F$36=0,0,F32/定点数!F$36)</f>
        <v>0</v>
      </c>
      <c r="S32" s="40">
        <f>IF(定点数!G$36=0,0,G32/定点数!G$36)</f>
        <v>0</v>
      </c>
      <c r="T32" s="40">
        <f>IF(定点数!H$36=0,0,H32/定点数!H$36)</f>
        <v>0</v>
      </c>
      <c r="U32" s="40">
        <f>IF(定点数!I$36=0,0,I32/定点数!I$36)</f>
        <v>0</v>
      </c>
      <c r="V32" s="40">
        <f>IF(定点数!J$36=0,0,J32/定点数!J$36)</f>
        <v>0</v>
      </c>
      <c r="W32" s="40">
        <f>IF(定点数!K$36=0,0,K32/定点数!K$36)</f>
        <v>0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0</v>
      </c>
      <c r="M33" s="37" t="s">
        <v>64</v>
      </c>
      <c r="N33" s="40">
        <f>IF(定点数!B$36=0,0,B33/定点数!B$36)</f>
        <v>0</v>
      </c>
      <c r="O33" s="40">
        <f>IF(定点数!C$36=0,0,C33/定点数!C$36)</f>
        <v>0</v>
      </c>
      <c r="P33" s="40">
        <f>IF(定点数!D$36=0,0,D33/定点数!D$36)</f>
        <v>0</v>
      </c>
      <c r="Q33" s="40">
        <f>IF(定点数!E$36=0,0,E33/定点数!E$36)</f>
        <v>0</v>
      </c>
      <c r="R33" s="40">
        <f>IF(定点数!F$36=0,0,F33/定点数!F$36)</f>
        <v>0</v>
      </c>
      <c r="S33" s="40">
        <f>IF(定点数!G$36=0,0,G33/定点数!G$36)</f>
        <v>0</v>
      </c>
      <c r="T33" s="40">
        <f>IF(定点数!H$36=0,0,H33/定点数!H$36)</f>
        <v>0</v>
      </c>
      <c r="U33" s="40">
        <f>IF(定点数!I$36=0,0,I33/定点数!I$36)</f>
        <v>0</v>
      </c>
      <c r="V33" s="40">
        <f>IF(定点数!J$36=0,0,J33/定点数!J$36)</f>
        <v>0</v>
      </c>
      <c r="W33" s="40">
        <f>IF(定点数!K$36=0,0,K33/定点数!K$36)</f>
        <v>0</v>
      </c>
    </row>
    <row r="34" spans="1:23" ht="12.75" customHeight="1" x14ac:dyDescent="0.4">
      <c r="A34" s="37" t="s">
        <v>65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0</v>
      </c>
      <c r="M34" s="37" t="s">
        <v>65</v>
      </c>
      <c r="N34" s="40">
        <f>IF(定点数!B$36=0,0,B34/定点数!B$36)</f>
        <v>0</v>
      </c>
      <c r="O34" s="40">
        <f>IF(定点数!C$36=0,0,C34/定点数!C$36)</f>
        <v>0</v>
      </c>
      <c r="P34" s="40">
        <f>IF(定点数!D$36=0,0,D34/定点数!D$36)</f>
        <v>0</v>
      </c>
      <c r="Q34" s="40">
        <f>IF(定点数!E$36=0,0,E34/定点数!E$36)</f>
        <v>0</v>
      </c>
      <c r="R34" s="40">
        <f>IF(定点数!F$36=0,0,F34/定点数!F$36)</f>
        <v>0</v>
      </c>
      <c r="S34" s="40">
        <f>IF(定点数!G$36=0,0,G34/定点数!G$36)</f>
        <v>0</v>
      </c>
      <c r="T34" s="40">
        <f>IF(定点数!H$36=0,0,H34/定点数!H$36)</f>
        <v>0</v>
      </c>
      <c r="U34" s="40">
        <f>IF(定点数!I$36=0,0,I34/定点数!I$36)</f>
        <v>0</v>
      </c>
      <c r="V34" s="40">
        <f>IF(定点数!J$36=0,0,J34/定点数!J$36)</f>
        <v>0</v>
      </c>
      <c r="W34" s="40">
        <f>IF(定点数!K$36=0,0,K34/定点数!K$36)</f>
        <v>0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0</v>
      </c>
      <c r="M35" s="37" t="s">
        <v>66</v>
      </c>
      <c r="N35" s="40">
        <f>IF(定点数!B$36=0,0,B35/定点数!B$36)</f>
        <v>0</v>
      </c>
      <c r="O35" s="40">
        <f>IF(定点数!C$36=0,0,C35/定点数!C$36)</f>
        <v>0</v>
      </c>
      <c r="P35" s="40">
        <f>IF(定点数!D$36=0,0,D35/定点数!D$36)</f>
        <v>0</v>
      </c>
      <c r="Q35" s="40">
        <f>IF(定点数!E$36=0,0,E35/定点数!E$36)</f>
        <v>0</v>
      </c>
      <c r="R35" s="40">
        <f>IF(定点数!F$36=0,0,F35/定点数!F$36)</f>
        <v>0</v>
      </c>
      <c r="S35" s="40">
        <f>IF(定点数!G$36=0,0,G35/定点数!G$36)</f>
        <v>0</v>
      </c>
      <c r="T35" s="40">
        <f>IF(定点数!H$36=0,0,H35/定点数!H$36)</f>
        <v>0</v>
      </c>
      <c r="U35" s="40">
        <f>IF(定点数!I$36=0,0,I35/定点数!I$36)</f>
        <v>0</v>
      </c>
      <c r="V35" s="40">
        <f>IF(定点数!J$36=0,0,J35/定点数!J$36)</f>
        <v>0</v>
      </c>
      <c r="W35" s="40">
        <f>IF(定点数!K$36=0,0,K35/定点数!K$36)</f>
        <v>0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0</v>
      </c>
      <c r="M36" s="37" t="s">
        <v>67</v>
      </c>
      <c r="N36" s="40">
        <f>IF(定点数!B$36=0,0,B36/定点数!B$36)</f>
        <v>0</v>
      </c>
      <c r="O36" s="40">
        <f>IF(定点数!C$36=0,0,C36/定点数!C$36)</f>
        <v>0</v>
      </c>
      <c r="P36" s="40">
        <f>IF(定点数!D$36=0,0,D36/定点数!D$36)</f>
        <v>0</v>
      </c>
      <c r="Q36" s="40">
        <f>IF(定点数!E$36=0,0,E36/定点数!E$36)</f>
        <v>0</v>
      </c>
      <c r="R36" s="40">
        <f>IF(定点数!F$36=0,0,F36/定点数!F$36)</f>
        <v>0</v>
      </c>
      <c r="S36" s="40">
        <f>IF(定点数!G$36=0,0,G36/定点数!G$36)</f>
        <v>0</v>
      </c>
      <c r="T36" s="40">
        <f>IF(定点数!H$36=0,0,H36/定点数!H$36)</f>
        <v>0</v>
      </c>
      <c r="U36" s="40">
        <f>IF(定点数!I$36=0,0,I36/定点数!I$36)</f>
        <v>0</v>
      </c>
      <c r="V36" s="40">
        <f>IF(定点数!J$36=0,0,J36/定点数!J$36)</f>
        <v>0</v>
      </c>
      <c r="W36" s="40">
        <f>IF(定点数!K$36=0,0,K36/定点数!K$36)</f>
        <v>0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M37" s="37" t="s">
        <v>68</v>
      </c>
      <c r="N37" s="40">
        <f>IF(定点数!B$36=0,0,B37/定点数!B$36)</f>
        <v>0</v>
      </c>
      <c r="O37" s="40">
        <f>IF(定点数!C$36=0,0,C37/定点数!C$36)</f>
        <v>0</v>
      </c>
      <c r="P37" s="40">
        <f>IF(定点数!D$36=0,0,D37/定点数!D$36)</f>
        <v>0</v>
      </c>
      <c r="Q37" s="40">
        <f>IF(定点数!E$36=0,0,E37/定点数!E$36)</f>
        <v>0</v>
      </c>
      <c r="R37" s="40">
        <f>IF(定点数!F$36=0,0,F37/定点数!F$36)</f>
        <v>0</v>
      </c>
      <c r="S37" s="40">
        <f>IF(定点数!G$36=0,0,G37/定点数!G$36)</f>
        <v>0</v>
      </c>
      <c r="T37" s="40">
        <f>IF(定点数!H$36=0,0,H37/定点数!H$36)</f>
        <v>0</v>
      </c>
      <c r="U37" s="40">
        <f>IF(定点数!I$36=0,0,I37/定点数!I$36)</f>
        <v>0</v>
      </c>
      <c r="V37" s="40">
        <f>IF(定点数!J$36=0,0,J37/定点数!J$36)</f>
        <v>0</v>
      </c>
      <c r="W37" s="40">
        <f>IF(定点数!K$36=0,0,K37/定点数!K$36)</f>
        <v>0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0</v>
      </c>
      <c r="M38" s="37" t="s">
        <v>69</v>
      </c>
      <c r="N38" s="40">
        <f>IF(定点数!B$36=0,0,B38/定点数!B$36)</f>
        <v>0</v>
      </c>
      <c r="O38" s="40">
        <f>IF(定点数!C$36=0,0,C38/定点数!C$36)</f>
        <v>0</v>
      </c>
      <c r="P38" s="40">
        <f>IF(定点数!D$36=0,0,D38/定点数!D$36)</f>
        <v>0</v>
      </c>
      <c r="Q38" s="40">
        <f>IF(定点数!E$36=0,0,E38/定点数!E$36)</f>
        <v>0</v>
      </c>
      <c r="R38" s="40">
        <f>IF(定点数!F$36=0,0,F38/定点数!F$36)</f>
        <v>0</v>
      </c>
      <c r="S38" s="40">
        <f>IF(定点数!G$36=0,0,G38/定点数!G$36)</f>
        <v>0</v>
      </c>
      <c r="T38" s="40">
        <f>IF(定点数!H$36=0,0,H38/定点数!H$36)</f>
        <v>0</v>
      </c>
      <c r="U38" s="40">
        <f>IF(定点数!I$36=0,0,I38/定点数!I$36)</f>
        <v>0</v>
      </c>
      <c r="V38" s="40">
        <f>IF(定点数!J$36=0,0,J38/定点数!J$36)</f>
        <v>0</v>
      </c>
      <c r="W38" s="40">
        <f>IF(定点数!K$36=0,0,K38/定点数!K$36)</f>
        <v>0</v>
      </c>
    </row>
    <row r="39" spans="1:23" ht="12.75" customHeight="1" x14ac:dyDescent="0.4">
      <c r="A39" s="37" t="s">
        <v>70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0</v>
      </c>
      <c r="M39" s="37" t="s">
        <v>70</v>
      </c>
      <c r="N39" s="40">
        <f>IF(定点数!B$36=0,0,B39/定点数!B$36)</f>
        <v>0</v>
      </c>
      <c r="O39" s="40">
        <f>IF(定点数!C$36=0,0,C39/定点数!C$36)</f>
        <v>0</v>
      </c>
      <c r="P39" s="40">
        <f>IF(定点数!D$36=0,0,D39/定点数!D$36)</f>
        <v>0</v>
      </c>
      <c r="Q39" s="40">
        <f>IF(定点数!E$36=0,0,E39/定点数!E$36)</f>
        <v>0</v>
      </c>
      <c r="R39" s="40">
        <f>IF(定点数!F$36=0,0,F39/定点数!F$36)</f>
        <v>0</v>
      </c>
      <c r="S39" s="40">
        <f>IF(定点数!G$36=0,0,G39/定点数!G$36)</f>
        <v>0</v>
      </c>
      <c r="T39" s="40">
        <f>IF(定点数!H$36=0,0,H39/定点数!H$36)</f>
        <v>0</v>
      </c>
      <c r="U39" s="40">
        <f>IF(定点数!I$36=0,0,I39/定点数!I$36)</f>
        <v>0</v>
      </c>
      <c r="V39" s="40">
        <f>IF(定点数!J$36=0,0,J39/定点数!J$36)</f>
        <v>0</v>
      </c>
      <c r="W39" s="40">
        <f>IF(定点数!K$36=0,0,K39/定点数!K$36)</f>
        <v>0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IF(定点数!B$36=0,0,B40/定点数!B$36)</f>
        <v>0</v>
      </c>
      <c r="O40" s="40">
        <f>IF(定点数!C$36=0,0,C40/定点数!C$36)</f>
        <v>0</v>
      </c>
      <c r="P40" s="40">
        <f>IF(定点数!D$36=0,0,D40/定点数!D$36)</f>
        <v>0</v>
      </c>
      <c r="Q40" s="40">
        <f>IF(定点数!E$36=0,0,E40/定点数!E$36)</f>
        <v>0</v>
      </c>
      <c r="R40" s="40">
        <f>IF(定点数!F$36=0,0,F40/定点数!F$36)</f>
        <v>0</v>
      </c>
      <c r="S40" s="40">
        <f>IF(定点数!G$36=0,0,G40/定点数!G$36)</f>
        <v>0</v>
      </c>
      <c r="T40" s="40">
        <f>IF(定点数!H$36=0,0,H40/定点数!H$36)</f>
        <v>0</v>
      </c>
      <c r="U40" s="40">
        <f>IF(定点数!I$36=0,0,I40/定点数!I$36)</f>
        <v>0</v>
      </c>
      <c r="V40" s="40">
        <f>IF(定点数!J$36=0,0,J40/定点数!J$36)</f>
        <v>0</v>
      </c>
      <c r="W40" s="40">
        <f>IF(定点数!K$36=0,0,K40/定点数!K$36)</f>
        <v>0</v>
      </c>
    </row>
    <row r="41" spans="1:23" ht="12.75" customHeight="1" x14ac:dyDescent="0.4">
      <c r="A41" s="37" t="s">
        <v>72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0</v>
      </c>
      <c r="M41" s="37" t="s">
        <v>72</v>
      </c>
      <c r="N41" s="40">
        <f>IF(定点数!B$36=0,0,B41/定点数!B$36)</f>
        <v>0</v>
      </c>
      <c r="O41" s="40">
        <f>IF(定点数!C$36=0,0,C41/定点数!C$36)</f>
        <v>0</v>
      </c>
      <c r="P41" s="40">
        <f>IF(定点数!D$36=0,0,D41/定点数!D$36)</f>
        <v>0</v>
      </c>
      <c r="Q41" s="40">
        <f>IF(定点数!E$36=0,0,E41/定点数!E$36)</f>
        <v>0</v>
      </c>
      <c r="R41" s="40">
        <f>IF(定点数!F$36=0,0,F41/定点数!F$36)</f>
        <v>0</v>
      </c>
      <c r="S41" s="40">
        <f>IF(定点数!G$36=0,0,G41/定点数!G$36)</f>
        <v>0</v>
      </c>
      <c r="T41" s="40">
        <f>IF(定点数!H$36=0,0,H41/定点数!H$36)</f>
        <v>0</v>
      </c>
      <c r="U41" s="40">
        <f>IF(定点数!I$36=0,0,I41/定点数!I$36)</f>
        <v>0</v>
      </c>
      <c r="V41" s="40">
        <f>IF(定点数!J$36=0,0,J41/定点数!J$36)</f>
        <v>0</v>
      </c>
      <c r="W41" s="40">
        <f>IF(定点数!K$36=0,0,K41/定点数!K$36)</f>
        <v>0</v>
      </c>
    </row>
    <row r="42" spans="1:23" ht="12.75" customHeight="1" x14ac:dyDescent="0.4">
      <c r="A42" s="37" t="s">
        <v>73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0</v>
      </c>
      <c r="M42" s="37" t="s">
        <v>73</v>
      </c>
      <c r="N42" s="40">
        <f>IF(定点数!B$36=0,0,B42/定点数!B$36)</f>
        <v>0</v>
      </c>
      <c r="O42" s="40">
        <f>IF(定点数!C$36=0,0,C42/定点数!C$36)</f>
        <v>0</v>
      </c>
      <c r="P42" s="40">
        <f>IF(定点数!D$36=0,0,D42/定点数!D$36)</f>
        <v>0</v>
      </c>
      <c r="Q42" s="40">
        <f>IF(定点数!E$36=0,0,E42/定点数!E$36)</f>
        <v>0</v>
      </c>
      <c r="R42" s="40">
        <f>IF(定点数!F$36=0,0,F42/定点数!F$36)</f>
        <v>0</v>
      </c>
      <c r="S42" s="40">
        <f>IF(定点数!G$36=0,0,G42/定点数!G$36)</f>
        <v>0</v>
      </c>
      <c r="T42" s="40">
        <f>IF(定点数!H$36=0,0,H42/定点数!H$36)</f>
        <v>0</v>
      </c>
      <c r="U42" s="40">
        <f>IF(定点数!I$36=0,0,I42/定点数!I$36)</f>
        <v>0</v>
      </c>
      <c r="V42" s="40">
        <f>IF(定点数!J$36=0,0,J42/定点数!J$36)</f>
        <v>0</v>
      </c>
      <c r="W42" s="40">
        <f>IF(定点数!K$36=0,0,K42/定点数!K$36)</f>
        <v>0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M43" s="37" t="s">
        <v>74</v>
      </c>
      <c r="N43" s="40">
        <f>IF(定点数!B$36=0,0,B43/定点数!B$36)</f>
        <v>0</v>
      </c>
      <c r="O43" s="40">
        <f>IF(定点数!C$36=0,0,C43/定点数!C$36)</f>
        <v>0</v>
      </c>
      <c r="P43" s="40">
        <f>IF(定点数!D$36=0,0,D43/定点数!D$36)</f>
        <v>0</v>
      </c>
      <c r="Q43" s="40">
        <f>IF(定点数!E$36=0,0,E43/定点数!E$36)</f>
        <v>0</v>
      </c>
      <c r="R43" s="40">
        <f>IF(定点数!F$36=0,0,F43/定点数!F$36)</f>
        <v>0</v>
      </c>
      <c r="S43" s="40">
        <f>IF(定点数!G$36=0,0,G43/定点数!G$36)</f>
        <v>0</v>
      </c>
      <c r="T43" s="40">
        <f>IF(定点数!H$36=0,0,H43/定点数!H$36)</f>
        <v>0</v>
      </c>
      <c r="U43" s="40">
        <f>IF(定点数!I$36=0,0,I43/定点数!I$36)</f>
        <v>0</v>
      </c>
      <c r="V43" s="40">
        <f>IF(定点数!J$36=0,0,J43/定点数!J$36)</f>
        <v>0</v>
      </c>
      <c r="W43" s="40">
        <f>IF(定点数!K$36=0,0,K43/定点数!K$36)</f>
        <v>0</v>
      </c>
    </row>
    <row r="44" spans="1:23" ht="12.75" customHeight="1" x14ac:dyDescent="0.4">
      <c r="A44" s="37" t="s">
        <v>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 t="shared" si="0"/>
        <v>0</v>
      </c>
      <c r="M44" s="37" t="s">
        <v>75</v>
      </c>
      <c r="N44" s="40">
        <f>IF(定点数!B$36=0,0,B44/定点数!B$36)</f>
        <v>0</v>
      </c>
      <c r="O44" s="40">
        <f>IF(定点数!C$36=0,0,C44/定点数!C$36)</f>
        <v>0</v>
      </c>
      <c r="P44" s="40">
        <f>IF(定点数!D$36=0,0,D44/定点数!D$36)</f>
        <v>0</v>
      </c>
      <c r="Q44" s="40">
        <f>IF(定点数!E$36=0,0,E44/定点数!E$36)</f>
        <v>0</v>
      </c>
      <c r="R44" s="40">
        <f>IF(定点数!F$36=0,0,F44/定点数!F$36)</f>
        <v>0</v>
      </c>
      <c r="S44" s="40">
        <f>IF(定点数!G$36=0,0,G44/定点数!G$36)</f>
        <v>0</v>
      </c>
      <c r="T44" s="40">
        <f>IF(定点数!H$36=0,0,H44/定点数!H$36)</f>
        <v>0</v>
      </c>
      <c r="U44" s="40">
        <f>IF(定点数!I$36=0,0,I44/定点数!I$36)</f>
        <v>0</v>
      </c>
      <c r="V44" s="40">
        <f>IF(定点数!J$36=0,0,J44/定点数!J$36)</f>
        <v>0</v>
      </c>
      <c r="W44" s="40">
        <f>IF(定点数!K$36=0,0,K44/定点数!K$36)</f>
        <v>0</v>
      </c>
    </row>
    <row r="45" spans="1:23" ht="12.75" customHeight="1" x14ac:dyDescent="0.4">
      <c r="A45" s="37" t="s">
        <v>76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0</v>
      </c>
      <c r="M45" s="37" t="s">
        <v>76</v>
      </c>
      <c r="N45" s="40">
        <f>IF(定点数!B$36=0,0,B45/定点数!B$36)</f>
        <v>0</v>
      </c>
      <c r="O45" s="40">
        <f>IF(定点数!C$36=0,0,C45/定点数!C$36)</f>
        <v>0</v>
      </c>
      <c r="P45" s="40">
        <f>IF(定点数!D$36=0,0,D45/定点数!D$36)</f>
        <v>0</v>
      </c>
      <c r="Q45" s="40">
        <f>IF(定点数!E$36=0,0,E45/定点数!E$36)</f>
        <v>0</v>
      </c>
      <c r="R45" s="40">
        <f>IF(定点数!F$36=0,0,F45/定点数!F$36)</f>
        <v>0</v>
      </c>
      <c r="S45" s="40">
        <f>IF(定点数!G$36=0,0,G45/定点数!G$36)</f>
        <v>0</v>
      </c>
      <c r="T45" s="40">
        <f>IF(定点数!H$36=0,0,H45/定点数!H$36)</f>
        <v>0</v>
      </c>
      <c r="U45" s="40">
        <f>IF(定点数!I$36=0,0,I45/定点数!I$36)</f>
        <v>0</v>
      </c>
      <c r="V45" s="40">
        <f>IF(定点数!J$36=0,0,J45/定点数!J$36)</f>
        <v>0</v>
      </c>
      <c r="W45" s="40">
        <f>IF(定点数!K$36=0,0,K45/定点数!K$36)</f>
        <v>0</v>
      </c>
    </row>
    <row r="46" spans="1:23" ht="12.75" customHeight="1" x14ac:dyDescent="0.4">
      <c r="A46" s="37" t="s">
        <v>77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0</v>
      </c>
      <c r="M46" s="37" t="s">
        <v>77</v>
      </c>
      <c r="N46" s="40">
        <f>IF(定点数!B$36=0,0,B46/定点数!B$36)</f>
        <v>0</v>
      </c>
      <c r="O46" s="40">
        <f>IF(定点数!C$36=0,0,C46/定点数!C$36)</f>
        <v>0</v>
      </c>
      <c r="P46" s="40">
        <f>IF(定点数!D$36=0,0,D46/定点数!D$36)</f>
        <v>0</v>
      </c>
      <c r="Q46" s="40">
        <f>IF(定点数!E$36=0,0,E46/定点数!E$36)</f>
        <v>0</v>
      </c>
      <c r="R46" s="40">
        <f>IF(定点数!F$36=0,0,F46/定点数!F$36)</f>
        <v>0</v>
      </c>
      <c r="S46" s="40">
        <f>IF(定点数!G$36=0,0,G46/定点数!G$36)</f>
        <v>0</v>
      </c>
      <c r="T46" s="40">
        <f>IF(定点数!H$36=0,0,H46/定点数!H$36)</f>
        <v>0</v>
      </c>
      <c r="U46" s="40">
        <f>IF(定点数!I$36=0,0,I46/定点数!I$36)</f>
        <v>0</v>
      </c>
      <c r="V46" s="40">
        <f>IF(定点数!J$36=0,0,J46/定点数!J$36)</f>
        <v>0</v>
      </c>
      <c r="W46" s="40">
        <f>IF(定点数!K$36=0,0,K46/定点数!K$36)</f>
        <v>0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0</v>
      </c>
      <c r="M47" s="37" t="s">
        <v>78</v>
      </c>
      <c r="N47" s="40">
        <f>IF(定点数!B$36=0,0,B47/定点数!B$36)</f>
        <v>0</v>
      </c>
      <c r="O47" s="40">
        <f>IF(定点数!C$36=0,0,C47/定点数!C$36)</f>
        <v>0</v>
      </c>
      <c r="P47" s="40">
        <f>IF(定点数!D$36=0,0,D47/定点数!D$36)</f>
        <v>0</v>
      </c>
      <c r="Q47" s="40">
        <f>IF(定点数!E$36=0,0,E47/定点数!E$36)</f>
        <v>0</v>
      </c>
      <c r="R47" s="40">
        <f>IF(定点数!F$36=0,0,F47/定点数!F$36)</f>
        <v>0</v>
      </c>
      <c r="S47" s="40">
        <f>IF(定点数!G$36=0,0,G47/定点数!G$36)</f>
        <v>0</v>
      </c>
      <c r="T47" s="40">
        <f>IF(定点数!H$36=0,0,H47/定点数!H$36)</f>
        <v>0</v>
      </c>
      <c r="U47" s="40">
        <f>IF(定点数!I$36=0,0,I47/定点数!I$36)</f>
        <v>0</v>
      </c>
      <c r="V47" s="40">
        <f>IF(定点数!J$36=0,0,J47/定点数!J$36)</f>
        <v>0</v>
      </c>
      <c r="W47" s="40">
        <f>IF(定点数!K$36=0,0,K47/定点数!K$36)</f>
        <v>0</v>
      </c>
    </row>
    <row r="48" spans="1:23" ht="12.75" customHeight="1" x14ac:dyDescent="0.4">
      <c r="A48" s="37" t="s">
        <v>79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0</v>
      </c>
      <c r="M48" s="37" t="s">
        <v>79</v>
      </c>
      <c r="N48" s="40">
        <f>IF(定点数!B$36=0,0,B48/定点数!B$36)</f>
        <v>0</v>
      </c>
      <c r="O48" s="40">
        <f>IF(定点数!C$36=0,0,C48/定点数!C$36)</f>
        <v>0</v>
      </c>
      <c r="P48" s="40">
        <f>IF(定点数!D$36=0,0,D48/定点数!D$36)</f>
        <v>0</v>
      </c>
      <c r="Q48" s="40">
        <f>IF(定点数!E$36=0,0,E48/定点数!E$36)</f>
        <v>0</v>
      </c>
      <c r="R48" s="40">
        <f>IF(定点数!F$36=0,0,F48/定点数!F$36)</f>
        <v>0</v>
      </c>
      <c r="S48" s="40">
        <f>IF(定点数!G$36=0,0,G48/定点数!G$36)</f>
        <v>0</v>
      </c>
      <c r="T48" s="40">
        <f>IF(定点数!H$36=0,0,H48/定点数!H$36)</f>
        <v>0</v>
      </c>
      <c r="U48" s="40">
        <f>IF(定点数!I$36=0,0,I48/定点数!I$36)</f>
        <v>0</v>
      </c>
      <c r="V48" s="40">
        <f>IF(定点数!J$36=0,0,J48/定点数!J$36)</f>
        <v>0</v>
      </c>
      <c r="W48" s="40">
        <f>IF(定点数!K$36=0,0,K48/定点数!K$36)</f>
        <v>0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0</v>
      </c>
      <c r="M49" s="37" t="s">
        <v>80</v>
      </c>
      <c r="N49" s="40">
        <f>IF(定点数!B$36=0,0,B49/定点数!B$36)</f>
        <v>0</v>
      </c>
      <c r="O49" s="40">
        <f>IF(定点数!C$36=0,0,C49/定点数!C$36)</f>
        <v>0</v>
      </c>
      <c r="P49" s="40">
        <f>IF(定点数!D$36=0,0,D49/定点数!D$36)</f>
        <v>0</v>
      </c>
      <c r="Q49" s="40">
        <f>IF(定点数!E$36=0,0,E49/定点数!E$36)</f>
        <v>0</v>
      </c>
      <c r="R49" s="40">
        <f>IF(定点数!F$36=0,0,F49/定点数!F$36)</f>
        <v>0</v>
      </c>
      <c r="S49" s="40">
        <f>IF(定点数!G$36=0,0,G49/定点数!G$36)</f>
        <v>0</v>
      </c>
      <c r="T49" s="40">
        <f>IF(定点数!H$36=0,0,H49/定点数!H$36)</f>
        <v>0</v>
      </c>
      <c r="U49" s="40">
        <f>IF(定点数!I$36=0,0,I49/定点数!I$36)</f>
        <v>0</v>
      </c>
      <c r="V49" s="40">
        <f>IF(定点数!J$36=0,0,J49/定点数!J$36)</f>
        <v>0</v>
      </c>
      <c r="W49" s="40">
        <f>IF(定点数!K$36=0,0,K49/定点数!K$36)</f>
        <v>0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0</v>
      </c>
      <c r="M50" s="37" t="s">
        <v>81</v>
      </c>
      <c r="N50" s="40">
        <f>IF(定点数!B$36=0,0,B50/定点数!B$36)</f>
        <v>0</v>
      </c>
      <c r="O50" s="40">
        <f>IF(定点数!C$36=0,0,C50/定点数!C$36)</f>
        <v>0</v>
      </c>
      <c r="P50" s="40">
        <f>IF(定点数!D$36=0,0,D50/定点数!D$36)</f>
        <v>0</v>
      </c>
      <c r="Q50" s="40">
        <f>IF(定点数!E$36=0,0,E50/定点数!E$36)</f>
        <v>0</v>
      </c>
      <c r="R50" s="40">
        <f>IF(定点数!F$36=0,0,F50/定点数!F$36)</f>
        <v>0</v>
      </c>
      <c r="S50" s="40">
        <f>IF(定点数!G$36=0,0,G50/定点数!G$36)</f>
        <v>0</v>
      </c>
      <c r="T50" s="40">
        <f>IF(定点数!H$36=0,0,H50/定点数!H$36)</f>
        <v>0</v>
      </c>
      <c r="U50" s="40">
        <f>IF(定点数!I$36=0,0,I50/定点数!I$36)</f>
        <v>0</v>
      </c>
      <c r="V50" s="40">
        <f>IF(定点数!J$36=0,0,J50/定点数!J$36)</f>
        <v>0</v>
      </c>
      <c r="W50" s="40">
        <f>IF(定点数!K$36=0,0,K50/定点数!K$36)</f>
        <v>0</v>
      </c>
    </row>
    <row r="51" spans="1:23" ht="12.75" customHeight="1" x14ac:dyDescent="0.4">
      <c r="A51" s="37" t="s">
        <v>82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0</v>
      </c>
      <c r="M51" s="37" t="s">
        <v>82</v>
      </c>
      <c r="N51" s="40">
        <f>IF(定点数!B$36=0,0,B51/定点数!B$36)</f>
        <v>0</v>
      </c>
      <c r="O51" s="40">
        <f>IF(定点数!C$36=0,0,C51/定点数!C$36)</f>
        <v>0</v>
      </c>
      <c r="P51" s="40">
        <f>IF(定点数!D$36=0,0,D51/定点数!D$36)</f>
        <v>0</v>
      </c>
      <c r="Q51" s="40">
        <f>IF(定点数!E$36=0,0,E51/定点数!E$36)</f>
        <v>0</v>
      </c>
      <c r="R51" s="40">
        <f>IF(定点数!F$36=0,0,F51/定点数!F$36)</f>
        <v>0</v>
      </c>
      <c r="S51" s="40">
        <f>IF(定点数!G$36=0,0,G51/定点数!G$36)</f>
        <v>0</v>
      </c>
      <c r="T51" s="40">
        <f>IF(定点数!H$36=0,0,H51/定点数!H$36)</f>
        <v>0</v>
      </c>
      <c r="U51" s="40">
        <f>IF(定点数!I$36=0,0,I51/定点数!I$36)</f>
        <v>0</v>
      </c>
      <c r="V51" s="40">
        <f>IF(定点数!J$36=0,0,J51/定点数!J$36)</f>
        <v>0</v>
      </c>
      <c r="W51" s="40">
        <f>IF(定点数!K$36=0,0,K51/定点数!K$36)</f>
        <v>0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M52" s="37" t="s">
        <v>83</v>
      </c>
      <c r="N52" s="40">
        <f>IF(定点数!B$36=0,0,B52/定点数!B$36)</f>
        <v>0</v>
      </c>
      <c r="O52" s="40">
        <f>IF(定点数!C$36=0,0,C52/定点数!C$36)</f>
        <v>0</v>
      </c>
      <c r="P52" s="40">
        <f>IF(定点数!D$36=0,0,D52/定点数!D$36)</f>
        <v>0</v>
      </c>
      <c r="Q52" s="40">
        <f>IF(定点数!E$36=0,0,E52/定点数!E$36)</f>
        <v>0</v>
      </c>
      <c r="R52" s="40">
        <f>IF(定点数!F$36=0,0,F52/定点数!F$36)</f>
        <v>0</v>
      </c>
      <c r="S52" s="40">
        <f>IF(定点数!G$36=0,0,G52/定点数!G$36)</f>
        <v>0</v>
      </c>
      <c r="T52" s="40">
        <f>IF(定点数!H$36=0,0,H52/定点数!H$36)</f>
        <v>0</v>
      </c>
      <c r="U52" s="40">
        <f>IF(定点数!I$36=0,0,I52/定点数!I$36)</f>
        <v>0</v>
      </c>
      <c r="V52" s="40">
        <f>IF(定点数!J$36=0,0,J52/定点数!J$36)</f>
        <v>0</v>
      </c>
      <c r="W52" s="40">
        <f>IF(定点数!K$36=0,0,K52/定点数!K$36)</f>
        <v>0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f t="shared" si="0"/>
        <v>0</v>
      </c>
      <c r="M53" s="37" t="s">
        <v>84</v>
      </c>
      <c r="N53" s="40">
        <f>IF(定点数!B$36=0,0,B53/定点数!B$36)</f>
        <v>0</v>
      </c>
      <c r="O53" s="40">
        <f>IF(定点数!C$36=0,0,C53/定点数!C$36)</f>
        <v>0</v>
      </c>
      <c r="P53" s="40">
        <f>IF(定点数!D$36=0,0,D53/定点数!D$36)</f>
        <v>0</v>
      </c>
      <c r="Q53" s="40">
        <f>IF(定点数!E$36=0,0,E53/定点数!E$36)</f>
        <v>0</v>
      </c>
      <c r="R53" s="40">
        <f>IF(定点数!F$36=0,0,F53/定点数!F$36)</f>
        <v>0</v>
      </c>
      <c r="S53" s="40">
        <f>IF(定点数!G$36=0,0,G53/定点数!G$36)</f>
        <v>0</v>
      </c>
      <c r="T53" s="40">
        <f>IF(定点数!H$36=0,0,H53/定点数!H$36)</f>
        <v>0</v>
      </c>
      <c r="U53" s="40">
        <f>IF(定点数!I$36=0,0,I53/定点数!I$36)</f>
        <v>0</v>
      </c>
      <c r="V53" s="40">
        <f>IF(定点数!J$36=0,0,J53/定点数!J$36)</f>
        <v>0</v>
      </c>
      <c r="W53" s="40">
        <f>IF(定点数!K$36=0,0,K53/定点数!K$36)</f>
        <v>0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IF(定点数!B$36=0,0,B54/定点数!B$36)</f>
        <v>0</v>
      </c>
      <c r="O54" s="40">
        <f>IF(定点数!C$36=0,0,C54/定点数!C$36)</f>
        <v>0</v>
      </c>
      <c r="P54" s="40">
        <f>IF(定点数!D$36=0,0,D54/定点数!D$36)</f>
        <v>0</v>
      </c>
      <c r="Q54" s="40">
        <f>IF(定点数!E$36=0,0,E54/定点数!E$36)</f>
        <v>0</v>
      </c>
      <c r="R54" s="40">
        <f>IF(定点数!F$36=0,0,F54/定点数!F$36)</f>
        <v>0</v>
      </c>
      <c r="S54" s="40">
        <f>IF(定点数!G$36=0,0,G54/定点数!G$36)</f>
        <v>0</v>
      </c>
      <c r="T54" s="40">
        <f>IF(定点数!H$36=0,0,H54/定点数!H$36)</f>
        <v>0</v>
      </c>
      <c r="U54" s="40">
        <f>IF(定点数!I$36=0,0,I54/定点数!I$36)</f>
        <v>0</v>
      </c>
      <c r="V54" s="40">
        <f>IF(定点数!J$36=0,0,J54/定点数!J$36)</f>
        <v>0</v>
      </c>
      <c r="W54" s="40">
        <f>IF(定点数!K$36=0,0,K54/定点数!K$36)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IF(定点数!B$36=0,0,B55/定点数!B$36)</f>
        <v>0</v>
      </c>
      <c r="O55" s="40">
        <f>IF(定点数!C$36=0,0,C55/定点数!C$36)</f>
        <v>0</v>
      </c>
      <c r="P55" s="40">
        <f>IF(定点数!D$36=0,0,D55/定点数!D$36)</f>
        <v>0</v>
      </c>
      <c r="Q55" s="40">
        <f>IF(定点数!E$36=0,0,E55/定点数!E$36)</f>
        <v>0</v>
      </c>
      <c r="R55" s="40">
        <f>IF(定点数!F$36=0,0,F55/定点数!F$36)</f>
        <v>0</v>
      </c>
      <c r="S55" s="40">
        <f>IF(定点数!G$36=0,0,G55/定点数!G$36)</f>
        <v>0</v>
      </c>
      <c r="T55" s="40">
        <f>IF(定点数!H$36=0,0,H55/定点数!H$36)</f>
        <v>0</v>
      </c>
      <c r="U55" s="40">
        <f>IF(定点数!I$36=0,0,I55/定点数!I$36)</f>
        <v>0</v>
      </c>
      <c r="V55" s="40">
        <f>IF(定点数!J$36=0,0,J55/定点数!J$36)</f>
        <v>0</v>
      </c>
      <c r="W55" s="40">
        <f>IF(定点数!K$36=0,0,K55/定点数!K$36)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D046-66AA-4C89-A4F0-CA3925F470B0}">
  <sheetPr codeName="Sheet6">
    <tabColor theme="4" tint="-0.499984740745262"/>
  </sheetPr>
  <dimension ref="A1:W55"/>
  <sheetViews>
    <sheetView view="pageBreakPreview" topLeftCell="A17" zoomScaleNormal="100" workbookViewId="0">
      <selection activeCell="W55" sqref="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104</v>
      </c>
      <c r="D1" s="36" t="s">
        <v>22</v>
      </c>
      <c r="J1" s="36" t="s">
        <v>23</v>
      </c>
      <c r="M1" s="36" t="s">
        <v>105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0</v>
      </c>
      <c r="M3" s="37" t="s">
        <v>34</v>
      </c>
      <c r="N3" s="40">
        <f>IF(定点数!B$46=0,0,B3/定点数!B$46)</f>
        <v>0</v>
      </c>
      <c r="O3" s="40">
        <f>IF(定点数!C$46=0,0,C3/定点数!C$46)</f>
        <v>0</v>
      </c>
      <c r="P3" s="40">
        <f>IF(定点数!D$46=0,0,D3/定点数!D$46)</f>
        <v>0</v>
      </c>
      <c r="Q3" s="40">
        <f>IF(定点数!E$46=0,0,E3/定点数!E$46)</f>
        <v>0</v>
      </c>
      <c r="R3" s="40">
        <f>IF(定点数!F$46=0,0,F3/定点数!F$46)</f>
        <v>0</v>
      </c>
      <c r="S3" s="40">
        <f>IF(定点数!G$46=0,0,G3/定点数!G$46)</f>
        <v>0</v>
      </c>
      <c r="T3" s="40">
        <f>IF(定点数!H$46=0,0,H3/定点数!H$46)</f>
        <v>0</v>
      </c>
      <c r="U3" s="40">
        <f>IF(定点数!I$46=0,0,I3/定点数!I$46)</f>
        <v>0</v>
      </c>
      <c r="V3" s="40">
        <f>IF(定点数!J$46=0,0,J3/定点数!J$46)</f>
        <v>0</v>
      </c>
      <c r="W3" s="40">
        <f>IF(定点数!K$46=0,0,K3/定点数!K$46)</f>
        <v>0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M4" s="37" t="s">
        <v>35</v>
      </c>
      <c r="N4" s="40">
        <f>IF(定点数!B$46=0,0,B4/定点数!B$46)</f>
        <v>0</v>
      </c>
      <c r="O4" s="40">
        <f>IF(定点数!C$46=0,0,C4/定点数!C$46)</f>
        <v>0</v>
      </c>
      <c r="P4" s="40">
        <f>IF(定点数!D$46=0,0,D4/定点数!D$46)</f>
        <v>0</v>
      </c>
      <c r="Q4" s="40">
        <f>IF(定点数!E$46=0,0,E4/定点数!E$46)</f>
        <v>0</v>
      </c>
      <c r="R4" s="40">
        <f>IF(定点数!F$46=0,0,F4/定点数!F$46)</f>
        <v>0</v>
      </c>
      <c r="S4" s="40">
        <f>IF(定点数!G$46=0,0,G4/定点数!G$46)</f>
        <v>0</v>
      </c>
      <c r="T4" s="40">
        <f>IF(定点数!H$46=0,0,H4/定点数!H$46)</f>
        <v>0</v>
      </c>
      <c r="U4" s="40">
        <f>IF(定点数!I$46=0,0,I4/定点数!I$46)</f>
        <v>0</v>
      </c>
      <c r="V4" s="40">
        <f>IF(定点数!J$46=0,0,J4/定点数!J$46)</f>
        <v>0</v>
      </c>
      <c r="W4" s="40">
        <f>IF(定点数!K$46=0,0,K4/定点数!K$46)</f>
        <v>0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M5" s="37" t="s">
        <v>36</v>
      </c>
      <c r="N5" s="40">
        <f>IF(定点数!B$46=0,0,B5/定点数!B$46)</f>
        <v>0</v>
      </c>
      <c r="O5" s="40">
        <f>IF(定点数!C$46=0,0,C5/定点数!C$46)</f>
        <v>0</v>
      </c>
      <c r="P5" s="40">
        <f>IF(定点数!D$46=0,0,D5/定点数!D$46)</f>
        <v>0</v>
      </c>
      <c r="Q5" s="40">
        <f>IF(定点数!E$46=0,0,E5/定点数!E$46)</f>
        <v>0</v>
      </c>
      <c r="R5" s="40">
        <f>IF(定点数!F$46=0,0,F5/定点数!F$46)</f>
        <v>0</v>
      </c>
      <c r="S5" s="40">
        <f>IF(定点数!G$46=0,0,G5/定点数!G$46)</f>
        <v>0</v>
      </c>
      <c r="T5" s="40">
        <f>IF(定点数!H$46=0,0,H5/定点数!H$46)</f>
        <v>0</v>
      </c>
      <c r="U5" s="40">
        <f>IF(定点数!I$46=0,0,I5/定点数!I$46)</f>
        <v>0</v>
      </c>
      <c r="V5" s="40">
        <f>IF(定点数!J$46=0,0,J5/定点数!J$46)</f>
        <v>0</v>
      </c>
      <c r="W5" s="40">
        <f>IF(定点数!K$46=0,0,K5/定点数!K$46)</f>
        <v>0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0</v>
      </c>
      <c r="M6" s="37" t="s">
        <v>37</v>
      </c>
      <c r="N6" s="40">
        <f>IF(定点数!B$46=0,0,B6/定点数!B$46)</f>
        <v>0</v>
      </c>
      <c r="O6" s="40">
        <f>IF(定点数!C$46=0,0,C6/定点数!C$46)</f>
        <v>0</v>
      </c>
      <c r="P6" s="40">
        <f>IF(定点数!D$46=0,0,D6/定点数!D$46)</f>
        <v>0</v>
      </c>
      <c r="Q6" s="40">
        <f>IF(定点数!E$46=0,0,E6/定点数!E$46)</f>
        <v>0</v>
      </c>
      <c r="R6" s="40">
        <f>IF(定点数!F$46=0,0,F6/定点数!F$46)</f>
        <v>0</v>
      </c>
      <c r="S6" s="40">
        <f>IF(定点数!G$46=0,0,G6/定点数!G$46)</f>
        <v>0</v>
      </c>
      <c r="T6" s="40">
        <f>IF(定点数!H$46=0,0,H6/定点数!H$46)</f>
        <v>0</v>
      </c>
      <c r="U6" s="40">
        <f>IF(定点数!I$46=0,0,I6/定点数!I$46)</f>
        <v>0</v>
      </c>
      <c r="V6" s="40">
        <f>IF(定点数!J$46=0,0,J6/定点数!J$46)</f>
        <v>0</v>
      </c>
      <c r="W6" s="40">
        <f>IF(定点数!K$46=0,0,K6/定点数!K$46)</f>
        <v>0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M7" s="37" t="s">
        <v>38</v>
      </c>
      <c r="N7" s="40">
        <f>IF(定点数!B$46=0,0,B7/定点数!B$46)</f>
        <v>0</v>
      </c>
      <c r="O7" s="40">
        <f>IF(定点数!C$46=0,0,C7/定点数!C$46)</f>
        <v>0</v>
      </c>
      <c r="P7" s="40">
        <f>IF(定点数!D$46=0,0,D7/定点数!D$46)</f>
        <v>0</v>
      </c>
      <c r="Q7" s="40">
        <f>IF(定点数!E$46=0,0,E7/定点数!E$46)</f>
        <v>0</v>
      </c>
      <c r="R7" s="40">
        <f>IF(定点数!F$46=0,0,F7/定点数!F$46)</f>
        <v>0</v>
      </c>
      <c r="S7" s="40">
        <f>IF(定点数!G$46=0,0,G7/定点数!G$46)</f>
        <v>0</v>
      </c>
      <c r="T7" s="40">
        <f>IF(定点数!H$46=0,0,H7/定点数!H$46)</f>
        <v>0</v>
      </c>
      <c r="U7" s="40">
        <f>IF(定点数!I$46=0,0,I7/定点数!I$46)</f>
        <v>0</v>
      </c>
      <c r="V7" s="40">
        <f>IF(定点数!J$46=0,0,J7/定点数!J$46)</f>
        <v>0</v>
      </c>
      <c r="W7" s="40">
        <f>IF(定点数!K$46=0,0,K7/定点数!K$46)</f>
        <v>0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IF(定点数!B$46=0,0,B8/定点数!B$46)</f>
        <v>0</v>
      </c>
      <c r="O8" s="40">
        <f>IF(定点数!C$46=0,0,C8/定点数!C$46)</f>
        <v>0</v>
      </c>
      <c r="P8" s="40">
        <f>IF(定点数!D$46=0,0,D8/定点数!D$46)</f>
        <v>0</v>
      </c>
      <c r="Q8" s="40">
        <f>IF(定点数!E$46=0,0,E8/定点数!E$46)</f>
        <v>0</v>
      </c>
      <c r="R8" s="40">
        <f>IF(定点数!F$46=0,0,F8/定点数!F$46)</f>
        <v>0</v>
      </c>
      <c r="S8" s="40">
        <f>IF(定点数!G$46=0,0,G8/定点数!G$46)</f>
        <v>0</v>
      </c>
      <c r="T8" s="40">
        <f>IF(定点数!H$46=0,0,H8/定点数!H$46)</f>
        <v>0</v>
      </c>
      <c r="U8" s="40">
        <f>IF(定点数!I$46=0,0,I8/定点数!I$46)</f>
        <v>0</v>
      </c>
      <c r="V8" s="40">
        <f>IF(定点数!J$46=0,0,J8/定点数!J$46)</f>
        <v>0</v>
      </c>
      <c r="W8" s="40">
        <f>IF(定点数!K$46=0,0,K8/定点数!K$46)</f>
        <v>0</v>
      </c>
    </row>
    <row r="9" spans="1:23" ht="12.75" customHeight="1" x14ac:dyDescent="0.4">
      <c r="A9" s="37" t="s">
        <v>40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0</v>
      </c>
      <c r="M9" s="37" t="s">
        <v>40</v>
      </c>
      <c r="N9" s="40">
        <f>IF(定点数!B$46=0,0,B9/定点数!B$46)</f>
        <v>0</v>
      </c>
      <c r="O9" s="40">
        <f>IF(定点数!C$46=0,0,C9/定点数!C$46)</f>
        <v>0</v>
      </c>
      <c r="P9" s="40">
        <f>IF(定点数!D$46=0,0,D9/定点数!D$46)</f>
        <v>0</v>
      </c>
      <c r="Q9" s="40">
        <f>IF(定点数!E$46=0,0,E9/定点数!E$46)</f>
        <v>0</v>
      </c>
      <c r="R9" s="40">
        <f>IF(定点数!F$46=0,0,F9/定点数!F$46)</f>
        <v>0</v>
      </c>
      <c r="S9" s="40">
        <f>IF(定点数!G$46=0,0,G9/定点数!G$46)</f>
        <v>0</v>
      </c>
      <c r="T9" s="40">
        <f>IF(定点数!H$46=0,0,H9/定点数!H$46)</f>
        <v>0</v>
      </c>
      <c r="U9" s="40">
        <f>IF(定点数!I$46=0,0,I9/定点数!I$46)</f>
        <v>0</v>
      </c>
      <c r="V9" s="40">
        <f>IF(定点数!J$46=0,0,J9/定点数!J$46)</f>
        <v>0</v>
      </c>
      <c r="W9" s="40">
        <f>IF(定点数!K$46=0,0,K9/定点数!K$46)</f>
        <v>0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M10" s="37" t="s">
        <v>41</v>
      </c>
      <c r="N10" s="40">
        <f>IF(定点数!B$46=0,0,B10/定点数!B$46)</f>
        <v>0</v>
      </c>
      <c r="O10" s="40">
        <f>IF(定点数!C$46=0,0,C10/定点数!C$46)</f>
        <v>0</v>
      </c>
      <c r="P10" s="40">
        <f>IF(定点数!D$46=0,0,D10/定点数!D$46)</f>
        <v>0</v>
      </c>
      <c r="Q10" s="40">
        <f>IF(定点数!E$46=0,0,E10/定点数!E$46)</f>
        <v>0</v>
      </c>
      <c r="R10" s="40">
        <f>IF(定点数!F$46=0,0,F10/定点数!F$46)</f>
        <v>0</v>
      </c>
      <c r="S10" s="40">
        <f>IF(定点数!G$46=0,0,G10/定点数!G$46)</f>
        <v>0</v>
      </c>
      <c r="T10" s="40">
        <f>IF(定点数!H$46=0,0,H10/定点数!H$46)</f>
        <v>0</v>
      </c>
      <c r="U10" s="40">
        <f>IF(定点数!I$46=0,0,I10/定点数!I$46)</f>
        <v>0</v>
      </c>
      <c r="V10" s="40">
        <f>IF(定点数!J$46=0,0,J10/定点数!J$46)</f>
        <v>0</v>
      </c>
      <c r="W10" s="40">
        <f>IF(定点数!K$46=0,0,K10/定点数!K$46)</f>
        <v>0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M11" s="37" t="s">
        <v>42</v>
      </c>
      <c r="N11" s="40">
        <f>IF(定点数!B$46=0,0,B11/定点数!B$46)</f>
        <v>0</v>
      </c>
      <c r="O11" s="40">
        <f>IF(定点数!C$46=0,0,C11/定点数!C$46)</f>
        <v>0</v>
      </c>
      <c r="P11" s="40">
        <f>IF(定点数!D$46=0,0,D11/定点数!D$46)</f>
        <v>0</v>
      </c>
      <c r="Q11" s="40">
        <f>IF(定点数!E$46=0,0,E11/定点数!E$46)</f>
        <v>0</v>
      </c>
      <c r="R11" s="40">
        <f>IF(定点数!F$46=0,0,F11/定点数!F$46)</f>
        <v>0</v>
      </c>
      <c r="S11" s="40">
        <f>IF(定点数!G$46=0,0,G11/定点数!G$46)</f>
        <v>0</v>
      </c>
      <c r="T11" s="40">
        <f>IF(定点数!H$46=0,0,H11/定点数!H$46)</f>
        <v>0</v>
      </c>
      <c r="U11" s="40">
        <f>IF(定点数!I$46=0,0,I11/定点数!I$46)</f>
        <v>0</v>
      </c>
      <c r="V11" s="40">
        <f>IF(定点数!J$46=0,0,J11/定点数!J$46)</f>
        <v>0</v>
      </c>
      <c r="W11" s="40">
        <f>IF(定点数!K$46=0,0,K11/定点数!K$46)</f>
        <v>0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M12" s="37" t="s">
        <v>43</v>
      </c>
      <c r="N12" s="40">
        <f>IF(定点数!B$46=0,0,B12/定点数!B$46)</f>
        <v>0</v>
      </c>
      <c r="O12" s="40">
        <f>IF(定点数!C$46=0,0,C12/定点数!C$46)</f>
        <v>0</v>
      </c>
      <c r="P12" s="40">
        <f>IF(定点数!D$46=0,0,D12/定点数!D$46)</f>
        <v>0</v>
      </c>
      <c r="Q12" s="40">
        <f>IF(定点数!E$46=0,0,E12/定点数!E$46)</f>
        <v>0</v>
      </c>
      <c r="R12" s="40">
        <f>IF(定点数!F$46=0,0,F12/定点数!F$46)</f>
        <v>0</v>
      </c>
      <c r="S12" s="40">
        <f>IF(定点数!G$46=0,0,G12/定点数!G$46)</f>
        <v>0</v>
      </c>
      <c r="T12" s="40">
        <f>IF(定点数!H$46=0,0,H12/定点数!H$46)</f>
        <v>0</v>
      </c>
      <c r="U12" s="40">
        <f>IF(定点数!I$46=0,0,I12/定点数!I$46)</f>
        <v>0</v>
      </c>
      <c r="V12" s="40">
        <f>IF(定点数!J$46=0,0,J12/定点数!J$46)</f>
        <v>0</v>
      </c>
      <c r="W12" s="40">
        <f>IF(定点数!K$46=0,0,K12/定点数!K$46)</f>
        <v>0</v>
      </c>
    </row>
    <row r="13" spans="1:23" ht="12.75" customHeight="1" x14ac:dyDescent="0.4">
      <c r="A13" s="37" t="s">
        <v>44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0</v>
      </c>
      <c r="M13" s="37" t="s">
        <v>44</v>
      </c>
      <c r="N13" s="40">
        <f>IF(定点数!B$46=0,0,B13/定点数!B$46)</f>
        <v>0</v>
      </c>
      <c r="O13" s="40">
        <f>IF(定点数!C$46=0,0,C13/定点数!C$46)</f>
        <v>0</v>
      </c>
      <c r="P13" s="40">
        <f>IF(定点数!D$46=0,0,D13/定点数!D$46)</f>
        <v>0</v>
      </c>
      <c r="Q13" s="40">
        <f>IF(定点数!E$46=0,0,E13/定点数!E$46)</f>
        <v>0</v>
      </c>
      <c r="R13" s="40">
        <f>IF(定点数!F$46=0,0,F13/定点数!F$46)</f>
        <v>0</v>
      </c>
      <c r="S13" s="40">
        <f>IF(定点数!G$46=0,0,G13/定点数!G$46)</f>
        <v>0</v>
      </c>
      <c r="T13" s="40">
        <f>IF(定点数!H$46=0,0,H13/定点数!H$46)</f>
        <v>0</v>
      </c>
      <c r="U13" s="40">
        <f>IF(定点数!I$46=0,0,I13/定点数!I$46)</f>
        <v>0</v>
      </c>
      <c r="V13" s="40">
        <f>IF(定点数!J$46=0,0,J13/定点数!J$46)</f>
        <v>0</v>
      </c>
      <c r="W13" s="40">
        <f>IF(定点数!K$46=0,0,K13/定点数!K$46)</f>
        <v>0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M14" s="37" t="s">
        <v>45</v>
      </c>
      <c r="N14" s="40">
        <f>IF(定点数!B$46=0,0,B14/定点数!B$46)</f>
        <v>0</v>
      </c>
      <c r="O14" s="40">
        <f>IF(定点数!C$46=0,0,C14/定点数!C$46)</f>
        <v>0</v>
      </c>
      <c r="P14" s="40">
        <f>IF(定点数!D$46=0,0,D14/定点数!D$46)</f>
        <v>0</v>
      </c>
      <c r="Q14" s="40">
        <f>IF(定点数!E$46=0,0,E14/定点数!E$46)</f>
        <v>0</v>
      </c>
      <c r="R14" s="40">
        <f>IF(定点数!F$46=0,0,F14/定点数!F$46)</f>
        <v>0</v>
      </c>
      <c r="S14" s="40">
        <f>IF(定点数!G$46=0,0,G14/定点数!G$46)</f>
        <v>0</v>
      </c>
      <c r="T14" s="40">
        <f>IF(定点数!H$46=0,0,H14/定点数!H$46)</f>
        <v>0</v>
      </c>
      <c r="U14" s="40">
        <f>IF(定点数!I$46=0,0,I14/定点数!I$46)</f>
        <v>0</v>
      </c>
      <c r="V14" s="40">
        <f>IF(定点数!J$46=0,0,J14/定点数!J$46)</f>
        <v>0</v>
      </c>
      <c r="W14" s="40">
        <f>IF(定点数!K$46=0,0,K14/定点数!K$46)</f>
        <v>0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M15" s="37" t="s">
        <v>46</v>
      </c>
      <c r="N15" s="40">
        <f>IF(定点数!B$46=0,0,B15/定点数!B$46)</f>
        <v>0</v>
      </c>
      <c r="O15" s="40">
        <f>IF(定点数!C$46=0,0,C15/定点数!C$46)</f>
        <v>0</v>
      </c>
      <c r="P15" s="40">
        <f>IF(定点数!D$46=0,0,D15/定点数!D$46)</f>
        <v>0</v>
      </c>
      <c r="Q15" s="40">
        <f>IF(定点数!E$46=0,0,E15/定点数!E$46)</f>
        <v>0</v>
      </c>
      <c r="R15" s="40">
        <f>IF(定点数!F$46=0,0,F15/定点数!F$46)</f>
        <v>0</v>
      </c>
      <c r="S15" s="40">
        <f>IF(定点数!G$46=0,0,G15/定点数!G$46)</f>
        <v>0</v>
      </c>
      <c r="T15" s="40">
        <f>IF(定点数!H$46=0,0,H15/定点数!H$46)</f>
        <v>0</v>
      </c>
      <c r="U15" s="40">
        <f>IF(定点数!I$46=0,0,I15/定点数!I$46)</f>
        <v>0</v>
      </c>
      <c r="V15" s="40">
        <f>IF(定点数!J$46=0,0,J15/定点数!J$46)</f>
        <v>0</v>
      </c>
      <c r="W15" s="40">
        <f>IF(定点数!K$46=0,0,K15/定点数!K$46)</f>
        <v>0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M16" s="37" t="s">
        <v>47</v>
      </c>
      <c r="N16" s="40">
        <f>IF(定点数!B$36=0,0,B16/定点数!B$36)</f>
        <v>0</v>
      </c>
      <c r="O16" s="40">
        <f>IF(定点数!C$36=0,0,C16/定点数!C$36)</f>
        <v>0</v>
      </c>
      <c r="P16" s="40">
        <f>IF(定点数!D$36=0,0,D16/定点数!D$36)</f>
        <v>0</v>
      </c>
      <c r="Q16" s="40">
        <f>IF(定点数!E$36=0,0,E16/定点数!E$36)</f>
        <v>0</v>
      </c>
      <c r="R16" s="40">
        <f>IF(定点数!F$36=0,0,F16/定点数!F$36)</f>
        <v>0</v>
      </c>
      <c r="S16" s="40">
        <f>IF(定点数!G$36=0,0,G16/定点数!G$36)</f>
        <v>0</v>
      </c>
      <c r="T16" s="40">
        <f>IF(定点数!H$36=0,0,H16/定点数!H$36)</f>
        <v>0</v>
      </c>
      <c r="U16" s="40">
        <f>IF(定点数!I$36=0,0,I16/定点数!I$36)</f>
        <v>0</v>
      </c>
      <c r="V16" s="40">
        <f>IF(定点数!J$36=0,0,J16/定点数!J$36)</f>
        <v>0</v>
      </c>
      <c r="W16" s="40">
        <f>IF(定点数!K$36=0,0,K16/定点数!K$36)</f>
        <v>0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M17" s="37" t="s">
        <v>48</v>
      </c>
      <c r="N17" s="40">
        <f>IF(定点数!B$36=0,0,B17/定点数!B$36)</f>
        <v>0</v>
      </c>
      <c r="O17" s="40">
        <f>IF(定点数!C$36=0,0,C17/定点数!C$36)</f>
        <v>0</v>
      </c>
      <c r="P17" s="40">
        <f>IF(定点数!D$36=0,0,D17/定点数!D$36)</f>
        <v>0</v>
      </c>
      <c r="Q17" s="40">
        <f>IF(定点数!E$36=0,0,E17/定点数!E$36)</f>
        <v>0</v>
      </c>
      <c r="R17" s="40">
        <f>IF(定点数!F$36=0,0,F17/定点数!F$36)</f>
        <v>0</v>
      </c>
      <c r="S17" s="40">
        <f>IF(定点数!G$36=0,0,G17/定点数!G$36)</f>
        <v>0</v>
      </c>
      <c r="T17" s="40">
        <f>IF(定点数!H$36=0,0,H17/定点数!H$36)</f>
        <v>0</v>
      </c>
      <c r="U17" s="40">
        <f>IF(定点数!I$36=0,0,I17/定点数!I$36)</f>
        <v>0</v>
      </c>
      <c r="V17" s="40">
        <f>IF(定点数!J$36=0,0,J17/定点数!J$36)</f>
        <v>0</v>
      </c>
      <c r="W17" s="40">
        <f>IF(定点数!K$36=0,0,K17/定点数!K$36)</f>
        <v>0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M18" s="37" t="s">
        <v>49</v>
      </c>
      <c r="N18" s="40">
        <f>IF(定点数!B$36=0,0,B18/定点数!B$36)</f>
        <v>0</v>
      </c>
      <c r="O18" s="40">
        <f>IF(定点数!C$36=0,0,C18/定点数!C$36)</f>
        <v>0</v>
      </c>
      <c r="P18" s="40">
        <f>IF(定点数!D$36=0,0,D18/定点数!D$36)</f>
        <v>0</v>
      </c>
      <c r="Q18" s="40">
        <f>IF(定点数!E$36=0,0,E18/定点数!E$36)</f>
        <v>0</v>
      </c>
      <c r="R18" s="40">
        <f>IF(定点数!F$36=0,0,F18/定点数!F$36)</f>
        <v>0</v>
      </c>
      <c r="S18" s="40">
        <f>IF(定点数!G$36=0,0,G18/定点数!G$36)</f>
        <v>0</v>
      </c>
      <c r="T18" s="40">
        <f>IF(定点数!H$36=0,0,H18/定点数!H$36)</f>
        <v>0</v>
      </c>
      <c r="U18" s="40">
        <f>IF(定点数!I$36=0,0,I18/定点数!I$36)</f>
        <v>0</v>
      </c>
      <c r="V18" s="40">
        <f>IF(定点数!J$36=0,0,J18/定点数!J$36)</f>
        <v>0</v>
      </c>
      <c r="W18" s="40">
        <f>IF(定点数!K$36=0,0,K18/定点数!K$36)</f>
        <v>0</v>
      </c>
    </row>
    <row r="19" spans="1:23" ht="12.75" customHeight="1" x14ac:dyDescent="0.4">
      <c r="A19" s="37" t="s">
        <v>50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0</v>
      </c>
      <c r="M19" s="37" t="s">
        <v>50</v>
      </c>
      <c r="N19" s="40">
        <f>IF(定点数!B$36=0,0,B19/定点数!B$36)</f>
        <v>0</v>
      </c>
      <c r="O19" s="40">
        <f>IF(定点数!C$36=0,0,C19/定点数!C$36)</f>
        <v>0</v>
      </c>
      <c r="P19" s="40">
        <f>IF(定点数!D$36=0,0,D19/定点数!D$36)</f>
        <v>0</v>
      </c>
      <c r="Q19" s="40">
        <f>IF(定点数!E$36=0,0,E19/定点数!E$36)</f>
        <v>0</v>
      </c>
      <c r="R19" s="40">
        <f>IF(定点数!F$36=0,0,F19/定点数!F$36)</f>
        <v>0</v>
      </c>
      <c r="S19" s="40">
        <f>IF(定点数!G$36=0,0,G19/定点数!G$36)</f>
        <v>0</v>
      </c>
      <c r="T19" s="40">
        <f>IF(定点数!H$36=0,0,H19/定点数!H$36)</f>
        <v>0</v>
      </c>
      <c r="U19" s="40">
        <f>IF(定点数!I$36=0,0,I19/定点数!I$36)</f>
        <v>0</v>
      </c>
      <c r="V19" s="40">
        <f>IF(定点数!J$36=0,0,J19/定点数!J$36)</f>
        <v>0</v>
      </c>
      <c r="W19" s="40">
        <f>IF(定点数!K$36=0,0,K19/定点数!K$36)</f>
        <v>0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0</v>
      </c>
      <c r="M20" s="37" t="s">
        <v>51</v>
      </c>
      <c r="N20" s="40">
        <f>IF(定点数!B$36=0,0,B20/定点数!B$36)</f>
        <v>0</v>
      </c>
      <c r="O20" s="40">
        <f>IF(定点数!C$36=0,0,C20/定点数!C$36)</f>
        <v>0</v>
      </c>
      <c r="P20" s="40">
        <f>IF(定点数!D$36=0,0,D20/定点数!D$36)</f>
        <v>0</v>
      </c>
      <c r="Q20" s="40">
        <f>IF(定点数!E$36=0,0,E20/定点数!E$36)</f>
        <v>0</v>
      </c>
      <c r="R20" s="40">
        <f>IF(定点数!F$36=0,0,F20/定点数!F$36)</f>
        <v>0</v>
      </c>
      <c r="S20" s="40">
        <f>IF(定点数!G$36=0,0,G20/定点数!G$36)</f>
        <v>0</v>
      </c>
      <c r="T20" s="40">
        <f>IF(定点数!H$36=0,0,H20/定点数!H$36)</f>
        <v>0</v>
      </c>
      <c r="U20" s="40">
        <f>IF(定点数!I$36=0,0,I20/定点数!I$36)</f>
        <v>0</v>
      </c>
      <c r="V20" s="40">
        <f>IF(定点数!J$36=0,0,J20/定点数!J$36)</f>
        <v>0</v>
      </c>
      <c r="W20" s="40">
        <f>IF(定点数!K$36=0,0,K20/定点数!K$36)</f>
        <v>0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0</v>
      </c>
      <c r="M21" s="37" t="s">
        <v>52</v>
      </c>
      <c r="N21" s="40">
        <f>IF(定点数!B$36=0,0,B21/定点数!B$36)</f>
        <v>0</v>
      </c>
      <c r="O21" s="40">
        <f>IF(定点数!C$36=0,0,C21/定点数!C$36)</f>
        <v>0</v>
      </c>
      <c r="P21" s="40">
        <f>IF(定点数!D$36=0,0,D21/定点数!D$36)</f>
        <v>0</v>
      </c>
      <c r="Q21" s="40">
        <f>IF(定点数!E$36=0,0,E21/定点数!E$36)</f>
        <v>0</v>
      </c>
      <c r="R21" s="40">
        <f>IF(定点数!F$36=0,0,F21/定点数!F$36)</f>
        <v>0</v>
      </c>
      <c r="S21" s="40">
        <f>IF(定点数!G$36=0,0,G21/定点数!G$36)</f>
        <v>0</v>
      </c>
      <c r="T21" s="40">
        <f>IF(定点数!H$36=0,0,H21/定点数!H$36)</f>
        <v>0</v>
      </c>
      <c r="U21" s="40">
        <f>IF(定点数!I$36=0,0,I21/定点数!I$36)</f>
        <v>0</v>
      </c>
      <c r="V21" s="40">
        <f>IF(定点数!J$36=0,0,J21/定点数!J$36)</f>
        <v>0</v>
      </c>
      <c r="W21" s="40">
        <f>IF(定点数!K$36=0,0,K21/定点数!K$36)</f>
        <v>0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0</v>
      </c>
      <c r="M22" s="37" t="s">
        <v>53</v>
      </c>
      <c r="N22" s="40">
        <f>IF(定点数!B$36=0,0,B22/定点数!B$36)</f>
        <v>0</v>
      </c>
      <c r="O22" s="40">
        <f>IF(定点数!C$36=0,0,C22/定点数!C$36)</f>
        <v>0</v>
      </c>
      <c r="P22" s="40">
        <f>IF(定点数!D$36=0,0,D22/定点数!D$36)</f>
        <v>0</v>
      </c>
      <c r="Q22" s="40">
        <f>IF(定点数!E$36=0,0,E22/定点数!E$36)</f>
        <v>0</v>
      </c>
      <c r="R22" s="40">
        <f>IF(定点数!F$36=0,0,F22/定点数!F$36)</f>
        <v>0</v>
      </c>
      <c r="S22" s="40">
        <f>IF(定点数!G$36=0,0,G22/定点数!G$36)</f>
        <v>0</v>
      </c>
      <c r="T22" s="40">
        <f>IF(定点数!H$36=0,0,H22/定点数!H$36)</f>
        <v>0</v>
      </c>
      <c r="U22" s="40">
        <f>IF(定点数!I$36=0,0,I22/定点数!I$36)</f>
        <v>0</v>
      </c>
      <c r="V22" s="40">
        <f>IF(定点数!J$36=0,0,J22/定点数!J$36)</f>
        <v>0</v>
      </c>
      <c r="W22" s="40">
        <f>IF(定点数!K$36=0,0,K22/定点数!K$36)</f>
        <v>0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M23" s="37" t="s">
        <v>54</v>
      </c>
      <c r="N23" s="40">
        <f>IF(定点数!B$36=0,0,B23/定点数!B$36)</f>
        <v>0</v>
      </c>
      <c r="O23" s="40">
        <f>IF(定点数!C$36=0,0,C23/定点数!C$36)</f>
        <v>0</v>
      </c>
      <c r="P23" s="40">
        <f>IF(定点数!D$36=0,0,D23/定点数!D$36)</f>
        <v>0</v>
      </c>
      <c r="Q23" s="40">
        <f>IF(定点数!E$36=0,0,E23/定点数!E$36)</f>
        <v>0</v>
      </c>
      <c r="R23" s="40">
        <f>IF(定点数!F$36=0,0,F23/定点数!F$36)</f>
        <v>0</v>
      </c>
      <c r="S23" s="40">
        <f>IF(定点数!G$36=0,0,G23/定点数!G$36)</f>
        <v>0</v>
      </c>
      <c r="T23" s="40">
        <f>IF(定点数!H$36=0,0,H23/定点数!H$36)</f>
        <v>0</v>
      </c>
      <c r="U23" s="40">
        <f>IF(定点数!I$36=0,0,I23/定点数!I$36)</f>
        <v>0</v>
      </c>
      <c r="V23" s="40">
        <f>IF(定点数!J$36=0,0,J23/定点数!J$36)</f>
        <v>0</v>
      </c>
      <c r="W23" s="40">
        <f>IF(定点数!K$36=0,0,K23/定点数!K$36)</f>
        <v>0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0</v>
      </c>
      <c r="M24" s="37" t="s">
        <v>55</v>
      </c>
      <c r="N24" s="40">
        <f>IF(定点数!B$36=0,0,B24/定点数!B$36)</f>
        <v>0</v>
      </c>
      <c r="O24" s="40">
        <f>IF(定点数!C$36=0,0,C24/定点数!C$36)</f>
        <v>0</v>
      </c>
      <c r="P24" s="40">
        <f>IF(定点数!D$36=0,0,D24/定点数!D$36)</f>
        <v>0</v>
      </c>
      <c r="Q24" s="40">
        <f>IF(定点数!E$36=0,0,E24/定点数!E$36)</f>
        <v>0</v>
      </c>
      <c r="R24" s="40">
        <f>IF(定点数!F$36=0,0,F24/定点数!F$36)</f>
        <v>0</v>
      </c>
      <c r="S24" s="40">
        <f>IF(定点数!G$36=0,0,G24/定点数!G$36)</f>
        <v>0</v>
      </c>
      <c r="T24" s="40">
        <f>IF(定点数!H$36=0,0,H24/定点数!H$36)</f>
        <v>0</v>
      </c>
      <c r="U24" s="40">
        <f>IF(定点数!I$36=0,0,I24/定点数!I$36)</f>
        <v>0</v>
      </c>
      <c r="V24" s="40">
        <f>IF(定点数!J$36=0,0,J24/定点数!J$36)</f>
        <v>0</v>
      </c>
      <c r="W24" s="40">
        <f>IF(定点数!K$36=0,0,K24/定点数!K$36)</f>
        <v>0</v>
      </c>
    </row>
    <row r="25" spans="1:23" ht="12.75" customHeight="1" x14ac:dyDescent="0.4">
      <c r="A25" s="37" t="s">
        <v>56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M25" s="37" t="s">
        <v>56</v>
      </c>
      <c r="N25" s="40">
        <f>IF(定点数!B$36=0,0,B25/定点数!B$36)</f>
        <v>0</v>
      </c>
      <c r="O25" s="40">
        <f>IF(定点数!C$36=0,0,C25/定点数!C$36)</f>
        <v>0</v>
      </c>
      <c r="P25" s="40">
        <f>IF(定点数!D$36=0,0,D25/定点数!D$36)</f>
        <v>0</v>
      </c>
      <c r="Q25" s="40">
        <f>IF(定点数!E$36=0,0,E25/定点数!E$36)</f>
        <v>0</v>
      </c>
      <c r="R25" s="40">
        <f>IF(定点数!F$36=0,0,F25/定点数!F$36)</f>
        <v>0</v>
      </c>
      <c r="S25" s="40">
        <f>IF(定点数!G$36=0,0,G25/定点数!G$36)</f>
        <v>0</v>
      </c>
      <c r="T25" s="40">
        <f>IF(定点数!H$36=0,0,H25/定点数!H$36)</f>
        <v>0</v>
      </c>
      <c r="U25" s="40">
        <f>IF(定点数!I$36=0,0,I25/定点数!I$36)</f>
        <v>0</v>
      </c>
      <c r="V25" s="40">
        <f>IF(定点数!J$36=0,0,J25/定点数!J$36)</f>
        <v>0</v>
      </c>
      <c r="W25" s="40">
        <f>IF(定点数!K$36=0,0,K25/定点数!K$36)</f>
        <v>0</v>
      </c>
    </row>
    <row r="26" spans="1:23" ht="12.75" customHeight="1" x14ac:dyDescent="0.4">
      <c r="A26" s="37" t="s">
        <v>57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1</v>
      </c>
      <c r="H26" s="39">
        <v>0</v>
      </c>
      <c r="I26" s="39">
        <v>0</v>
      </c>
      <c r="J26" s="39">
        <v>0</v>
      </c>
      <c r="K26" s="39">
        <f t="shared" si="0"/>
        <v>1</v>
      </c>
      <c r="M26" s="37" t="s">
        <v>57</v>
      </c>
      <c r="N26" s="40">
        <f>IF(定点数!B$36=0,0,B26/定点数!B$36)</f>
        <v>0</v>
      </c>
      <c r="O26" s="40">
        <f>IF(定点数!C$36=0,0,C26/定点数!C$36)</f>
        <v>0</v>
      </c>
      <c r="P26" s="40">
        <f>IF(定点数!D$36=0,0,D26/定点数!D$36)</f>
        <v>0</v>
      </c>
      <c r="Q26" s="40">
        <f>IF(定点数!E$36=0,0,E26/定点数!E$36)</f>
        <v>0</v>
      </c>
      <c r="R26" s="40">
        <f>IF(定点数!F$36=0,0,F26/定点数!F$36)</f>
        <v>0</v>
      </c>
      <c r="S26" s="40">
        <f>IF(定点数!G$36=0,0,G26/定点数!G$36)</f>
        <v>1</v>
      </c>
      <c r="T26" s="40">
        <f>IF(定点数!H$36=0,0,H26/定点数!H$36)</f>
        <v>0</v>
      </c>
      <c r="U26" s="40">
        <f>IF(定点数!I$36=0,0,I26/定点数!I$36)</f>
        <v>0</v>
      </c>
      <c r="V26" s="40">
        <f>IF(定点数!J$36=0,0,J26/定点数!J$36)</f>
        <v>0</v>
      </c>
      <c r="W26" s="40">
        <f>IF(定点数!K$36=0,0,K26/定点数!K$36)</f>
        <v>0.1111111111111111</v>
      </c>
    </row>
    <row r="27" spans="1:23" ht="12.75" customHeight="1" x14ac:dyDescent="0.4">
      <c r="A27" s="37" t="s">
        <v>58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0</v>
      </c>
      <c r="M27" s="37" t="s">
        <v>58</v>
      </c>
      <c r="N27" s="40">
        <f>IF(定点数!B$36=0,0,B27/定点数!B$36)</f>
        <v>0</v>
      </c>
      <c r="O27" s="40">
        <f>IF(定点数!C$36=0,0,C27/定点数!C$36)</f>
        <v>0</v>
      </c>
      <c r="P27" s="40">
        <f>IF(定点数!D$36=0,0,D27/定点数!D$36)</f>
        <v>0</v>
      </c>
      <c r="Q27" s="40">
        <f>IF(定点数!E$36=0,0,E27/定点数!E$36)</f>
        <v>0</v>
      </c>
      <c r="R27" s="40">
        <f>IF(定点数!F$36=0,0,F27/定点数!F$36)</f>
        <v>0</v>
      </c>
      <c r="S27" s="40">
        <f>IF(定点数!G$36=0,0,G27/定点数!G$36)</f>
        <v>0</v>
      </c>
      <c r="T27" s="40">
        <f>IF(定点数!H$36=0,0,H27/定点数!H$36)</f>
        <v>0</v>
      </c>
      <c r="U27" s="40">
        <f>IF(定点数!I$36=0,0,I27/定点数!I$36)</f>
        <v>0</v>
      </c>
      <c r="V27" s="40">
        <f>IF(定点数!J$36=0,0,J27/定点数!J$36)</f>
        <v>0</v>
      </c>
      <c r="W27" s="40">
        <f>IF(定点数!K$36=0,0,K27/定点数!K$36)</f>
        <v>0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0</v>
      </c>
      <c r="M28" s="37" t="s">
        <v>59</v>
      </c>
      <c r="N28" s="40">
        <f>IF(定点数!B$36=0,0,B28/定点数!B$36)</f>
        <v>0</v>
      </c>
      <c r="O28" s="40">
        <f>IF(定点数!C$36=0,0,C28/定点数!C$36)</f>
        <v>0</v>
      </c>
      <c r="P28" s="40">
        <f>IF(定点数!D$36=0,0,D28/定点数!D$36)</f>
        <v>0</v>
      </c>
      <c r="Q28" s="40">
        <f>IF(定点数!E$36=0,0,E28/定点数!E$36)</f>
        <v>0</v>
      </c>
      <c r="R28" s="40">
        <f>IF(定点数!F$36=0,0,F28/定点数!F$36)</f>
        <v>0</v>
      </c>
      <c r="S28" s="40">
        <f>IF(定点数!G$36=0,0,G28/定点数!G$36)</f>
        <v>0</v>
      </c>
      <c r="T28" s="40">
        <f>IF(定点数!H$36=0,0,H28/定点数!H$36)</f>
        <v>0</v>
      </c>
      <c r="U28" s="40">
        <f>IF(定点数!I$36=0,0,I28/定点数!I$36)</f>
        <v>0</v>
      </c>
      <c r="V28" s="40">
        <f>IF(定点数!J$36=0,0,J28/定点数!J$36)</f>
        <v>0</v>
      </c>
      <c r="W28" s="40">
        <f>IF(定点数!K$36=0,0,K28/定点数!K$36)</f>
        <v>0</v>
      </c>
    </row>
    <row r="29" spans="1:23" ht="12.75" customHeight="1" x14ac:dyDescent="0.4">
      <c r="A29" s="37" t="s">
        <v>60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0</v>
      </c>
      <c r="M29" s="37" t="s">
        <v>60</v>
      </c>
      <c r="N29" s="40">
        <f>IF(定点数!B$36=0,0,B29/定点数!B$36)</f>
        <v>0</v>
      </c>
      <c r="O29" s="40">
        <f>IF(定点数!C$36=0,0,C29/定点数!C$36)</f>
        <v>0</v>
      </c>
      <c r="P29" s="40">
        <f>IF(定点数!D$36=0,0,D29/定点数!D$36)</f>
        <v>0</v>
      </c>
      <c r="Q29" s="40">
        <f>IF(定点数!E$36=0,0,E29/定点数!E$36)</f>
        <v>0</v>
      </c>
      <c r="R29" s="40">
        <f>IF(定点数!F$36=0,0,F29/定点数!F$36)</f>
        <v>0</v>
      </c>
      <c r="S29" s="40">
        <f>IF(定点数!G$36=0,0,G29/定点数!G$36)</f>
        <v>0</v>
      </c>
      <c r="T29" s="40">
        <f>IF(定点数!H$36=0,0,H29/定点数!H$36)</f>
        <v>0</v>
      </c>
      <c r="U29" s="40">
        <f>IF(定点数!I$36=0,0,I29/定点数!I$36)</f>
        <v>0</v>
      </c>
      <c r="V29" s="40">
        <f>IF(定点数!J$36=0,0,J29/定点数!J$36)</f>
        <v>0</v>
      </c>
      <c r="W29" s="40">
        <f>IF(定点数!K$36=0,0,K29/定点数!K$36)</f>
        <v>0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0</v>
      </c>
      <c r="M30" s="37" t="s">
        <v>61</v>
      </c>
      <c r="N30" s="40">
        <f>IF(定点数!B$36=0,0,B30/定点数!B$36)</f>
        <v>0</v>
      </c>
      <c r="O30" s="40">
        <f>IF(定点数!C$36=0,0,C30/定点数!C$36)</f>
        <v>0</v>
      </c>
      <c r="P30" s="40">
        <f>IF(定点数!D$36=0,0,D30/定点数!D$36)</f>
        <v>0</v>
      </c>
      <c r="Q30" s="40">
        <f>IF(定点数!E$36=0,0,E30/定点数!E$36)</f>
        <v>0</v>
      </c>
      <c r="R30" s="40">
        <f>IF(定点数!F$36=0,0,F30/定点数!F$36)</f>
        <v>0</v>
      </c>
      <c r="S30" s="40">
        <f>IF(定点数!G$36=0,0,G30/定点数!G$36)</f>
        <v>0</v>
      </c>
      <c r="T30" s="40">
        <f>IF(定点数!H$36=0,0,H30/定点数!H$36)</f>
        <v>0</v>
      </c>
      <c r="U30" s="40">
        <f>IF(定点数!I$36=0,0,I30/定点数!I$36)</f>
        <v>0</v>
      </c>
      <c r="V30" s="40">
        <f>IF(定点数!J$36=0,0,J30/定点数!J$36)</f>
        <v>0</v>
      </c>
      <c r="W30" s="40">
        <f>IF(定点数!K$36=0,0,K30/定点数!K$36)</f>
        <v>0</v>
      </c>
    </row>
    <row r="31" spans="1:23" ht="12.75" customHeight="1" x14ac:dyDescent="0.4">
      <c r="A31" s="37" t="s">
        <v>62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0</v>
      </c>
      <c r="M31" s="37" t="s">
        <v>62</v>
      </c>
      <c r="N31" s="40">
        <f>IF(定点数!B$36=0,0,B31/定点数!B$36)</f>
        <v>0</v>
      </c>
      <c r="O31" s="40">
        <f>IF(定点数!C$36=0,0,C31/定点数!C$36)</f>
        <v>0</v>
      </c>
      <c r="P31" s="40">
        <f>IF(定点数!D$36=0,0,D31/定点数!D$36)</f>
        <v>0</v>
      </c>
      <c r="Q31" s="40">
        <f>IF(定点数!E$36=0,0,E31/定点数!E$36)</f>
        <v>0</v>
      </c>
      <c r="R31" s="40">
        <f>IF(定点数!F$36=0,0,F31/定点数!F$36)</f>
        <v>0</v>
      </c>
      <c r="S31" s="40">
        <f>IF(定点数!G$36=0,0,G31/定点数!G$36)</f>
        <v>0</v>
      </c>
      <c r="T31" s="40">
        <f>IF(定点数!H$36=0,0,H31/定点数!H$36)</f>
        <v>0</v>
      </c>
      <c r="U31" s="40">
        <f>IF(定点数!I$36=0,0,I31/定点数!I$36)</f>
        <v>0</v>
      </c>
      <c r="V31" s="40">
        <f>IF(定点数!J$36=0,0,J31/定点数!J$36)</f>
        <v>0</v>
      </c>
      <c r="W31" s="40">
        <f>IF(定点数!K$36=0,0,K31/定点数!K$36)</f>
        <v>0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0</v>
      </c>
      <c r="M32" s="37" t="s">
        <v>63</v>
      </c>
      <c r="N32" s="40">
        <f>IF(定点数!B$36=0,0,B32/定点数!B$36)</f>
        <v>0</v>
      </c>
      <c r="O32" s="40">
        <f>IF(定点数!C$36=0,0,C32/定点数!C$36)</f>
        <v>0</v>
      </c>
      <c r="P32" s="40">
        <f>IF(定点数!D$36=0,0,D32/定点数!D$36)</f>
        <v>0</v>
      </c>
      <c r="Q32" s="40">
        <f>IF(定点数!E$36=0,0,E32/定点数!E$36)</f>
        <v>0</v>
      </c>
      <c r="R32" s="40">
        <f>IF(定点数!F$36=0,0,F32/定点数!F$36)</f>
        <v>0</v>
      </c>
      <c r="S32" s="40">
        <f>IF(定点数!G$36=0,0,G32/定点数!G$36)</f>
        <v>0</v>
      </c>
      <c r="T32" s="40">
        <f>IF(定点数!H$36=0,0,H32/定点数!H$36)</f>
        <v>0</v>
      </c>
      <c r="U32" s="40">
        <f>IF(定点数!I$36=0,0,I32/定点数!I$36)</f>
        <v>0</v>
      </c>
      <c r="V32" s="40">
        <f>IF(定点数!J$36=0,0,J32/定点数!J$36)</f>
        <v>0</v>
      </c>
      <c r="W32" s="40">
        <f>IF(定点数!K$36=0,0,K32/定点数!K$36)</f>
        <v>0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0</v>
      </c>
      <c r="M33" s="37" t="s">
        <v>64</v>
      </c>
      <c r="N33" s="40">
        <f>IF(定点数!B$36=0,0,B33/定点数!B$36)</f>
        <v>0</v>
      </c>
      <c r="O33" s="40">
        <f>IF(定点数!C$36=0,0,C33/定点数!C$36)</f>
        <v>0</v>
      </c>
      <c r="P33" s="40">
        <f>IF(定点数!D$36=0,0,D33/定点数!D$36)</f>
        <v>0</v>
      </c>
      <c r="Q33" s="40">
        <f>IF(定点数!E$36=0,0,E33/定点数!E$36)</f>
        <v>0</v>
      </c>
      <c r="R33" s="40">
        <f>IF(定点数!F$36=0,0,F33/定点数!F$36)</f>
        <v>0</v>
      </c>
      <c r="S33" s="40">
        <f>IF(定点数!G$36=0,0,G33/定点数!G$36)</f>
        <v>0</v>
      </c>
      <c r="T33" s="40">
        <f>IF(定点数!H$36=0,0,H33/定点数!H$36)</f>
        <v>0</v>
      </c>
      <c r="U33" s="40">
        <f>IF(定点数!I$36=0,0,I33/定点数!I$36)</f>
        <v>0</v>
      </c>
      <c r="V33" s="40">
        <f>IF(定点数!J$36=0,0,J33/定点数!J$36)</f>
        <v>0</v>
      </c>
      <c r="W33" s="40">
        <f>IF(定点数!K$36=0,0,K33/定点数!K$36)</f>
        <v>0</v>
      </c>
    </row>
    <row r="34" spans="1:23" ht="12.75" customHeight="1" x14ac:dyDescent="0.4">
      <c r="A34" s="37" t="s">
        <v>65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0</v>
      </c>
      <c r="M34" s="37" t="s">
        <v>65</v>
      </c>
      <c r="N34" s="40">
        <f>IF(定点数!B$36=0,0,B34/定点数!B$36)</f>
        <v>0</v>
      </c>
      <c r="O34" s="40">
        <f>IF(定点数!C$36=0,0,C34/定点数!C$36)</f>
        <v>0</v>
      </c>
      <c r="P34" s="40">
        <f>IF(定点数!D$36=0,0,D34/定点数!D$36)</f>
        <v>0</v>
      </c>
      <c r="Q34" s="40">
        <f>IF(定点数!E$36=0,0,E34/定点数!E$36)</f>
        <v>0</v>
      </c>
      <c r="R34" s="40">
        <f>IF(定点数!F$36=0,0,F34/定点数!F$36)</f>
        <v>0</v>
      </c>
      <c r="S34" s="40">
        <f>IF(定点数!G$36=0,0,G34/定点数!G$36)</f>
        <v>0</v>
      </c>
      <c r="T34" s="40">
        <f>IF(定点数!H$36=0,0,H34/定点数!H$36)</f>
        <v>0</v>
      </c>
      <c r="U34" s="40">
        <f>IF(定点数!I$36=0,0,I34/定点数!I$36)</f>
        <v>0</v>
      </c>
      <c r="V34" s="40">
        <f>IF(定点数!J$36=0,0,J34/定点数!J$36)</f>
        <v>0</v>
      </c>
      <c r="W34" s="40">
        <f>IF(定点数!K$36=0,0,K34/定点数!K$36)</f>
        <v>0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0</v>
      </c>
      <c r="M35" s="37" t="s">
        <v>66</v>
      </c>
      <c r="N35" s="40">
        <f>IF(定点数!B$36=0,0,B35/定点数!B$36)</f>
        <v>0</v>
      </c>
      <c r="O35" s="40">
        <f>IF(定点数!C$36=0,0,C35/定点数!C$36)</f>
        <v>0</v>
      </c>
      <c r="P35" s="40">
        <f>IF(定点数!D$36=0,0,D35/定点数!D$36)</f>
        <v>0</v>
      </c>
      <c r="Q35" s="40">
        <f>IF(定点数!E$36=0,0,E35/定点数!E$36)</f>
        <v>0</v>
      </c>
      <c r="R35" s="40">
        <f>IF(定点数!F$36=0,0,F35/定点数!F$36)</f>
        <v>0</v>
      </c>
      <c r="S35" s="40">
        <f>IF(定点数!G$36=0,0,G35/定点数!G$36)</f>
        <v>0</v>
      </c>
      <c r="T35" s="40">
        <f>IF(定点数!H$36=0,0,H35/定点数!H$36)</f>
        <v>0</v>
      </c>
      <c r="U35" s="40">
        <f>IF(定点数!I$36=0,0,I35/定点数!I$36)</f>
        <v>0</v>
      </c>
      <c r="V35" s="40">
        <f>IF(定点数!J$36=0,0,J35/定点数!J$36)</f>
        <v>0</v>
      </c>
      <c r="W35" s="40">
        <f>IF(定点数!K$36=0,0,K35/定点数!K$36)</f>
        <v>0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1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1</v>
      </c>
      <c r="M36" s="37" t="s">
        <v>67</v>
      </c>
      <c r="N36" s="40">
        <f>IF(定点数!B$36=0,0,B36/定点数!B$36)</f>
        <v>0</v>
      </c>
      <c r="O36" s="40">
        <f>IF(定点数!C$36=0,0,C36/定点数!C$36)</f>
        <v>0</v>
      </c>
      <c r="P36" s="40">
        <f>IF(定点数!D$36=0,0,D36/定点数!D$36)</f>
        <v>0</v>
      </c>
      <c r="Q36" s="40">
        <f>IF(定点数!E$36=0,0,E36/定点数!E$36)</f>
        <v>1</v>
      </c>
      <c r="R36" s="40">
        <f>IF(定点数!F$36=0,0,F36/定点数!F$36)</f>
        <v>0</v>
      </c>
      <c r="S36" s="40">
        <f>IF(定点数!G$36=0,0,G36/定点数!G$36)</f>
        <v>0</v>
      </c>
      <c r="T36" s="40">
        <f>IF(定点数!H$36=0,0,H36/定点数!H$36)</f>
        <v>0</v>
      </c>
      <c r="U36" s="40">
        <f>IF(定点数!I$36=0,0,I36/定点数!I$36)</f>
        <v>0</v>
      </c>
      <c r="V36" s="40">
        <f>IF(定点数!J$36=0,0,J36/定点数!J$36)</f>
        <v>0</v>
      </c>
      <c r="W36" s="40">
        <f>IF(定点数!K$36=0,0,K36/定点数!K$36)</f>
        <v>0.1111111111111111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M37" s="37" t="s">
        <v>68</v>
      </c>
      <c r="N37" s="40">
        <f>IF(定点数!B$36=0,0,B37/定点数!B$36)</f>
        <v>0</v>
      </c>
      <c r="O37" s="40">
        <f>IF(定点数!C$36=0,0,C37/定点数!C$36)</f>
        <v>0</v>
      </c>
      <c r="P37" s="40">
        <f>IF(定点数!D$36=0,0,D37/定点数!D$36)</f>
        <v>0</v>
      </c>
      <c r="Q37" s="40">
        <f>IF(定点数!E$36=0,0,E37/定点数!E$36)</f>
        <v>0</v>
      </c>
      <c r="R37" s="40">
        <f>IF(定点数!F$36=0,0,F37/定点数!F$36)</f>
        <v>0</v>
      </c>
      <c r="S37" s="40">
        <f>IF(定点数!G$36=0,0,G37/定点数!G$36)</f>
        <v>0</v>
      </c>
      <c r="T37" s="40">
        <f>IF(定点数!H$36=0,0,H37/定点数!H$36)</f>
        <v>0</v>
      </c>
      <c r="U37" s="40">
        <f>IF(定点数!I$36=0,0,I37/定点数!I$36)</f>
        <v>0</v>
      </c>
      <c r="V37" s="40">
        <f>IF(定点数!J$36=0,0,J37/定点数!J$36)</f>
        <v>0</v>
      </c>
      <c r="W37" s="40">
        <f>IF(定点数!K$36=0,0,K37/定点数!K$36)</f>
        <v>0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0</v>
      </c>
      <c r="M38" s="37" t="s">
        <v>69</v>
      </c>
      <c r="N38" s="40">
        <f>IF(定点数!B$36=0,0,B38/定点数!B$36)</f>
        <v>0</v>
      </c>
      <c r="O38" s="40">
        <f>IF(定点数!C$36=0,0,C38/定点数!C$36)</f>
        <v>0</v>
      </c>
      <c r="P38" s="40">
        <f>IF(定点数!D$36=0,0,D38/定点数!D$36)</f>
        <v>0</v>
      </c>
      <c r="Q38" s="40">
        <f>IF(定点数!E$36=0,0,E38/定点数!E$36)</f>
        <v>0</v>
      </c>
      <c r="R38" s="40">
        <f>IF(定点数!F$36=0,0,F38/定点数!F$36)</f>
        <v>0</v>
      </c>
      <c r="S38" s="40">
        <f>IF(定点数!G$36=0,0,G38/定点数!G$36)</f>
        <v>0</v>
      </c>
      <c r="T38" s="40">
        <f>IF(定点数!H$36=0,0,H38/定点数!H$36)</f>
        <v>0</v>
      </c>
      <c r="U38" s="40">
        <f>IF(定点数!I$36=0,0,I38/定点数!I$36)</f>
        <v>0</v>
      </c>
      <c r="V38" s="40">
        <f>IF(定点数!J$36=0,0,J38/定点数!J$36)</f>
        <v>0</v>
      </c>
      <c r="W38" s="40">
        <f>IF(定点数!K$36=0,0,K38/定点数!K$36)</f>
        <v>0</v>
      </c>
    </row>
    <row r="39" spans="1:23" ht="12.75" customHeight="1" x14ac:dyDescent="0.4">
      <c r="A39" s="37" t="s">
        <v>70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0</v>
      </c>
      <c r="M39" s="37" t="s">
        <v>70</v>
      </c>
      <c r="N39" s="40">
        <f>IF(定点数!B$36=0,0,B39/定点数!B$36)</f>
        <v>0</v>
      </c>
      <c r="O39" s="40">
        <f>IF(定点数!C$36=0,0,C39/定点数!C$36)</f>
        <v>0</v>
      </c>
      <c r="P39" s="40">
        <f>IF(定点数!D$36=0,0,D39/定点数!D$36)</f>
        <v>0</v>
      </c>
      <c r="Q39" s="40">
        <f>IF(定点数!E$36=0,0,E39/定点数!E$36)</f>
        <v>0</v>
      </c>
      <c r="R39" s="40">
        <f>IF(定点数!F$36=0,0,F39/定点数!F$36)</f>
        <v>0</v>
      </c>
      <c r="S39" s="40">
        <f>IF(定点数!G$36=0,0,G39/定点数!G$36)</f>
        <v>0</v>
      </c>
      <c r="T39" s="40">
        <f>IF(定点数!H$36=0,0,H39/定点数!H$36)</f>
        <v>0</v>
      </c>
      <c r="U39" s="40">
        <f>IF(定点数!I$36=0,0,I39/定点数!I$36)</f>
        <v>0</v>
      </c>
      <c r="V39" s="40">
        <f>IF(定点数!J$36=0,0,J39/定点数!J$36)</f>
        <v>0</v>
      </c>
      <c r="W39" s="40">
        <f>IF(定点数!K$36=0,0,K39/定点数!K$36)</f>
        <v>0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IF(定点数!B$36=0,0,B40/定点数!B$36)</f>
        <v>0</v>
      </c>
      <c r="O40" s="40">
        <f>IF(定点数!C$36=0,0,C40/定点数!C$36)</f>
        <v>0</v>
      </c>
      <c r="P40" s="40">
        <f>IF(定点数!D$36=0,0,D40/定点数!D$36)</f>
        <v>0</v>
      </c>
      <c r="Q40" s="40">
        <f>IF(定点数!E$36=0,0,E40/定点数!E$36)</f>
        <v>0</v>
      </c>
      <c r="R40" s="40">
        <f>IF(定点数!F$36=0,0,F40/定点数!F$36)</f>
        <v>0</v>
      </c>
      <c r="S40" s="40">
        <f>IF(定点数!G$36=0,0,G40/定点数!G$36)</f>
        <v>0</v>
      </c>
      <c r="T40" s="40">
        <f>IF(定点数!H$36=0,0,H40/定点数!H$36)</f>
        <v>0</v>
      </c>
      <c r="U40" s="40">
        <f>IF(定点数!I$36=0,0,I40/定点数!I$36)</f>
        <v>0</v>
      </c>
      <c r="V40" s="40">
        <f>IF(定点数!J$36=0,0,J40/定点数!J$36)</f>
        <v>0</v>
      </c>
      <c r="W40" s="40">
        <f>IF(定点数!K$36=0,0,K40/定点数!K$36)</f>
        <v>0</v>
      </c>
    </row>
    <row r="41" spans="1:23" ht="12.75" customHeight="1" x14ac:dyDescent="0.4">
      <c r="A41" s="37" t="s">
        <v>72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0</v>
      </c>
      <c r="M41" s="37" t="s">
        <v>72</v>
      </c>
      <c r="N41" s="40">
        <f>IF(定点数!B$36=0,0,B41/定点数!B$36)</f>
        <v>0</v>
      </c>
      <c r="O41" s="40">
        <f>IF(定点数!C$36=0,0,C41/定点数!C$36)</f>
        <v>0</v>
      </c>
      <c r="P41" s="40">
        <f>IF(定点数!D$36=0,0,D41/定点数!D$36)</f>
        <v>0</v>
      </c>
      <c r="Q41" s="40">
        <f>IF(定点数!E$36=0,0,E41/定点数!E$36)</f>
        <v>0</v>
      </c>
      <c r="R41" s="40">
        <f>IF(定点数!F$36=0,0,F41/定点数!F$36)</f>
        <v>0</v>
      </c>
      <c r="S41" s="40">
        <f>IF(定点数!G$36=0,0,G41/定点数!G$36)</f>
        <v>0</v>
      </c>
      <c r="T41" s="40">
        <f>IF(定点数!H$36=0,0,H41/定点数!H$36)</f>
        <v>0</v>
      </c>
      <c r="U41" s="40">
        <f>IF(定点数!I$36=0,0,I41/定点数!I$36)</f>
        <v>0</v>
      </c>
      <c r="V41" s="40">
        <f>IF(定点数!J$36=0,0,J41/定点数!J$36)</f>
        <v>0</v>
      </c>
      <c r="W41" s="40">
        <f>IF(定点数!K$36=0,0,K41/定点数!K$36)</f>
        <v>0</v>
      </c>
    </row>
    <row r="42" spans="1:23" ht="12.75" customHeight="1" x14ac:dyDescent="0.4">
      <c r="A42" s="37" t="s">
        <v>73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0</v>
      </c>
      <c r="M42" s="37" t="s">
        <v>73</v>
      </c>
      <c r="N42" s="40">
        <f>IF(定点数!B$36=0,0,B42/定点数!B$36)</f>
        <v>0</v>
      </c>
      <c r="O42" s="40">
        <f>IF(定点数!C$36=0,0,C42/定点数!C$36)</f>
        <v>0</v>
      </c>
      <c r="P42" s="40">
        <f>IF(定点数!D$36=0,0,D42/定点数!D$36)</f>
        <v>0</v>
      </c>
      <c r="Q42" s="40">
        <f>IF(定点数!E$36=0,0,E42/定点数!E$36)</f>
        <v>0</v>
      </c>
      <c r="R42" s="40">
        <f>IF(定点数!F$36=0,0,F42/定点数!F$36)</f>
        <v>0</v>
      </c>
      <c r="S42" s="40">
        <f>IF(定点数!G$36=0,0,G42/定点数!G$36)</f>
        <v>0</v>
      </c>
      <c r="T42" s="40">
        <f>IF(定点数!H$36=0,0,H42/定点数!H$36)</f>
        <v>0</v>
      </c>
      <c r="U42" s="40">
        <f>IF(定点数!I$36=0,0,I42/定点数!I$36)</f>
        <v>0</v>
      </c>
      <c r="V42" s="40">
        <f>IF(定点数!J$36=0,0,J42/定点数!J$36)</f>
        <v>0</v>
      </c>
      <c r="W42" s="40">
        <f>IF(定点数!K$36=0,0,K42/定点数!K$36)</f>
        <v>0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M43" s="37" t="s">
        <v>74</v>
      </c>
      <c r="N43" s="40">
        <f>IF(定点数!B$36=0,0,B43/定点数!B$36)</f>
        <v>0</v>
      </c>
      <c r="O43" s="40">
        <f>IF(定点数!C$36=0,0,C43/定点数!C$36)</f>
        <v>0</v>
      </c>
      <c r="P43" s="40">
        <f>IF(定点数!D$36=0,0,D43/定点数!D$36)</f>
        <v>0</v>
      </c>
      <c r="Q43" s="40">
        <f>IF(定点数!E$36=0,0,E43/定点数!E$36)</f>
        <v>0</v>
      </c>
      <c r="R43" s="40">
        <f>IF(定点数!F$36=0,0,F43/定点数!F$36)</f>
        <v>0</v>
      </c>
      <c r="S43" s="40">
        <f>IF(定点数!G$36=0,0,G43/定点数!G$36)</f>
        <v>0</v>
      </c>
      <c r="T43" s="40">
        <f>IF(定点数!H$36=0,0,H43/定点数!H$36)</f>
        <v>0</v>
      </c>
      <c r="U43" s="40">
        <f>IF(定点数!I$36=0,0,I43/定点数!I$36)</f>
        <v>0</v>
      </c>
      <c r="V43" s="40">
        <f>IF(定点数!J$36=0,0,J43/定点数!J$36)</f>
        <v>0</v>
      </c>
      <c r="W43" s="40">
        <f>IF(定点数!K$36=0,0,K43/定点数!K$36)</f>
        <v>0</v>
      </c>
    </row>
    <row r="44" spans="1:23" ht="12.75" customHeight="1" x14ac:dyDescent="0.4">
      <c r="A44" s="37" t="s">
        <v>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 t="shared" si="0"/>
        <v>0</v>
      </c>
      <c r="M44" s="37" t="s">
        <v>75</v>
      </c>
      <c r="N44" s="40">
        <f>IF(定点数!B$36=0,0,B44/定点数!B$36)</f>
        <v>0</v>
      </c>
      <c r="O44" s="40">
        <f>IF(定点数!C$36=0,0,C44/定点数!C$36)</f>
        <v>0</v>
      </c>
      <c r="P44" s="40">
        <f>IF(定点数!D$36=0,0,D44/定点数!D$36)</f>
        <v>0</v>
      </c>
      <c r="Q44" s="40">
        <f>IF(定点数!E$36=0,0,E44/定点数!E$36)</f>
        <v>0</v>
      </c>
      <c r="R44" s="40">
        <f>IF(定点数!F$36=0,0,F44/定点数!F$36)</f>
        <v>0</v>
      </c>
      <c r="S44" s="40">
        <f>IF(定点数!G$36=0,0,G44/定点数!G$36)</f>
        <v>0</v>
      </c>
      <c r="T44" s="40">
        <f>IF(定点数!H$36=0,0,H44/定点数!H$36)</f>
        <v>0</v>
      </c>
      <c r="U44" s="40">
        <f>IF(定点数!I$36=0,0,I44/定点数!I$36)</f>
        <v>0</v>
      </c>
      <c r="V44" s="40">
        <f>IF(定点数!J$36=0,0,J44/定点数!J$36)</f>
        <v>0</v>
      </c>
      <c r="W44" s="40">
        <f>IF(定点数!K$36=0,0,K44/定点数!K$36)</f>
        <v>0</v>
      </c>
    </row>
    <row r="45" spans="1:23" ht="12.75" customHeight="1" x14ac:dyDescent="0.4">
      <c r="A45" s="37" t="s">
        <v>76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0</v>
      </c>
      <c r="M45" s="37" t="s">
        <v>76</v>
      </c>
      <c r="N45" s="40">
        <f>IF(定点数!B$36=0,0,B45/定点数!B$36)</f>
        <v>0</v>
      </c>
      <c r="O45" s="40">
        <f>IF(定点数!C$36=0,0,C45/定点数!C$36)</f>
        <v>0</v>
      </c>
      <c r="P45" s="40">
        <f>IF(定点数!D$36=0,0,D45/定点数!D$36)</f>
        <v>0</v>
      </c>
      <c r="Q45" s="40">
        <f>IF(定点数!E$36=0,0,E45/定点数!E$36)</f>
        <v>0</v>
      </c>
      <c r="R45" s="40">
        <f>IF(定点数!F$36=0,0,F45/定点数!F$36)</f>
        <v>0</v>
      </c>
      <c r="S45" s="40">
        <f>IF(定点数!G$36=0,0,G45/定点数!G$36)</f>
        <v>0</v>
      </c>
      <c r="T45" s="40">
        <f>IF(定点数!H$36=0,0,H45/定点数!H$36)</f>
        <v>0</v>
      </c>
      <c r="U45" s="40">
        <f>IF(定点数!I$36=0,0,I45/定点数!I$36)</f>
        <v>0</v>
      </c>
      <c r="V45" s="40">
        <f>IF(定点数!J$36=0,0,J45/定点数!J$36)</f>
        <v>0</v>
      </c>
      <c r="W45" s="40">
        <f>IF(定点数!K$36=0,0,K45/定点数!K$36)</f>
        <v>0</v>
      </c>
    </row>
    <row r="46" spans="1:23" ht="12.75" customHeight="1" x14ac:dyDescent="0.4">
      <c r="A46" s="37" t="s">
        <v>77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0</v>
      </c>
      <c r="M46" s="37" t="s">
        <v>77</v>
      </c>
      <c r="N46" s="40">
        <f>IF(定点数!B$36=0,0,B46/定点数!B$36)</f>
        <v>0</v>
      </c>
      <c r="O46" s="40">
        <f>IF(定点数!C$36=0,0,C46/定点数!C$36)</f>
        <v>0</v>
      </c>
      <c r="P46" s="40">
        <f>IF(定点数!D$36=0,0,D46/定点数!D$36)</f>
        <v>0</v>
      </c>
      <c r="Q46" s="40">
        <f>IF(定点数!E$36=0,0,E46/定点数!E$36)</f>
        <v>0</v>
      </c>
      <c r="R46" s="40">
        <f>IF(定点数!F$36=0,0,F46/定点数!F$36)</f>
        <v>0</v>
      </c>
      <c r="S46" s="40">
        <f>IF(定点数!G$36=0,0,G46/定点数!G$36)</f>
        <v>0</v>
      </c>
      <c r="T46" s="40">
        <f>IF(定点数!H$36=0,0,H46/定点数!H$36)</f>
        <v>0</v>
      </c>
      <c r="U46" s="40">
        <f>IF(定点数!I$36=0,0,I46/定点数!I$36)</f>
        <v>0</v>
      </c>
      <c r="V46" s="40">
        <f>IF(定点数!J$36=0,0,J46/定点数!J$36)</f>
        <v>0</v>
      </c>
      <c r="W46" s="40">
        <f>IF(定点数!K$36=0,0,K46/定点数!K$36)</f>
        <v>0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0</v>
      </c>
      <c r="M47" s="37" t="s">
        <v>78</v>
      </c>
      <c r="N47" s="40">
        <f>IF(定点数!B$36=0,0,B47/定点数!B$36)</f>
        <v>0</v>
      </c>
      <c r="O47" s="40">
        <f>IF(定点数!C$36=0,0,C47/定点数!C$36)</f>
        <v>0</v>
      </c>
      <c r="P47" s="40">
        <f>IF(定点数!D$36=0,0,D47/定点数!D$36)</f>
        <v>0</v>
      </c>
      <c r="Q47" s="40">
        <f>IF(定点数!E$36=0,0,E47/定点数!E$36)</f>
        <v>0</v>
      </c>
      <c r="R47" s="40">
        <f>IF(定点数!F$36=0,0,F47/定点数!F$36)</f>
        <v>0</v>
      </c>
      <c r="S47" s="40">
        <f>IF(定点数!G$36=0,0,G47/定点数!G$36)</f>
        <v>0</v>
      </c>
      <c r="T47" s="40">
        <f>IF(定点数!H$36=0,0,H47/定点数!H$36)</f>
        <v>0</v>
      </c>
      <c r="U47" s="40">
        <f>IF(定点数!I$36=0,0,I47/定点数!I$36)</f>
        <v>0</v>
      </c>
      <c r="V47" s="40">
        <f>IF(定点数!J$36=0,0,J47/定点数!J$36)</f>
        <v>0</v>
      </c>
      <c r="W47" s="40">
        <f>IF(定点数!K$36=0,0,K47/定点数!K$36)</f>
        <v>0</v>
      </c>
    </row>
    <row r="48" spans="1:23" ht="12.75" customHeight="1" x14ac:dyDescent="0.4">
      <c r="A48" s="37" t="s">
        <v>79</v>
      </c>
      <c r="B48" s="39">
        <v>1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1</v>
      </c>
      <c r="M48" s="37" t="s">
        <v>79</v>
      </c>
      <c r="N48" s="40">
        <f>IF(定点数!B$36=0,0,B48/定点数!B$36)</f>
        <v>1</v>
      </c>
      <c r="O48" s="40">
        <f>IF(定点数!C$36=0,0,C48/定点数!C$36)</f>
        <v>0</v>
      </c>
      <c r="P48" s="40">
        <f>IF(定点数!D$36=0,0,D48/定点数!D$36)</f>
        <v>0</v>
      </c>
      <c r="Q48" s="40">
        <f>IF(定点数!E$36=0,0,E48/定点数!E$36)</f>
        <v>0</v>
      </c>
      <c r="R48" s="40">
        <f>IF(定点数!F$36=0,0,F48/定点数!F$36)</f>
        <v>0</v>
      </c>
      <c r="S48" s="40">
        <f>IF(定点数!G$36=0,0,G48/定点数!G$36)</f>
        <v>0</v>
      </c>
      <c r="T48" s="40">
        <f>IF(定点数!H$36=0,0,H48/定点数!H$36)</f>
        <v>0</v>
      </c>
      <c r="U48" s="40">
        <f>IF(定点数!I$36=0,0,I48/定点数!I$36)</f>
        <v>0</v>
      </c>
      <c r="V48" s="40">
        <f>IF(定点数!J$36=0,0,J48/定点数!J$36)</f>
        <v>0</v>
      </c>
      <c r="W48" s="40">
        <f>IF(定点数!K$36=0,0,K48/定点数!K$36)</f>
        <v>0.1111111111111111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0</v>
      </c>
      <c r="M49" s="37" t="s">
        <v>80</v>
      </c>
      <c r="N49" s="40">
        <f>IF(定点数!B$36=0,0,B49/定点数!B$36)</f>
        <v>0</v>
      </c>
      <c r="O49" s="40">
        <f>IF(定点数!C$36=0,0,C49/定点数!C$36)</f>
        <v>0</v>
      </c>
      <c r="P49" s="40">
        <f>IF(定点数!D$36=0,0,D49/定点数!D$36)</f>
        <v>0</v>
      </c>
      <c r="Q49" s="40">
        <f>IF(定点数!E$36=0,0,E49/定点数!E$36)</f>
        <v>0</v>
      </c>
      <c r="R49" s="40">
        <f>IF(定点数!F$36=0,0,F49/定点数!F$36)</f>
        <v>0</v>
      </c>
      <c r="S49" s="40">
        <f>IF(定点数!G$36=0,0,G49/定点数!G$36)</f>
        <v>0</v>
      </c>
      <c r="T49" s="40">
        <f>IF(定点数!H$36=0,0,H49/定点数!H$36)</f>
        <v>0</v>
      </c>
      <c r="U49" s="40">
        <f>IF(定点数!I$36=0,0,I49/定点数!I$36)</f>
        <v>0</v>
      </c>
      <c r="V49" s="40">
        <f>IF(定点数!J$36=0,0,J49/定点数!J$36)</f>
        <v>0</v>
      </c>
      <c r="W49" s="40">
        <f>IF(定点数!K$36=0,0,K49/定点数!K$36)</f>
        <v>0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0</v>
      </c>
      <c r="M50" s="37" t="s">
        <v>81</v>
      </c>
      <c r="N50" s="40">
        <f>IF(定点数!B$36=0,0,B50/定点数!B$36)</f>
        <v>0</v>
      </c>
      <c r="O50" s="40">
        <f>IF(定点数!C$36=0,0,C50/定点数!C$36)</f>
        <v>0</v>
      </c>
      <c r="P50" s="40">
        <f>IF(定点数!D$36=0,0,D50/定点数!D$36)</f>
        <v>0</v>
      </c>
      <c r="Q50" s="40">
        <f>IF(定点数!E$36=0,0,E50/定点数!E$36)</f>
        <v>0</v>
      </c>
      <c r="R50" s="40">
        <f>IF(定点数!F$36=0,0,F50/定点数!F$36)</f>
        <v>0</v>
      </c>
      <c r="S50" s="40">
        <f>IF(定点数!G$36=0,0,G50/定点数!G$36)</f>
        <v>0</v>
      </c>
      <c r="T50" s="40">
        <f>IF(定点数!H$36=0,0,H50/定点数!H$36)</f>
        <v>0</v>
      </c>
      <c r="U50" s="40">
        <f>IF(定点数!I$36=0,0,I50/定点数!I$36)</f>
        <v>0</v>
      </c>
      <c r="V50" s="40">
        <f>IF(定点数!J$36=0,0,J50/定点数!J$36)</f>
        <v>0</v>
      </c>
      <c r="W50" s="40">
        <f>IF(定点数!K$36=0,0,K50/定点数!K$36)</f>
        <v>0</v>
      </c>
    </row>
    <row r="51" spans="1:23" ht="12.75" customHeight="1" x14ac:dyDescent="0.4">
      <c r="A51" s="37" t="s">
        <v>82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0</v>
      </c>
      <c r="M51" s="37" t="s">
        <v>82</v>
      </c>
      <c r="N51" s="40">
        <f>IF(定点数!B$36=0,0,B51/定点数!B$36)</f>
        <v>0</v>
      </c>
      <c r="O51" s="40">
        <f>IF(定点数!C$36=0,0,C51/定点数!C$36)</f>
        <v>0</v>
      </c>
      <c r="P51" s="40">
        <f>IF(定点数!D$36=0,0,D51/定点数!D$36)</f>
        <v>0</v>
      </c>
      <c r="Q51" s="40">
        <f>IF(定点数!E$36=0,0,E51/定点数!E$36)</f>
        <v>0</v>
      </c>
      <c r="R51" s="40">
        <f>IF(定点数!F$36=0,0,F51/定点数!F$36)</f>
        <v>0</v>
      </c>
      <c r="S51" s="40">
        <f>IF(定点数!G$36=0,0,G51/定点数!G$36)</f>
        <v>0</v>
      </c>
      <c r="T51" s="40">
        <f>IF(定点数!H$36=0,0,H51/定点数!H$36)</f>
        <v>0</v>
      </c>
      <c r="U51" s="40">
        <f>IF(定点数!I$36=0,0,I51/定点数!I$36)</f>
        <v>0</v>
      </c>
      <c r="V51" s="40">
        <f>IF(定点数!J$36=0,0,J51/定点数!J$36)</f>
        <v>0</v>
      </c>
      <c r="W51" s="40">
        <f>IF(定点数!K$36=0,0,K51/定点数!K$36)</f>
        <v>0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M52" s="37" t="s">
        <v>83</v>
      </c>
      <c r="N52" s="40">
        <f>IF(定点数!B$36=0,0,B52/定点数!B$36)</f>
        <v>0</v>
      </c>
      <c r="O52" s="40">
        <f>IF(定点数!C$36=0,0,C52/定点数!C$36)</f>
        <v>0</v>
      </c>
      <c r="P52" s="40">
        <f>IF(定点数!D$36=0,0,D52/定点数!D$36)</f>
        <v>0</v>
      </c>
      <c r="Q52" s="40">
        <f>IF(定点数!E$36=0,0,E52/定点数!E$36)</f>
        <v>0</v>
      </c>
      <c r="R52" s="40">
        <f>IF(定点数!F$36=0,0,F52/定点数!F$36)</f>
        <v>0</v>
      </c>
      <c r="S52" s="40">
        <f>IF(定点数!G$36=0,0,G52/定点数!G$36)</f>
        <v>0</v>
      </c>
      <c r="T52" s="40">
        <f>IF(定点数!H$36=0,0,H52/定点数!H$36)</f>
        <v>0</v>
      </c>
      <c r="U52" s="40">
        <f>IF(定点数!I$36=0,0,I52/定点数!I$36)</f>
        <v>0</v>
      </c>
      <c r="V52" s="40">
        <f>IF(定点数!J$36=0,0,J52/定点数!J$36)</f>
        <v>0</v>
      </c>
      <c r="W52" s="40">
        <f>IF(定点数!K$36=0,0,K52/定点数!K$36)</f>
        <v>0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f t="shared" si="0"/>
        <v>0</v>
      </c>
      <c r="M53" s="37" t="s">
        <v>84</v>
      </c>
      <c r="N53" s="40">
        <f>IF(定点数!B$36=0,0,B53/定点数!B$36)</f>
        <v>0</v>
      </c>
      <c r="O53" s="40">
        <f>IF(定点数!C$36=0,0,C53/定点数!C$36)</f>
        <v>0</v>
      </c>
      <c r="P53" s="40">
        <f>IF(定点数!D$36=0,0,D53/定点数!D$36)</f>
        <v>0</v>
      </c>
      <c r="Q53" s="40">
        <f>IF(定点数!E$36=0,0,E53/定点数!E$36)</f>
        <v>0</v>
      </c>
      <c r="R53" s="40">
        <f>IF(定点数!F$36=0,0,F53/定点数!F$36)</f>
        <v>0</v>
      </c>
      <c r="S53" s="40">
        <f>IF(定点数!G$36=0,0,G53/定点数!G$36)</f>
        <v>0</v>
      </c>
      <c r="T53" s="40">
        <f>IF(定点数!H$36=0,0,H53/定点数!H$36)</f>
        <v>0</v>
      </c>
      <c r="U53" s="40">
        <f>IF(定点数!I$36=0,0,I53/定点数!I$36)</f>
        <v>0</v>
      </c>
      <c r="V53" s="40">
        <f>IF(定点数!J$36=0,0,J53/定点数!J$36)</f>
        <v>0</v>
      </c>
      <c r="W53" s="40">
        <f>IF(定点数!K$36=0,0,K53/定点数!K$36)</f>
        <v>0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IF(定点数!B$36=0,0,B54/定点数!B$36)</f>
        <v>0</v>
      </c>
      <c r="O54" s="40">
        <f>IF(定点数!C$36=0,0,C54/定点数!C$36)</f>
        <v>0</v>
      </c>
      <c r="P54" s="40">
        <f>IF(定点数!D$36=0,0,D54/定点数!D$36)</f>
        <v>0</v>
      </c>
      <c r="Q54" s="40">
        <f>IF(定点数!E$36=0,0,E54/定点数!E$36)</f>
        <v>0</v>
      </c>
      <c r="R54" s="40">
        <f>IF(定点数!F$36=0,0,F54/定点数!F$36)</f>
        <v>0</v>
      </c>
      <c r="S54" s="40">
        <f>IF(定点数!G$36=0,0,G54/定点数!G$36)</f>
        <v>0</v>
      </c>
      <c r="T54" s="40">
        <f>IF(定点数!H$36=0,0,H54/定点数!H$36)</f>
        <v>0</v>
      </c>
      <c r="U54" s="40">
        <f>IF(定点数!I$36=0,0,I54/定点数!I$36)</f>
        <v>0</v>
      </c>
      <c r="V54" s="40">
        <f>IF(定点数!J$36=0,0,J54/定点数!J$36)</f>
        <v>0</v>
      </c>
      <c r="W54" s="40">
        <f>IF(定点数!K$36=0,0,K54/定点数!K$36)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IF(定点数!B$36=0,0,B55/定点数!B$36)</f>
        <v>0</v>
      </c>
      <c r="O55" s="40">
        <f>IF(定点数!C$36=0,0,C55/定点数!C$36)</f>
        <v>0</v>
      </c>
      <c r="P55" s="40">
        <f>IF(定点数!D$36=0,0,D55/定点数!D$36)</f>
        <v>0</v>
      </c>
      <c r="Q55" s="40">
        <f>IF(定点数!E$36=0,0,E55/定点数!E$36)</f>
        <v>0</v>
      </c>
      <c r="R55" s="40">
        <f>IF(定点数!F$36=0,0,F55/定点数!F$36)</f>
        <v>0</v>
      </c>
      <c r="S55" s="40">
        <f>IF(定点数!G$36=0,0,G55/定点数!G$36)</f>
        <v>0</v>
      </c>
      <c r="T55" s="40">
        <f>IF(定点数!H$36=0,0,H55/定点数!H$36)</f>
        <v>0</v>
      </c>
      <c r="U55" s="40">
        <f>IF(定点数!I$36=0,0,I55/定点数!I$36)</f>
        <v>0</v>
      </c>
      <c r="V55" s="40">
        <f>IF(定点数!J$36=0,0,J55/定点数!J$36)</f>
        <v>0</v>
      </c>
      <c r="W55" s="40">
        <f>IF(定点数!K$36=0,0,K55/定点数!K$36)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47C8-EBAC-46FF-B279-CA1471CCAF63}">
  <sheetPr codeName="Sheet5">
    <tabColor theme="4" tint="-0.499984740745262"/>
  </sheetPr>
  <dimension ref="A1:W55"/>
  <sheetViews>
    <sheetView view="pageBreakPreview" topLeftCell="A19" zoomScaleNormal="100" workbookViewId="0">
      <selection activeCell="W55" sqref="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106</v>
      </c>
      <c r="D1" s="36" t="s">
        <v>22</v>
      </c>
      <c r="J1" s="36" t="s">
        <v>23</v>
      </c>
      <c r="M1" s="36" t="s">
        <v>106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0</v>
      </c>
      <c r="M3" s="37" t="s">
        <v>34</v>
      </c>
      <c r="N3" s="40">
        <f>IF(定点数!B$46=0,0,B3/定点数!B$46)</f>
        <v>0</v>
      </c>
      <c r="O3" s="40">
        <f>IF(定点数!C$46=0,0,C3/定点数!C$46)</f>
        <v>0</v>
      </c>
      <c r="P3" s="40">
        <f>IF(定点数!D$46=0,0,D3/定点数!D$46)</f>
        <v>0</v>
      </c>
      <c r="Q3" s="40">
        <f>IF(定点数!E$46=0,0,E3/定点数!E$46)</f>
        <v>0</v>
      </c>
      <c r="R3" s="40">
        <f>IF(定点数!F$46=0,0,F3/定点数!F$46)</f>
        <v>0</v>
      </c>
      <c r="S3" s="40">
        <f>IF(定点数!G$46=0,0,G3/定点数!G$46)</f>
        <v>0</v>
      </c>
      <c r="T3" s="40">
        <f>IF(定点数!H$46=0,0,H3/定点数!H$46)</f>
        <v>0</v>
      </c>
      <c r="U3" s="40">
        <f>IF(定点数!I$46=0,0,I3/定点数!I$46)</f>
        <v>0</v>
      </c>
      <c r="V3" s="40">
        <f>IF(定点数!J$46=0,0,J3/定点数!J$46)</f>
        <v>0</v>
      </c>
      <c r="W3" s="40">
        <f>IF(定点数!K$46=0,0,K3/定点数!K$46)</f>
        <v>0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M4" s="37" t="s">
        <v>35</v>
      </c>
      <c r="N4" s="40">
        <f>IF(定点数!B$46=0,0,B4/定点数!B$46)</f>
        <v>0</v>
      </c>
      <c r="O4" s="40">
        <f>IF(定点数!C$46=0,0,C4/定点数!C$46)</f>
        <v>0</v>
      </c>
      <c r="P4" s="40">
        <f>IF(定点数!D$46=0,0,D4/定点数!D$46)</f>
        <v>0</v>
      </c>
      <c r="Q4" s="40">
        <f>IF(定点数!E$46=0,0,E4/定点数!E$46)</f>
        <v>0</v>
      </c>
      <c r="R4" s="40">
        <f>IF(定点数!F$46=0,0,F4/定点数!F$46)</f>
        <v>0</v>
      </c>
      <c r="S4" s="40">
        <f>IF(定点数!G$46=0,0,G4/定点数!G$46)</f>
        <v>0</v>
      </c>
      <c r="T4" s="40">
        <f>IF(定点数!H$46=0,0,H4/定点数!H$46)</f>
        <v>0</v>
      </c>
      <c r="U4" s="40">
        <f>IF(定点数!I$46=0,0,I4/定点数!I$46)</f>
        <v>0</v>
      </c>
      <c r="V4" s="40">
        <f>IF(定点数!J$46=0,0,J4/定点数!J$46)</f>
        <v>0</v>
      </c>
      <c r="W4" s="40">
        <f>IF(定点数!K$46=0,0,K4/定点数!K$46)</f>
        <v>0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M5" s="37" t="s">
        <v>36</v>
      </c>
      <c r="N5" s="40">
        <f>IF(定点数!B$46=0,0,B5/定点数!B$46)</f>
        <v>0</v>
      </c>
      <c r="O5" s="40">
        <f>IF(定点数!C$46=0,0,C5/定点数!C$46)</f>
        <v>0</v>
      </c>
      <c r="P5" s="40">
        <f>IF(定点数!D$46=0,0,D5/定点数!D$46)</f>
        <v>0</v>
      </c>
      <c r="Q5" s="40">
        <f>IF(定点数!E$46=0,0,E5/定点数!E$46)</f>
        <v>0</v>
      </c>
      <c r="R5" s="40">
        <f>IF(定点数!F$46=0,0,F5/定点数!F$46)</f>
        <v>0</v>
      </c>
      <c r="S5" s="40">
        <f>IF(定点数!G$46=0,0,G5/定点数!G$46)</f>
        <v>0</v>
      </c>
      <c r="T5" s="40">
        <f>IF(定点数!H$46=0,0,H5/定点数!H$46)</f>
        <v>0</v>
      </c>
      <c r="U5" s="40">
        <f>IF(定点数!I$46=0,0,I5/定点数!I$46)</f>
        <v>0</v>
      </c>
      <c r="V5" s="40">
        <f>IF(定点数!J$46=0,0,J5/定点数!J$46)</f>
        <v>0</v>
      </c>
      <c r="W5" s="40">
        <f>IF(定点数!K$46=0,0,K5/定点数!K$46)</f>
        <v>0</v>
      </c>
    </row>
    <row r="6" spans="1:23" ht="12.75" customHeight="1" x14ac:dyDescent="0.4">
      <c r="A6" s="37" t="s">
        <v>37</v>
      </c>
      <c r="B6" s="39">
        <v>0</v>
      </c>
      <c r="C6" s="39">
        <v>1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1</v>
      </c>
      <c r="M6" s="37" t="s">
        <v>37</v>
      </c>
      <c r="N6" s="40">
        <f>IF(定点数!B$46=0,0,B6/定点数!B$46)</f>
        <v>0</v>
      </c>
      <c r="O6" s="40">
        <f>IF(定点数!C$46=0,0,C6/定点数!C$46)</f>
        <v>1</v>
      </c>
      <c r="P6" s="40">
        <f>IF(定点数!D$46=0,0,D6/定点数!D$46)</f>
        <v>0</v>
      </c>
      <c r="Q6" s="40">
        <f>IF(定点数!E$46=0,0,E6/定点数!E$46)</f>
        <v>0</v>
      </c>
      <c r="R6" s="40">
        <f>IF(定点数!F$46=0,0,F6/定点数!F$46)</f>
        <v>0</v>
      </c>
      <c r="S6" s="40">
        <f>IF(定点数!G$46=0,0,G6/定点数!G$46)</f>
        <v>0</v>
      </c>
      <c r="T6" s="40">
        <f>IF(定点数!H$46=0,0,H6/定点数!H$46)</f>
        <v>0</v>
      </c>
      <c r="U6" s="40">
        <f>IF(定点数!I$46=0,0,I6/定点数!I$46)</f>
        <v>0</v>
      </c>
      <c r="V6" s="40">
        <f>IF(定点数!J$46=0,0,J6/定点数!J$46)</f>
        <v>0</v>
      </c>
      <c r="W6" s="40">
        <f>IF(定点数!K$46=0,0,K6/定点数!K$46)</f>
        <v>0.1111111111111111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M7" s="37" t="s">
        <v>38</v>
      </c>
      <c r="N7" s="40">
        <f>IF(定点数!B$46=0,0,B7/定点数!B$46)</f>
        <v>0</v>
      </c>
      <c r="O7" s="40">
        <f>IF(定点数!C$46=0,0,C7/定点数!C$46)</f>
        <v>0</v>
      </c>
      <c r="P7" s="40">
        <f>IF(定点数!D$46=0,0,D7/定点数!D$46)</f>
        <v>0</v>
      </c>
      <c r="Q7" s="40">
        <f>IF(定点数!E$46=0,0,E7/定点数!E$46)</f>
        <v>0</v>
      </c>
      <c r="R7" s="40">
        <f>IF(定点数!F$46=0,0,F7/定点数!F$46)</f>
        <v>0</v>
      </c>
      <c r="S7" s="40">
        <f>IF(定点数!G$46=0,0,G7/定点数!G$46)</f>
        <v>0</v>
      </c>
      <c r="T7" s="40">
        <f>IF(定点数!H$46=0,0,H7/定点数!H$46)</f>
        <v>0</v>
      </c>
      <c r="U7" s="40">
        <f>IF(定点数!I$46=0,0,I7/定点数!I$46)</f>
        <v>0</v>
      </c>
      <c r="V7" s="40">
        <f>IF(定点数!J$46=0,0,J7/定点数!J$46)</f>
        <v>0</v>
      </c>
      <c r="W7" s="40">
        <f>IF(定点数!K$46=0,0,K7/定点数!K$46)</f>
        <v>0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IF(定点数!B$46=0,0,B8/定点数!B$46)</f>
        <v>0</v>
      </c>
      <c r="O8" s="40">
        <f>IF(定点数!C$46=0,0,C8/定点数!C$46)</f>
        <v>0</v>
      </c>
      <c r="P8" s="40">
        <f>IF(定点数!D$46=0,0,D8/定点数!D$46)</f>
        <v>0</v>
      </c>
      <c r="Q8" s="40">
        <f>IF(定点数!E$46=0,0,E8/定点数!E$46)</f>
        <v>0</v>
      </c>
      <c r="R8" s="40">
        <f>IF(定点数!F$46=0,0,F8/定点数!F$46)</f>
        <v>0</v>
      </c>
      <c r="S8" s="40">
        <f>IF(定点数!G$46=0,0,G8/定点数!G$46)</f>
        <v>0</v>
      </c>
      <c r="T8" s="40">
        <f>IF(定点数!H$46=0,0,H8/定点数!H$46)</f>
        <v>0</v>
      </c>
      <c r="U8" s="40">
        <f>IF(定点数!I$46=0,0,I8/定点数!I$46)</f>
        <v>0</v>
      </c>
      <c r="V8" s="40">
        <f>IF(定点数!J$46=0,0,J8/定点数!J$46)</f>
        <v>0</v>
      </c>
      <c r="W8" s="40">
        <f>IF(定点数!K$46=0,0,K8/定点数!K$46)</f>
        <v>0</v>
      </c>
    </row>
    <row r="9" spans="1:23" ht="12.75" customHeight="1" x14ac:dyDescent="0.4">
      <c r="A9" s="37" t="s">
        <v>40</v>
      </c>
      <c r="B9" s="39">
        <v>0</v>
      </c>
      <c r="C9" s="39">
        <v>1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1</v>
      </c>
      <c r="M9" s="37" t="s">
        <v>40</v>
      </c>
      <c r="N9" s="40">
        <f>IF(定点数!B$46=0,0,B9/定点数!B$46)</f>
        <v>0</v>
      </c>
      <c r="O9" s="40">
        <f>IF(定点数!C$46=0,0,C9/定点数!C$46)</f>
        <v>1</v>
      </c>
      <c r="P9" s="40">
        <f>IF(定点数!D$46=0,0,D9/定点数!D$46)</f>
        <v>0</v>
      </c>
      <c r="Q9" s="40">
        <f>IF(定点数!E$46=0,0,E9/定点数!E$46)</f>
        <v>0</v>
      </c>
      <c r="R9" s="40">
        <f>IF(定点数!F$46=0,0,F9/定点数!F$46)</f>
        <v>0</v>
      </c>
      <c r="S9" s="40">
        <f>IF(定点数!G$46=0,0,G9/定点数!G$46)</f>
        <v>0</v>
      </c>
      <c r="T9" s="40">
        <f>IF(定点数!H$46=0,0,H9/定点数!H$46)</f>
        <v>0</v>
      </c>
      <c r="U9" s="40">
        <f>IF(定点数!I$46=0,0,I9/定点数!I$46)</f>
        <v>0</v>
      </c>
      <c r="V9" s="40">
        <f>IF(定点数!J$46=0,0,J9/定点数!J$46)</f>
        <v>0</v>
      </c>
      <c r="W9" s="40">
        <f>IF(定点数!K$46=0,0,K9/定点数!K$46)</f>
        <v>0.1111111111111111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M10" s="37" t="s">
        <v>41</v>
      </c>
      <c r="N10" s="40">
        <f>IF(定点数!B$46=0,0,B10/定点数!B$46)</f>
        <v>0</v>
      </c>
      <c r="O10" s="40">
        <f>IF(定点数!C$46=0,0,C10/定点数!C$46)</f>
        <v>0</v>
      </c>
      <c r="P10" s="40">
        <f>IF(定点数!D$46=0,0,D10/定点数!D$46)</f>
        <v>0</v>
      </c>
      <c r="Q10" s="40">
        <f>IF(定点数!E$46=0,0,E10/定点数!E$46)</f>
        <v>0</v>
      </c>
      <c r="R10" s="40">
        <f>IF(定点数!F$46=0,0,F10/定点数!F$46)</f>
        <v>0</v>
      </c>
      <c r="S10" s="40">
        <f>IF(定点数!G$46=0,0,G10/定点数!G$46)</f>
        <v>0</v>
      </c>
      <c r="T10" s="40">
        <f>IF(定点数!H$46=0,0,H10/定点数!H$46)</f>
        <v>0</v>
      </c>
      <c r="U10" s="40">
        <f>IF(定点数!I$46=0,0,I10/定点数!I$46)</f>
        <v>0</v>
      </c>
      <c r="V10" s="40">
        <f>IF(定点数!J$46=0,0,J10/定点数!J$46)</f>
        <v>0</v>
      </c>
      <c r="W10" s="40">
        <f>IF(定点数!K$46=0,0,K10/定点数!K$46)</f>
        <v>0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M11" s="37" t="s">
        <v>42</v>
      </c>
      <c r="N11" s="40">
        <f>IF(定点数!B$46=0,0,B11/定点数!B$46)</f>
        <v>0</v>
      </c>
      <c r="O11" s="40">
        <f>IF(定点数!C$46=0,0,C11/定点数!C$46)</f>
        <v>0</v>
      </c>
      <c r="P11" s="40">
        <f>IF(定点数!D$46=0,0,D11/定点数!D$46)</f>
        <v>0</v>
      </c>
      <c r="Q11" s="40">
        <f>IF(定点数!E$46=0,0,E11/定点数!E$46)</f>
        <v>0</v>
      </c>
      <c r="R11" s="40">
        <f>IF(定点数!F$46=0,0,F11/定点数!F$46)</f>
        <v>0</v>
      </c>
      <c r="S11" s="40">
        <f>IF(定点数!G$46=0,0,G11/定点数!G$46)</f>
        <v>0</v>
      </c>
      <c r="T11" s="40">
        <f>IF(定点数!H$46=0,0,H11/定点数!H$46)</f>
        <v>0</v>
      </c>
      <c r="U11" s="40">
        <f>IF(定点数!I$46=0,0,I11/定点数!I$46)</f>
        <v>0</v>
      </c>
      <c r="V11" s="40">
        <f>IF(定点数!J$46=0,0,J11/定点数!J$46)</f>
        <v>0</v>
      </c>
      <c r="W11" s="40">
        <f>IF(定点数!K$46=0,0,K11/定点数!K$46)</f>
        <v>0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M12" s="37" t="s">
        <v>43</v>
      </c>
      <c r="N12" s="40">
        <f>IF(定点数!B$46=0,0,B12/定点数!B$46)</f>
        <v>0</v>
      </c>
      <c r="O12" s="40">
        <f>IF(定点数!C$46=0,0,C12/定点数!C$46)</f>
        <v>0</v>
      </c>
      <c r="P12" s="40">
        <f>IF(定点数!D$46=0,0,D12/定点数!D$46)</f>
        <v>0</v>
      </c>
      <c r="Q12" s="40">
        <f>IF(定点数!E$46=0,0,E12/定点数!E$46)</f>
        <v>0</v>
      </c>
      <c r="R12" s="40">
        <f>IF(定点数!F$46=0,0,F12/定点数!F$46)</f>
        <v>0</v>
      </c>
      <c r="S12" s="40">
        <f>IF(定点数!G$46=0,0,G12/定点数!G$46)</f>
        <v>0</v>
      </c>
      <c r="T12" s="40">
        <f>IF(定点数!H$46=0,0,H12/定点数!H$46)</f>
        <v>0</v>
      </c>
      <c r="U12" s="40">
        <f>IF(定点数!I$46=0,0,I12/定点数!I$46)</f>
        <v>0</v>
      </c>
      <c r="V12" s="40">
        <f>IF(定点数!J$46=0,0,J12/定点数!J$46)</f>
        <v>0</v>
      </c>
      <c r="W12" s="40">
        <f>IF(定点数!K$46=0,0,K12/定点数!K$46)</f>
        <v>0</v>
      </c>
    </row>
    <row r="13" spans="1:23" ht="12.75" customHeight="1" x14ac:dyDescent="0.4">
      <c r="A13" s="37" t="s">
        <v>44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0</v>
      </c>
      <c r="M13" s="37" t="s">
        <v>44</v>
      </c>
      <c r="N13" s="40">
        <f>IF(定点数!B$46=0,0,B13/定点数!B$46)</f>
        <v>0</v>
      </c>
      <c r="O13" s="40">
        <f>IF(定点数!C$46=0,0,C13/定点数!C$46)</f>
        <v>0</v>
      </c>
      <c r="P13" s="40">
        <f>IF(定点数!D$46=0,0,D13/定点数!D$46)</f>
        <v>0</v>
      </c>
      <c r="Q13" s="40">
        <f>IF(定点数!E$46=0,0,E13/定点数!E$46)</f>
        <v>0</v>
      </c>
      <c r="R13" s="40">
        <f>IF(定点数!F$46=0,0,F13/定点数!F$46)</f>
        <v>0</v>
      </c>
      <c r="S13" s="40">
        <f>IF(定点数!G$46=0,0,G13/定点数!G$46)</f>
        <v>0</v>
      </c>
      <c r="T13" s="40">
        <f>IF(定点数!H$46=0,0,H13/定点数!H$46)</f>
        <v>0</v>
      </c>
      <c r="U13" s="40">
        <f>IF(定点数!I$46=0,0,I13/定点数!I$46)</f>
        <v>0</v>
      </c>
      <c r="V13" s="40">
        <f>IF(定点数!J$46=0,0,J13/定点数!J$46)</f>
        <v>0</v>
      </c>
      <c r="W13" s="40">
        <f>IF(定点数!K$46=0,0,K13/定点数!K$46)</f>
        <v>0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M14" s="37" t="s">
        <v>45</v>
      </c>
      <c r="N14" s="40">
        <f>IF(定点数!B$46=0,0,B14/定点数!B$46)</f>
        <v>0</v>
      </c>
      <c r="O14" s="40">
        <f>IF(定点数!C$46=0,0,C14/定点数!C$46)</f>
        <v>0</v>
      </c>
      <c r="P14" s="40">
        <f>IF(定点数!D$46=0,0,D14/定点数!D$46)</f>
        <v>0</v>
      </c>
      <c r="Q14" s="40">
        <f>IF(定点数!E$46=0,0,E14/定点数!E$46)</f>
        <v>0</v>
      </c>
      <c r="R14" s="40">
        <f>IF(定点数!F$46=0,0,F14/定点数!F$46)</f>
        <v>0</v>
      </c>
      <c r="S14" s="40">
        <f>IF(定点数!G$46=0,0,G14/定点数!G$46)</f>
        <v>0</v>
      </c>
      <c r="T14" s="40">
        <f>IF(定点数!H$46=0,0,H14/定点数!H$46)</f>
        <v>0</v>
      </c>
      <c r="U14" s="40">
        <f>IF(定点数!I$46=0,0,I14/定点数!I$46)</f>
        <v>0</v>
      </c>
      <c r="V14" s="40">
        <f>IF(定点数!J$46=0,0,J14/定点数!J$46)</f>
        <v>0</v>
      </c>
      <c r="W14" s="40">
        <f>IF(定点数!K$46=0,0,K14/定点数!K$46)</f>
        <v>0</v>
      </c>
    </row>
    <row r="15" spans="1:23" ht="12.75" customHeight="1" x14ac:dyDescent="0.4">
      <c r="A15" s="37" t="s">
        <v>46</v>
      </c>
      <c r="B15" s="39">
        <v>0</v>
      </c>
      <c r="C15" s="39">
        <v>1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1</v>
      </c>
      <c r="M15" s="37" t="s">
        <v>46</v>
      </c>
      <c r="N15" s="40">
        <f>IF(定点数!B$46=0,0,B15/定点数!B$46)</f>
        <v>0</v>
      </c>
      <c r="O15" s="40">
        <f>IF(定点数!C$46=0,0,C15/定点数!C$46)</f>
        <v>1</v>
      </c>
      <c r="P15" s="40">
        <f>IF(定点数!D$46=0,0,D15/定点数!D$46)</f>
        <v>0</v>
      </c>
      <c r="Q15" s="40">
        <f>IF(定点数!E$46=0,0,E15/定点数!E$46)</f>
        <v>0</v>
      </c>
      <c r="R15" s="40">
        <f>IF(定点数!F$46=0,0,F15/定点数!F$46)</f>
        <v>0</v>
      </c>
      <c r="S15" s="40">
        <f>IF(定点数!G$46=0,0,G15/定点数!G$46)</f>
        <v>0</v>
      </c>
      <c r="T15" s="40">
        <f>IF(定点数!H$46=0,0,H15/定点数!H$46)</f>
        <v>0</v>
      </c>
      <c r="U15" s="40">
        <f>IF(定点数!I$46=0,0,I15/定点数!I$46)</f>
        <v>0</v>
      </c>
      <c r="V15" s="40">
        <f>IF(定点数!J$46=0,0,J15/定点数!J$46)</f>
        <v>0</v>
      </c>
      <c r="W15" s="40">
        <f>IF(定点数!K$46=0,0,K15/定点数!K$46)</f>
        <v>0.1111111111111111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M16" s="37" t="s">
        <v>47</v>
      </c>
      <c r="N16" s="40">
        <f>IF(定点数!B$36=0,0,B16/定点数!B$36)</f>
        <v>0</v>
      </c>
      <c r="O16" s="40">
        <f>IF(定点数!C$36=0,0,C16/定点数!C$36)</f>
        <v>0</v>
      </c>
      <c r="P16" s="40">
        <f>IF(定点数!D$36=0,0,D16/定点数!D$36)</f>
        <v>0</v>
      </c>
      <c r="Q16" s="40">
        <f>IF(定点数!E$36=0,0,E16/定点数!E$36)</f>
        <v>0</v>
      </c>
      <c r="R16" s="40">
        <f>IF(定点数!F$36=0,0,F16/定点数!F$36)</f>
        <v>0</v>
      </c>
      <c r="S16" s="40">
        <f>IF(定点数!G$36=0,0,G16/定点数!G$36)</f>
        <v>0</v>
      </c>
      <c r="T16" s="40">
        <f>IF(定点数!H$36=0,0,H16/定点数!H$36)</f>
        <v>0</v>
      </c>
      <c r="U16" s="40">
        <f>IF(定点数!I$36=0,0,I16/定点数!I$36)</f>
        <v>0</v>
      </c>
      <c r="V16" s="40">
        <f>IF(定点数!J$36=0,0,J16/定点数!J$36)</f>
        <v>0</v>
      </c>
      <c r="W16" s="40">
        <f>IF(定点数!K$36=0,0,K16/定点数!K$36)</f>
        <v>0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M17" s="37" t="s">
        <v>48</v>
      </c>
      <c r="N17" s="40">
        <f>IF(定点数!B$36=0,0,B17/定点数!B$36)</f>
        <v>0</v>
      </c>
      <c r="O17" s="40">
        <f>IF(定点数!C$36=0,0,C17/定点数!C$36)</f>
        <v>0</v>
      </c>
      <c r="P17" s="40">
        <f>IF(定点数!D$36=0,0,D17/定点数!D$36)</f>
        <v>0</v>
      </c>
      <c r="Q17" s="40">
        <f>IF(定点数!E$36=0,0,E17/定点数!E$36)</f>
        <v>0</v>
      </c>
      <c r="R17" s="40">
        <f>IF(定点数!F$36=0,0,F17/定点数!F$36)</f>
        <v>0</v>
      </c>
      <c r="S17" s="40">
        <f>IF(定点数!G$36=0,0,G17/定点数!G$36)</f>
        <v>0</v>
      </c>
      <c r="T17" s="40">
        <f>IF(定点数!H$36=0,0,H17/定点数!H$36)</f>
        <v>0</v>
      </c>
      <c r="U17" s="40">
        <f>IF(定点数!I$36=0,0,I17/定点数!I$36)</f>
        <v>0</v>
      </c>
      <c r="V17" s="40">
        <f>IF(定点数!J$36=0,0,J17/定点数!J$36)</f>
        <v>0</v>
      </c>
      <c r="W17" s="40">
        <f>IF(定点数!K$36=0,0,K17/定点数!K$36)</f>
        <v>0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M18" s="37" t="s">
        <v>49</v>
      </c>
      <c r="N18" s="40">
        <f>IF(定点数!B$36=0,0,B18/定点数!B$36)</f>
        <v>0</v>
      </c>
      <c r="O18" s="40">
        <f>IF(定点数!C$36=0,0,C18/定点数!C$36)</f>
        <v>0</v>
      </c>
      <c r="P18" s="40">
        <f>IF(定点数!D$36=0,0,D18/定点数!D$36)</f>
        <v>0</v>
      </c>
      <c r="Q18" s="40">
        <f>IF(定点数!E$36=0,0,E18/定点数!E$36)</f>
        <v>0</v>
      </c>
      <c r="R18" s="40">
        <f>IF(定点数!F$36=0,0,F18/定点数!F$36)</f>
        <v>0</v>
      </c>
      <c r="S18" s="40">
        <f>IF(定点数!G$36=0,0,G18/定点数!G$36)</f>
        <v>0</v>
      </c>
      <c r="T18" s="40">
        <f>IF(定点数!H$36=0,0,H18/定点数!H$36)</f>
        <v>0</v>
      </c>
      <c r="U18" s="40">
        <f>IF(定点数!I$36=0,0,I18/定点数!I$36)</f>
        <v>0</v>
      </c>
      <c r="V18" s="40">
        <f>IF(定点数!J$36=0,0,J18/定点数!J$36)</f>
        <v>0</v>
      </c>
      <c r="W18" s="40">
        <f>IF(定点数!K$36=0,0,K18/定点数!K$36)</f>
        <v>0</v>
      </c>
    </row>
    <row r="19" spans="1:23" ht="12.75" customHeight="1" x14ac:dyDescent="0.4">
      <c r="A19" s="37" t="s">
        <v>50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0</v>
      </c>
      <c r="M19" s="37" t="s">
        <v>50</v>
      </c>
      <c r="N19" s="40">
        <f>IF(定点数!B$36=0,0,B19/定点数!B$36)</f>
        <v>0</v>
      </c>
      <c r="O19" s="40">
        <f>IF(定点数!C$36=0,0,C19/定点数!C$36)</f>
        <v>0</v>
      </c>
      <c r="P19" s="40">
        <f>IF(定点数!D$36=0,0,D19/定点数!D$36)</f>
        <v>0</v>
      </c>
      <c r="Q19" s="40">
        <f>IF(定点数!E$36=0,0,E19/定点数!E$36)</f>
        <v>0</v>
      </c>
      <c r="R19" s="40">
        <f>IF(定点数!F$36=0,0,F19/定点数!F$36)</f>
        <v>0</v>
      </c>
      <c r="S19" s="40">
        <f>IF(定点数!G$36=0,0,G19/定点数!G$36)</f>
        <v>0</v>
      </c>
      <c r="T19" s="40">
        <f>IF(定点数!H$36=0,0,H19/定点数!H$36)</f>
        <v>0</v>
      </c>
      <c r="U19" s="40">
        <f>IF(定点数!I$36=0,0,I19/定点数!I$36)</f>
        <v>0</v>
      </c>
      <c r="V19" s="40">
        <f>IF(定点数!J$36=0,0,J19/定点数!J$36)</f>
        <v>0</v>
      </c>
      <c r="W19" s="40">
        <f>IF(定点数!K$36=0,0,K19/定点数!K$36)</f>
        <v>0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0</v>
      </c>
      <c r="M20" s="37" t="s">
        <v>51</v>
      </c>
      <c r="N20" s="40">
        <f>IF(定点数!B$36=0,0,B20/定点数!B$36)</f>
        <v>0</v>
      </c>
      <c r="O20" s="40">
        <f>IF(定点数!C$36=0,0,C20/定点数!C$36)</f>
        <v>0</v>
      </c>
      <c r="P20" s="40">
        <f>IF(定点数!D$36=0,0,D20/定点数!D$36)</f>
        <v>0</v>
      </c>
      <c r="Q20" s="40">
        <f>IF(定点数!E$36=0,0,E20/定点数!E$36)</f>
        <v>0</v>
      </c>
      <c r="R20" s="40">
        <f>IF(定点数!F$36=0,0,F20/定点数!F$36)</f>
        <v>0</v>
      </c>
      <c r="S20" s="40">
        <f>IF(定点数!G$36=0,0,G20/定点数!G$36)</f>
        <v>0</v>
      </c>
      <c r="T20" s="40">
        <f>IF(定点数!H$36=0,0,H20/定点数!H$36)</f>
        <v>0</v>
      </c>
      <c r="U20" s="40">
        <f>IF(定点数!I$36=0,0,I20/定点数!I$36)</f>
        <v>0</v>
      </c>
      <c r="V20" s="40">
        <f>IF(定点数!J$36=0,0,J20/定点数!J$36)</f>
        <v>0</v>
      </c>
      <c r="W20" s="40">
        <f>IF(定点数!K$36=0,0,K20/定点数!K$36)</f>
        <v>0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0</v>
      </c>
      <c r="M21" s="37" t="s">
        <v>52</v>
      </c>
      <c r="N21" s="40">
        <f>IF(定点数!B$36=0,0,B21/定点数!B$36)</f>
        <v>0</v>
      </c>
      <c r="O21" s="40">
        <f>IF(定点数!C$36=0,0,C21/定点数!C$36)</f>
        <v>0</v>
      </c>
      <c r="P21" s="40">
        <f>IF(定点数!D$36=0,0,D21/定点数!D$36)</f>
        <v>0</v>
      </c>
      <c r="Q21" s="40">
        <f>IF(定点数!E$36=0,0,E21/定点数!E$36)</f>
        <v>0</v>
      </c>
      <c r="R21" s="40">
        <f>IF(定点数!F$36=0,0,F21/定点数!F$36)</f>
        <v>0</v>
      </c>
      <c r="S21" s="40">
        <f>IF(定点数!G$36=0,0,G21/定点数!G$36)</f>
        <v>0</v>
      </c>
      <c r="T21" s="40">
        <f>IF(定点数!H$36=0,0,H21/定点数!H$36)</f>
        <v>0</v>
      </c>
      <c r="U21" s="40">
        <f>IF(定点数!I$36=0,0,I21/定点数!I$36)</f>
        <v>0</v>
      </c>
      <c r="V21" s="40">
        <f>IF(定点数!J$36=0,0,J21/定点数!J$36)</f>
        <v>0</v>
      </c>
      <c r="W21" s="40">
        <f>IF(定点数!K$36=0,0,K21/定点数!K$36)</f>
        <v>0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0</v>
      </c>
      <c r="M22" s="37" t="s">
        <v>53</v>
      </c>
      <c r="N22" s="40">
        <f>IF(定点数!B$36=0,0,B22/定点数!B$36)</f>
        <v>0</v>
      </c>
      <c r="O22" s="40">
        <f>IF(定点数!C$36=0,0,C22/定点数!C$36)</f>
        <v>0</v>
      </c>
      <c r="P22" s="40">
        <f>IF(定点数!D$36=0,0,D22/定点数!D$36)</f>
        <v>0</v>
      </c>
      <c r="Q22" s="40">
        <f>IF(定点数!E$36=0,0,E22/定点数!E$36)</f>
        <v>0</v>
      </c>
      <c r="R22" s="40">
        <f>IF(定点数!F$36=0,0,F22/定点数!F$36)</f>
        <v>0</v>
      </c>
      <c r="S22" s="40">
        <f>IF(定点数!G$36=0,0,G22/定点数!G$36)</f>
        <v>0</v>
      </c>
      <c r="T22" s="40">
        <f>IF(定点数!H$36=0,0,H22/定点数!H$36)</f>
        <v>0</v>
      </c>
      <c r="U22" s="40">
        <f>IF(定点数!I$36=0,0,I22/定点数!I$36)</f>
        <v>0</v>
      </c>
      <c r="V22" s="40">
        <f>IF(定点数!J$36=0,0,J22/定点数!J$36)</f>
        <v>0</v>
      </c>
      <c r="W22" s="40">
        <f>IF(定点数!K$36=0,0,K22/定点数!K$36)</f>
        <v>0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M23" s="37" t="s">
        <v>54</v>
      </c>
      <c r="N23" s="40">
        <f>IF(定点数!B$36=0,0,B23/定点数!B$36)</f>
        <v>0</v>
      </c>
      <c r="O23" s="40">
        <f>IF(定点数!C$36=0,0,C23/定点数!C$36)</f>
        <v>0</v>
      </c>
      <c r="P23" s="40">
        <f>IF(定点数!D$36=0,0,D23/定点数!D$36)</f>
        <v>0</v>
      </c>
      <c r="Q23" s="40">
        <f>IF(定点数!E$36=0,0,E23/定点数!E$36)</f>
        <v>0</v>
      </c>
      <c r="R23" s="40">
        <f>IF(定点数!F$36=0,0,F23/定点数!F$36)</f>
        <v>0</v>
      </c>
      <c r="S23" s="40">
        <f>IF(定点数!G$36=0,0,G23/定点数!G$36)</f>
        <v>0</v>
      </c>
      <c r="T23" s="40">
        <f>IF(定点数!H$36=0,0,H23/定点数!H$36)</f>
        <v>0</v>
      </c>
      <c r="U23" s="40">
        <f>IF(定点数!I$36=0,0,I23/定点数!I$36)</f>
        <v>0</v>
      </c>
      <c r="V23" s="40">
        <f>IF(定点数!J$36=0,0,J23/定点数!J$36)</f>
        <v>0</v>
      </c>
      <c r="W23" s="40">
        <f>IF(定点数!K$36=0,0,K23/定点数!K$36)</f>
        <v>0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3</v>
      </c>
      <c r="J24" s="39">
        <v>0</v>
      </c>
      <c r="K24" s="39">
        <f t="shared" si="0"/>
        <v>3</v>
      </c>
      <c r="M24" s="37" t="s">
        <v>55</v>
      </c>
      <c r="N24" s="40">
        <f>IF(定点数!B$36=0,0,B24/定点数!B$36)</f>
        <v>0</v>
      </c>
      <c r="O24" s="40">
        <f>IF(定点数!C$36=0,0,C24/定点数!C$36)</f>
        <v>0</v>
      </c>
      <c r="P24" s="40">
        <f>IF(定点数!D$36=0,0,D24/定点数!D$36)</f>
        <v>0</v>
      </c>
      <c r="Q24" s="40">
        <f>IF(定点数!E$36=0,0,E24/定点数!E$36)</f>
        <v>0</v>
      </c>
      <c r="R24" s="40">
        <f>IF(定点数!F$36=0,0,F24/定点数!F$36)</f>
        <v>0</v>
      </c>
      <c r="S24" s="40">
        <f>IF(定点数!G$36=0,0,G24/定点数!G$36)</f>
        <v>0</v>
      </c>
      <c r="T24" s="40">
        <f>IF(定点数!H$36=0,0,H24/定点数!H$36)</f>
        <v>0</v>
      </c>
      <c r="U24" s="40">
        <f>IF(定点数!I$36=0,0,I24/定点数!I$36)</f>
        <v>3</v>
      </c>
      <c r="V24" s="40">
        <f>IF(定点数!J$36=0,0,J24/定点数!J$36)</f>
        <v>0</v>
      </c>
      <c r="W24" s="40">
        <f>IF(定点数!K$36=0,0,K24/定点数!K$36)</f>
        <v>0.33333333333333331</v>
      </c>
    </row>
    <row r="25" spans="1:23" ht="12.75" customHeight="1" x14ac:dyDescent="0.4">
      <c r="A25" s="37" t="s">
        <v>56</v>
      </c>
      <c r="B25" s="39">
        <v>0</v>
      </c>
      <c r="C25" s="39">
        <v>1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1</v>
      </c>
      <c r="M25" s="37" t="s">
        <v>56</v>
      </c>
      <c r="N25" s="40">
        <f>IF(定点数!B$36=0,0,B25/定点数!B$36)</f>
        <v>0</v>
      </c>
      <c r="O25" s="40">
        <f>IF(定点数!C$36=0,0,C25/定点数!C$36)</f>
        <v>1</v>
      </c>
      <c r="P25" s="40">
        <f>IF(定点数!D$36=0,0,D25/定点数!D$36)</f>
        <v>0</v>
      </c>
      <c r="Q25" s="40">
        <f>IF(定点数!E$36=0,0,E25/定点数!E$36)</f>
        <v>0</v>
      </c>
      <c r="R25" s="40">
        <f>IF(定点数!F$36=0,0,F25/定点数!F$36)</f>
        <v>0</v>
      </c>
      <c r="S25" s="40">
        <f>IF(定点数!G$36=0,0,G25/定点数!G$36)</f>
        <v>0</v>
      </c>
      <c r="T25" s="40">
        <f>IF(定点数!H$36=0,0,H25/定点数!H$36)</f>
        <v>0</v>
      </c>
      <c r="U25" s="40">
        <f>IF(定点数!I$36=0,0,I25/定点数!I$36)</f>
        <v>0</v>
      </c>
      <c r="V25" s="40">
        <f>IF(定点数!J$36=0,0,J25/定点数!J$36)</f>
        <v>0</v>
      </c>
      <c r="W25" s="40">
        <f>IF(定点数!K$36=0,0,K25/定点数!K$36)</f>
        <v>0.1111111111111111</v>
      </c>
    </row>
    <row r="26" spans="1:23" ht="12.75" customHeight="1" x14ac:dyDescent="0.4">
      <c r="A26" s="37" t="s">
        <v>57</v>
      </c>
      <c r="B26" s="39">
        <v>0</v>
      </c>
      <c r="C26" s="39">
        <v>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3</v>
      </c>
      <c r="J26" s="39">
        <v>0</v>
      </c>
      <c r="K26" s="39">
        <f t="shared" si="0"/>
        <v>4</v>
      </c>
      <c r="M26" s="37" t="s">
        <v>57</v>
      </c>
      <c r="N26" s="40">
        <f>IF(定点数!B$36=0,0,B26/定点数!B$36)</f>
        <v>0</v>
      </c>
      <c r="O26" s="40">
        <f>IF(定点数!C$36=0,0,C26/定点数!C$36)</f>
        <v>1</v>
      </c>
      <c r="P26" s="40">
        <f>IF(定点数!D$36=0,0,D26/定点数!D$36)</f>
        <v>0</v>
      </c>
      <c r="Q26" s="40">
        <f>IF(定点数!E$36=0,0,E26/定点数!E$36)</f>
        <v>0</v>
      </c>
      <c r="R26" s="40">
        <f>IF(定点数!F$36=0,0,F26/定点数!F$36)</f>
        <v>0</v>
      </c>
      <c r="S26" s="40">
        <f>IF(定点数!G$36=0,0,G26/定点数!G$36)</f>
        <v>0</v>
      </c>
      <c r="T26" s="40">
        <f>IF(定点数!H$36=0,0,H26/定点数!H$36)</f>
        <v>0</v>
      </c>
      <c r="U26" s="40">
        <f>IF(定点数!I$36=0,0,I26/定点数!I$36)</f>
        <v>3</v>
      </c>
      <c r="V26" s="40">
        <f>IF(定点数!J$36=0,0,J26/定点数!J$36)</f>
        <v>0</v>
      </c>
      <c r="W26" s="40">
        <f>IF(定点数!K$36=0,0,K26/定点数!K$36)</f>
        <v>0.44444444444444442</v>
      </c>
    </row>
    <row r="27" spans="1:23" ht="12.75" customHeight="1" x14ac:dyDescent="0.4">
      <c r="A27" s="37" t="s">
        <v>58</v>
      </c>
      <c r="B27" s="39">
        <v>0</v>
      </c>
      <c r="C27" s="39">
        <v>1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3</v>
      </c>
      <c r="J27" s="39">
        <v>0</v>
      </c>
      <c r="K27" s="39">
        <f t="shared" si="0"/>
        <v>4</v>
      </c>
      <c r="M27" s="37" t="s">
        <v>58</v>
      </c>
      <c r="N27" s="40">
        <f>IF(定点数!B$36=0,0,B27/定点数!B$36)</f>
        <v>0</v>
      </c>
      <c r="O27" s="40">
        <f>IF(定点数!C$36=0,0,C27/定点数!C$36)</f>
        <v>1</v>
      </c>
      <c r="P27" s="40">
        <f>IF(定点数!D$36=0,0,D27/定点数!D$36)</f>
        <v>0</v>
      </c>
      <c r="Q27" s="40">
        <f>IF(定点数!E$36=0,0,E27/定点数!E$36)</f>
        <v>0</v>
      </c>
      <c r="R27" s="40">
        <f>IF(定点数!F$36=0,0,F27/定点数!F$36)</f>
        <v>0</v>
      </c>
      <c r="S27" s="40">
        <f>IF(定点数!G$36=0,0,G27/定点数!G$36)</f>
        <v>0</v>
      </c>
      <c r="T27" s="40">
        <f>IF(定点数!H$36=0,0,H27/定点数!H$36)</f>
        <v>0</v>
      </c>
      <c r="U27" s="40">
        <f>IF(定点数!I$36=0,0,I27/定点数!I$36)</f>
        <v>3</v>
      </c>
      <c r="V27" s="40">
        <f>IF(定点数!J$36=0,0,J27/定点数!J$36)</f>
        <v>0</v>
      </c>
      <c r="W27" s="40">
        <f>IF(定点数!K$36=0,0,K27/定点数!K$36)</f>
        <v>0.44444444444444442</v>
      </c>
    </row>
    <row r="28" spans="1:23" ht="12.75" customHeight="1" x14ac:dyDescent="0.4">
      <c r="A28" s="37" t="s">
        <v>59</v>
      </c>
      <c r="B28" s="39">
        <v>0</v>
      </c>
      <c r="C28" s="39">
        <v>1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1</v>
      </c>
      <c r="J28" s="39">
        <v>0</v>
      </c>
      <c r="K28" s="39">
        <f t="shared" si="0"/>
        <v>2</v>
      </c>
      <c r="M28" s="37" t="s">
        <v>59</v>
      </c>
      <c r="N28" s="40">
        <f>IF(定点数!B$36=0,0,B28/定点数!B$36)</f>
        <v>0</v>
      </c>
      <c r="O28" s="40">
        <f>IF(定点数!C$36=0,0,C28/定点数!C$36)</f>
        <v>1</v>
      </c>
      <c r="P28" s="40">
        <f>IF(定点数!D$36=0,0,D28/定点数!D$36)</f>
        <v>0</v>
      </c>
      <c r="Q28" s="40">
        <f>IF(定点数!E$36=0,0,E28/定点数!E$36)</f>
        <v>0</v>
      </c>
      <c r="R28" s="40">
        <f>IF(定点数!F$36=0,0,F28/定点数!F$36)</f>
        <v>0</v>
      </c>
      <c r="S28" s="40">
        <f>IF(定点数!G$36=0,0,G28/定点数!G$36)</f>
        <v>0</v>
      </c>
      <c r="T28" s="40">
        <f>IF(定点数!H$36=0,0,H28/定点数!H$36)</f>
        <v>0</v>
      </c>
      <c r="U28" s="40">
        <f>IF(定点数!I$36=0,0,I28/定点数!I$36)</f>
        <v>1</v>
      </c>
      <c r="V28" s="40">
        <f>IF(定点数!J$36=0,0,J28/定点数!J$36)</f>
        <v>0</v>
      </c>
      <c r="W28" s="40">
        <f>IF(定点数!K$36=0,0,K28/定点数!K$36)</f>
        <v>0.22222222222222221</v>
      </c>
    </row>
    <row r="29" spans="1:23" ht="12.75" customHeight="1" x14ac:dyDescent="0.4">
      <c r="A29" s="37" t="s">
        <v>60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1</v>
      </c>
      <c r="J29" s="39">
        <v>0</v>
      </c>
      <c r="K29" s="39">
        <f t="shared" si="0"/>
        <v>1</v>
      </c>
      <c r="M29" s="37" t="s">
        <v>60</v>
      </c>
      <c r="N29" s="40">
        <f>IF(定点数!B$36=0,0,B29/定点数!B$36)</f>
        <v>0</v>
      </c>
      <c r="O29" s="40">
        <f>IF(定点数!C$36=0,0,C29/定点数!C$36)</f>
        <v>0</v>
      </c>
      <c r="P29" s="40">
        <f>IF(定点数!D$36=0,0,D29/定点数!D$36)</f>
        <v>0</v>
      </c>
      <c r="Q29" s="40">
        <f>IF(定点数!E$36=0,0,E29/定点数!E$36)</f>
        <v>0</v>
      </c>
      <c r="R29" s="40">
        <f>IF(定点数!F$36=0,0,F29/定点数!F$36)</f>
        <v>0</v>
      </c>
      <c r="S29" s="40">
        <f>IF(定点数!G$36=0,0,G29/定点数!G$36)</f>
        <v>0</v>
      </c>
      <c r="T29" s="40">
        <f>IF(定点数!H$36=0,0,H29/定点数!H$36)</f>
        <v>0</v>
      </c>
      <c r="U29" s="40">
        <f>IF(定点数!I$36=0,0,I29/定点数!I$36)</f>
        <v>1</v>
      </c>
      <c r="V29" s="40">
        <f>IF(定点数!J$36=0,0,J29/定点数!J$36)</f>
        <v>0</v>
      </c>
      <c r="W29" s="40">
        <f>IF(定点数!K$36=0,0,K29/定点数!K$36)</f>
        <v>0.1111111111111111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2</v>
      </c>
      <c r="J30" s="39">
        <v>0</v>
      </c>
      <c r="K30" s="39">
        <f t="shared" si="0"/>
        <v>2</v>
      </c>
      <c r="M30" s="37" t="s">
        <v>61</v>
      </c>
      <c r="N30" s="40">
        <f>IF(定点数!B$36=0,0,B30/定点数!B$36)</f>
        <v>0</v>
      </c>
      <c r="O30" s="40">
        <f>IF(定点数!C$36=0,0,C30/定点数!C$36)</f>
        <v>0</v>
      </c>
      <c r="P30" s="40">
        <f>IF(定点数!D$36=0,0,D30/定点数!D$36)</f>
        <v>0</v>
      </c>
      <c r="Q30" s="40">
        <f>IF(定点数!E$36=0,0,E30/定点数!E$36)</f>
        <v>0</v>
      </c>
      <c r="R30" s="40">
        <f>IF(定点数!F$36=0,0,F30/定点数!F$36)</f>
        <v>0</v>
      </c>
      <c r="S30" s="40">
        <f>IF(定点数!G$36=0,0,G30/定点数!G$36)</f>
        <v>0</v>
      </c>
      <c r="T30" s="40">
        <f>IF(定点数!H$36=0,0,H30/定点数!H$36)</f>
        <v>0</v>
      </c>
      <c r="U30" s="40">
        <f>IF(定点数!I$36=0,0,I30/定点数!I$36)</f>
        <v>2</v>
      </c>
      <c r="V30" s="40">
        <f>IF(定点数!J$36=0,0,J30/定点数!J$36)</f>
        <v>0</v>
      </c>
      <c r="W30" s="40">
        <f>IF(定点数!K$36=0,0,K30/定点数!K$36)</f>
        <v>0.22222222222222221</v>
      </c>
    </row>
    <row r="31" spans="1:23" ht="12.75" customHeight="1" x14ac:dyDescent="0.4">
      <c r="A31" s="37" t="s">
        <v>62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0</v>
      </c>
      <c r="M31" s="37" t="s">
        <v>62</v>
      </c>
      <c r="N31" s="40">
        <f>IF(定点数!B$36=0,0,B31/定点数!B$36)</f>
        <v>0</v>
      </c>
      <c r="O31" s="40">
        <f>IF(定点数!C$36=0,0,C31/定点数!C$36)</f>
        <v>0</v>
      </c>
      <c r="P31" s="40">
        <f>IF(定点数!D$36=0,0,D31/定点数!D$36)</f>
        <v>0</v>
      </c>
      <c r="Q31" s="40">
        <f>IF(定点数!E$36=0,0,E31/定点数!E$36)</f>
        <v>0</v>
      </c>
      <c r="R31" s="40">
        <f>IF(定点数!F$36=0,0,F31/定点数!F$36)</f>
        <v>0</v>
      </c>
      <c r="S31" s="40">
        <f>IF(定点数!G$36=0,0,G31/定点数!G$36)</f>
        <v>0</v>
      </c>
      <c r="T31" s="40">
        <f>IF(定点数!H$36=0,0,H31/定点数!H$36)</f>
        <v>0</v>
      </c>
      <c r="U31" s="40">
        <f>IF(定点数!I$36=0,0,I31/定点数!I$36)</f>
        <v>0</v>
      </c>
      <c r="V31" s="40">
        <f>IF(定点数!J$36=0,0,J31/定点数!J$36)</f>
        <v>0</v>
      </c>
      <c r="W31" s="40">
        <f>IF(定点数!K$36=0,0,K31/定点数!K$36)</f>
        <v>0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1</v>
      </c>
      <c r="J32" s="39">
        <v>0</v>
      </c>
      <c r="K32" s="39">
        <f t="shared" si="0"/>
        <v>1</v>
      </c>
      <c r="M32" s="37" t="s">
        <v>63</v>
      </c>
      <c r="N32" s="40">
        <f>IF(定点数!B$36=0,0,B32/定点数!B$36)</f>
        <v>0</v>
      </c>
      <c r="O32" s="40">
        <f>IF(定点数!C$36=0,0,C32/定点数!C$36)</f>
        <v>0</v>
      </c>
      <c r="P32" s="40">
        <f>IF(定点数!D$36=0,0,D32/定点数!D$36)</f>
        <v>0</v>
      </c>
      <c r="Q32" s="40">
        <f>IF(定点数!E$36=0,0,E32/定点数!E$36)</f>
        <v>0</v>
      </c>
      <c r="R32" s="40">
        <f>IF(定点数!F$36=0,0,F32/定点数!F$36)</f>
        <v>0</v>
      </c>
      <c r="S32" s="40">
        <f>IF(定点数!G$36=0,0,G32/定点数!G$36)</f>
        <v>0</v>
      </c>
      <c r="T32" s="40">
        <f>IF(定点数!H$36=0,0,H32/定点数!H$36)</f>
        <v>0</v>
      </c>
      <c r="U32" s="40">
        <f>IF(定点数!I$36=0,0,I32/定点数!I$36)</f>
        <v>1</v>
      </c>
      <c r="V32" s="40">
        <f>IF(定点数!J$36=0,0,J32/定点数!J$36)</f>
        <v>0</v>
      </c>
      <c r="W32" s="40">
        <f>IF(定点数!K$36=0,0,K32/定点数!K$36)</f>
        <v>0.1111111111111111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2</v>
      </c>
      <c r="J33" s="39">
        <v>0</v>
      </c>
      <c r="K33" s="39">
        <f t="shared" si="0"/>
        <v>2</v>
      </c>
      <c r="M33" s="37" t="s">
        <v>64</v>
      </c>
      <c r="N33" s="40">
        <f>IF(定点数!B$36=0,0,B33/定点数!B$36)</f>
        <v>0</v>
      </c>
      <c r="O33" s="40">
        <f>IF(定点数!C$36=0,0,C33/定点数!C$36)</f>
        <v>0</v>
      </c>
      <c r="P33" s="40">
        <f>IF(定点数!D$36=0,0,D33/定点数!D$36)</f>
        <v>0</v>
      </c>
      <c r="Q33" s="40">
        <f>IF(定点数!E$36=0,0,E33/定点数!E$36)</f>
        <v>0</v>
      </c>
      <c r="R33" s="40">
        <f>IF(定点数!F$36=0,0,F33/定点数!F$36)</f>
        <v>0</v>
      </c>
      <c r="S33" s="40">
        <f>IF(定点数!G$36=0,0,G33/定点数!G$36)</f>
        <v>0</v>
      </c>
      <c r="T33" s="40">
        <f>IF(定点数!H$36=0,0,H33/定点数!H$36)</f>
        <v>0</v>
      </c>
      <c r="U33" s="40">
        <f>IF(定点数!I$36=0,0,I33/定点数!I$36)</f>
        <v>2</v>
      </c>
      <c r="V33" s="40">
        <f>IF(定点数!J$36=0,0,J33/定点数!J$36)</f>
        <v>0</v>
      </c>
      <c r="W33" s="40">
        <f>IF(定点数!K$36=0,0,K33/定点数!K$36)</f>
        <v>0.22222222222222221</v>
      </c>
    </row>
    <row r="34" spans="1:23" ht="12.75" customHeight="1" x14ac:dyDescent="0.4">
      <c r="A34" s="37" t="s">
        <v>65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0</v>
      </c>
      <c r="M34" s="37" t="s">
        <v>65</v>
      </c>
      <c r="N34" s="40">
        <f>IF(定点数!B$36=0,0,B34/定点数!B$36)</f>
        <v>0</v>
      </c>
      <c r="O34" s="40">
        <f>IF(定点数!C$36=0,0,C34/定点数!C$36)</f>
        <v>0</v>
      </c>
      <c r="P34" s="40">
        <f>IF(定点数!D$36=0,0,D34/定点数!D$36)</f>
        <v>0</v>
      </c>
      <c r="Q34" s="40">
        <f>IF(定点数!E$36=0,0,E34/定点数!E$36)</f>
        <v>0</v>
      </c>
      <c r="R34" s="40">
        <f>IF(定点数!F$36=0,0,F34/定点数!F$36)</f>
        <v>0</v>
      </c>
      <c r="S34" s="40">
        <f>IF(定点数!G$36=0,0,G34/定点数!G$36)</f>
        <v>0</v>
      </c>
      <c r="T34" s="40">
        <f>IF(定点数!H$36=0,0,H34/定点数!H$36)</f>
        <v>0</v>
      </c>
      <c r="U34" s="40">
        <f>IF(定点数!I$36=0,0,I34/定点数!I$36)</f>
        <v>0</v>
      </c>
      <c r="V34" s="40">
        <f>IF(定点数!J$36=0,0,J34/定点数!J$36)</f>
        <v>0</v>
      </c>
      <c r="W34" s="40">
        <f>IF(定点数!K$36=0,0,K34/定点数!K$36)</f>
        <v>0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1</v>
      </c>
      <c r="J35" s="39">
        <v>0</v>
      </c>
      <c r="K35" s="39">
        <f t="shared" si="0"/>
        <v>1</v>
      </c>
      <c r="M35" s="37" t="s">
        <v>66</v>
      </c>
      <c r="N35" s="40">
        <f>IF(定点数!B$36=0,0,B35/定点数!B$36)</f>
        <v>0</v>
      </c>
      <c r="O35" s="40">
        <f>IF(定点数!C$36=0,0,C35/定点数!C$36)</f>
        <v>0</v>
      </c>
      <c r="P35" s="40">
        <f>IF(定点数!D$36=0,0,D35/定点数!D$36)</f>
        <v>0</v>
      </c>
      <c r="Q35" s="40">
        <f>IF(定点数!E$36=0,0,E35/定点数!E$36)</f>
        <v>0</v>
      </c>
      <c r="R35" s="40">
        <f>IF(定点数!F$36=0,0,F35/定点数!F$36)</f>
        <v>0</v>
      </c>
      <c r="S35" s="40">
        <f>IF(定点数!G$36=0,0,G35/定点数!G$36)</f>
        <v>0</v>
      </c>
      <c r="T35" s="40">
        <f>IF(定点数!H$36=0,0,H35/定点数!H$36)</f>
        <v>0</v>
      </c>
      <c r="U35" s="40">
        <f>IF(定点数!I$36=0,0,I35/定点数!I$36)</f>
        <v>1</v>
      </c>
      <c r="V35" s="40">
        <f>IF(定点数!J$36=0,0,J35/定点数!J$36)</f>
        <v>0</v>
      </c>
      <c r="W35" s="40">
        <f>IF(定点数!K$36=0,0,K35/定点数!K$36)</f>
        <v>0.1111111111111111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0</v>
      </c>
      <c r="M36" s="37" t="s">
        <v>67</v>
      </c>
      <c r="N36" s="40">
        <f>IF(定点数!B$36=0,0,B36/定点数!B$36)</f>
        <v>0</v>
      </c>
      <c r="O36" s="40">
        <f>IF(定点数!C$36=0,0,C36/定点数!C$36)</f>
        <v>0</v>
      </c>
      <c r="P36" s="40">
        <f>IF(定点数!D$36=0,0,D36/定点数!D$36)</f>
        <v>0</v>
      </c>
      <c r="Q36" s="40">
        <f>IF(定点数!E$36=0,0,E36/定点数!E$36)</f>
        <v>0</v>
      </c>
      <c r="R36" s="40">
        <f>IF(定点数!F$36=0,0,F36/定点数!F$36)</f>
        <v>0</v>
      </c>
      <c r="S36" s="40">
        <f>IF(定点数!G$36=0,0,G36/定点数!G$36)</f>
        <v>0</v>
      </c>
      <c r="T36" s="40">
        <f>IF(定点数!H$36=0,0,H36/定点数!H$36)</f>
        <v>0</v>
      </c>
      <c r="U36" s="40">
        <f>IF(定点数!I$36=0,0,I36/定点数!I$36)</f>
        <v>0</v>
      </c>
      <c r="V36" s="40">
        <f>IF(定点数!J$36=0,0,J36/定点数!J$36)</f>
        <v>0</v>
      </c>
      <c r="W36" s="40">
        <f>IF(定点数!K$36=0,0,K36/定点数!K$36)</f>
        <v>0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M37" s="37" t="s">
        <v>68</v>
      </c>
      <c r="N37" s="40">
        <f>IF(定点数!B$36=0,0,B37/定点数!B$36)</f>
        <v>0</v>
      </c>
      <c r="O37" s="40">
        <f>IF(定点数!C$36=0,0,C37/定点数!C$36)</f>
        <v>0</v>
      </c>
      <c r="P37" s="40">
        <f>IF(定点数!D$36=0,0,D37/定点数!D$36)</f>
        <v>0</v>
      </c>
      <c r="Q37" s="40">
        <f>IF(定点数!E$36=0,0,E37/定点数!E$36)</f>
        <v>0</v>
      </c>
      <c r="R37" s="40">
        <f>IF(定点数!F$36=0,0,F37/定点数!F$36)</f>
        <v>0</v>
      </c>
      <c r="S37" s="40">
        <f>IF(定点数!G$36=0,0,G37/定点数!G$36)</f>
        <v>0</v>
      </c>
      <c r="T37" s="40">
        <f>IF(定点数!H$36=0,0,H37/定点数!H$36)</f>
        <v>0</v>
      </c>
      <c r="U37" s="40">
        <f>IF(定点数!I$36=0,0,I37/定点数!I$36)</f>
        <v>0</v>
      </c>
      <c r="V37" s="40">
        <f>IF(定点数!J$36=0,0,J37/定点数!J$36)</f>
        <v>0</v>
      </c>
      <c r="W37" s="40">
        <f>IF(定点数!K$36=0,0,K37/定点数!K$36)</f>
        <v>0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0</v>
      </c>
      <c r="M38" s="37" t="s">
        <v>69</v>
      </c>
      <c r="N38" s="40">
        <f>IF(定点数!B$36=0,0,B38/定点数!B$36)</f>
        <v>0</v>
      </c>
      <c r="O38" s="40">
        <f>IF(定点数!C$36=0,0,C38/定点数!C$36)</f>
        <v>0</v>
      </c>
      <c r="P38" s="40">
        <f>IF(定点数!D$36=0,0,D38/定点数!D$36)</f>
        <v>0</v>
      </c>
      <c r="Q38" s="40">
        <f>IF(定点数!E$36=0,0,E38/定点数!E$36)</f>
        <v>0</v>
      </c>
      <c r="R38" s="40">
        <f>IF(定点数!F$36=0,0,F38/定点数!F$36)</f>
        <v>0</v>
      </c>
      <c r="S38" s="40">
        <f>IF(定点数!G$36=0,0,G38/定点数!G$36)</f>
        <v>0</v>
      </c>
      <c r="T38" s="40">
        <f>IF(定点数!H$36=0,0,H38/定点数!H$36)</f>
        <v>0</v>
      </c>
      <c r="U38" s="40">
        <f>IF(定点数!I$36=0,0,I38/定点数!I$36)</f>
        <v>0</v>
      </c>
      <c r="V38" s="40">
        <f>IF(定点数!J$36=0,0,J38/定点数!J$36)</f>
        <v>0</v>
      </c>
      <c r="W38" s="40">
        <f>IF(定点数!K$36=0,0,K38/定点数!K$36)</f>
        <v>0</v>
      </c>
    </row>
    <row r="39" spans="1:23" ht="12.75" customHeight="1" x14ac:dyDescent="0.4">
      <c r="A39" s="37" t="s">
        <v>70</v>
      </c>
      <c r="B39" s="39">
        <v>0</v>
      </c>
      <c r="C39" s="39">
        <v>1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1</v>
      </c>
      <c r="M39" s="37" t="s">
        <v>70</v>
      </c>
      <c r="N39" s="40">
        <f>IF(定点数!B$36=0,0,B39/定点数!B$36)</f>
        <v>0</v>
      </c>
      <c r="O39" s="40">
        <f>IF(定点数!C$36=0,0,C39/定点数!C$36)</f>
        <v>1</v>
      </c>
      <c r="P39" s="40">
        <f>IF(定点数!D$36=0,0,D39/定点数!D$36)</f>
        <v>0</v>
      </c>
      <c r="Q39" s="40">
        <f>IF(定点数!E$36=0,0,E39/定点数!E$36)</f>
        <v>0</v>
      </c>
      <c r="R39" s="40">
        <f>IF(定点数!F$36=0,0,F39/定点数!F$36)</f>
        <v>0</v>
      </c>
      <c r="S39" s="40">
        <f>IF(定点数!G$36=0,0,G39/定点数!G$36)</f>
        <v>0</v>
      </c>
      <c r="T39" s="40">
        <f>IF(定点数!H$36=0,0,H39/定点数!H$36)</f>
        <v>0</v>
      </c>
      <c r="U39" s="40">
        <f>IF(定点数!I$36=0,0,I39/定点数!I$36)</f>
        <v>0</v>
      </c>
      <c r="V39" s="40">
        <f>IF(定点数!J$36=0,0,J39/定点数!J$36)</f>
        <v>0</v>
      </c>
      <c r="W39" s="40">
        <f>IF(定点数!K$36=0,0,K39/定点数!K$36)</f>
        <v>0.1111111111111111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IF(定点数!B$36=0,0,B40/定点数!B$36)</f>
        <v>0</v>
      </c>
      <c r="O40" s="40">
        <f>IF(定点数!C$36=0,0,C40/定点数!C$36)</f>
        <v>0</v>
      </c>
      <c r="P40" s="40">
        <f>IF(定点数!D$36=0,0,D40/定点数!D$36)</f>
        <v>0</v>
      </c>
      <c r="Q40" s="40">
        <f>IF(定点数!E$36=0,0,E40/定点数!E$36)</f>
        <v>0</v>
      </c>
      <c r="R40" s="40">
        <f>IF(定点数!F$36=0,0,F40/定点数!F$36)</f>
        <v>0</v>
      </c>
      <c r="S40" s="40">
        <f>IF(定点数!G$36=0,0,G40/定点数!G$36)</f>
        <v>0</v>
      </c>
      <c r="T40" s="40">
        <f>IF(定点数!H$36=0,0,H40/定点数!H$36)</f>
        <v>0</v>
      </c>
      <c r="U40" s="40">
        <f>IF(定点数!I$36=0,0,I40/定点数!I$36)</f>
        <v>0</v>
      </c>
      <c r="V40" s="40">
        <f>IF(定点数!J$36=0,0,J40/定点数!J$36)</f>
        <v>0</v>
      </c>
      <c r="W40" s="40">
        <f>IF(定点数!K$36=0,0,K40/定点数!K$36)</f>
        <v>0</v>
      </c>
    </row>
    <row r="41" spans="1:23" ht="12.75" customHeight="1" x14ac:dyDescent="0.4">
      <c r="A41" s="37" t="s">
        <v>72</v>
      </c>
      <c r="B41" s="39">
        <v>0</v>
      </c>
      <c r="C41" s="39">
        <v>1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1</v>
      </c>
      <c r="M41" s="37" t="s">
        <v>72</v>
      </c>
      <c r="N41" s="40">
        <f>IF(定点数!B$36=0,0,B41/定点数!B$36)</f>
        <v>0</v>
      </c>
      <c r="O41" s="40">
        <f>IF(定点数!C$36=0,0,C41/定点数!C$36)</f>
        <v>1</v>
      </c>
      <c r="P41" s="40">
        <f>IF(定点数!D$36=0,0,D41/定点数!D$36)</f>
        <v>0</v>
      </c>
      <c r="Q41" s="40">
        <f>IF(定点数!E$36=0,0,E41/定点数!E$36)</f>
        <v>0</v>
      </c>
      <c r="R41" s="40">
        <f>IF(定点数!F$36=0,0,F41/定点数!F$36)</f>
        <v>0</v>
      </c>
      <c r="S41" s="40">
        <f>IF(定点数!G$36=0,0,G41/定点数!G$36)</f>
        <v>0</v>
      </c>
      <c r="T41" s="40">
        <f>IF(定点数!H$36=0,0,H41/定点数!H$36)</f>
        <v>0</v>
      </c>
      <c r="U41" s="40">
        <f>IF(定点数!I$36=0,0,I41/定点数!I$36)</f>
        <v>0</v>
      </c>
      <c r="V41" s="40">
        <f>IF(定点数!J$36=0,0,J41/定点数!J$36)</f>
        <v>0</v>
      </c>
      <c r="W41" s="40">
        <f>IF(定点数!K$36=0,0,K41/定点数!K$36)</f>
        <v>0.1111111111111111</v>
      </c>
    </row>
    <row r="42" spans="1:23" ht="12.75" customHeight="1" x14ac:dyDescent="0.4">
      <c r="A42" s="37" t="s">
        <v>73</v>
      </c>
      <c r="B42" s="39">
        <v>0</v>
      </c>
      <c r="C42" s="39">
        <v>2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2</v>
      </c>
      <c r="M42" s="37" t="s">
        <v>73</v>
      </c>
      <c r="N42" s="40">
        <f>IF(定点数!B$36=0,0,B42/定点数!B$36)</f>
        <v>0</v>
      </c>
      <c r="O42" s="40">
        <f>IF(定点数!C$36=0,0,C42/定点数!C$36)</f>
        <v>2</v>
      </c>
      <c r="P42" s="40">
        <f>IF(定点数!D$36=0,0,D42/定点数!D$36)</f>
        <v>0</v>
      </c>
      <c r="Q42" s="40">
        <f>IF(定点数!E$36=0,0,E42/定点数!E$36)</f>
        <v>0</v>
      </c>
      <c r="R42" s="40">
        <f>IF(定点数!F$36=0,0,F42/定点数!F$36)</f>
        <v>0</v>
      </c>
      <c r="S42" s="40">
        <f>IF(定点数!G$36=0,0,G42/定点数!G$36)</f>
        <v>0</v>
      </c>
      <c r="T42" s="40">
        <f>IF(定点数!H$36=0,0,H42/定点数!H$36)</f>
        <v>0</v>
      </c>
      <c r="U42" s="40">
        <f>IF(定点数!I$36=0,0,I42/定点数!I$36)</f>
        <v>0</v>
      </c>
      <c r="V42" s="40">
        <f>IF(定点数!J$36=0,0,J42/定点数!J$36)</f>
        <v>0</v>
      </c>
      <c r="W42" s="40">
        <f>IF(定点数!K$36=0,0,K42/定点数!K$36)</f>
        <v>0.22222222222222221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M43" s="37" t="s">
        <v>74</v>
      </c>
      <c r="N43" s="40">
        <f>IF(定点数!B$36=0,0,B43/定点数!B$36)</f>
        <v>0</v>
      </c>
      <c r="O43" s="40">
        <f>IF(定点数!C$36=0,0,C43/定点数!C$36)</f>
        <v>0</v>
      </c>
      <c r="P43" s="40">
        <f>IF(定点数!D$36=0,0,D43/定点数!D$36)</f>
        <v>0</v>
      </c>
      <c r="Q43" s="40">
        <f>IF(定点数!E$36=0,0,E43/定点数!E$36)</f>
        <v>0</v>
      </c>
      <c r="R43" s="40">
        <f>IF(定点数!F$36=0,0,F43/定点数!F$36)</f>
        <v>0</v>
      </c>
      <c r="S43" s="40">
        <f>IF(定点数!G$36=0,0,G43/定点数!G$36)</f>
        <v>0</v>
      </c>
      <c r="T43" s="40">
        <f>IF(定点数!H$36=0,0,H43/定点数!H$36)</f>
        <v>0</v>
      </c>
      <c r="U43" s="40">
        <f>IF(定点数!I$36=0,0,I43/定点数!I$36)</f>
        <v>0</v>
      </c>
      <c r="V43" s="40">
        <f>IF(定点数!J$36=0,0,J43/定点数!J$36)</f>
        <v>0</v>
      </c>
      <c r="W43" s="40">
        <f>IF(定点数!K$36=0,0,K43/定点数!K$36)</f>
        <v>0</v>
      </c>
    </row>
    <row r="44" spans="1:23" ht="12.75" customHeight="1" x14ac:dyDescent="0.4">
      <c r="A44" s="37" t="s">
        <v>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f t="shared" si="0"/>
        <v>1</v>
      </c>
      <c r="M44" s="37" t="s">
        <v>75</v>
      </c>
      <c r="N44" s="40">
        <f>IF(定点数!B$36=0,0,B44/定点数!B$36)</f>
        <v>0</v>
      </c>
      <c r="O44" s="40">
        <f>IF(定点数!C$36=0,0,C44/定点数!C$36)</f>
        <v>0</v>
      </c>
      <c r="P44" s="40">
        <f>IF(定点数!D$36=0,0,D44/定点数!D$36)</f>
        <v>0</v>
      </c>
      <c r="Q44" s="40">
        <f>IF(定点数!E$36=0,0,E44/定点数!E$36)</f>
        <v>0</v>
      </c>
      <c r="R44" s="40">
        <f>IF(定点数!F$36=0,0,F44/定点数!F$36)</f>
        <v>0</v>
      </c>
      <c r="S44" s="40">
        <f>IF(定点数!G$36=0,0,G44/定点数!G$36)</f>
        <v>0</v>
      </c>
      <c r="T44" s="40">
        <f>IF(定点数!H$36=0,0,H44/定点数!H$36)</f>
        <v>1</v>
      </c>
      <c r="U44" s="40">
        <f>IF(定点数!I$36=0,0,I44/定点数!I$36)</f>
        <v>0</v>
      </c>
      <c r="V44" s="40">
        <f>IF(定点数!J$36=0,0,J44/定点数!J$36)</f>
        <v>0</v>
      </c>
      <c r="W44" s="40">
        <f>IF(定点数!K$36=0,0,K44/定点数!K$36)</f>
        <v>0.1111111111111111</v>
      </c>
    </row>
    <row r="45" spans="1:23" ht="12.75" customHeight="1" x14ac:dyDescent="0.4">
      <c r="A45" s="37" t="s">
        <v>76</v>
      </c>
      <c r="B45" s="39">
        <v>0</v>
      </c>
      <c r="C45" s="39">
        <v>1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1</v>
      </c>
      <c r="M45" s="37" t="s">
        <v>76</v>
      </c>
      <c r="N45" s="40">
        <f>IF(定点数!B$36=0,0,B45/定点数!B$36)</f>
        <v>0</v>
      </c>
      <c r="O45" s="40">
        <f>IF(定点数!C$36=0,0,C45/定点数!C$36)</f>
        <v>1</v>
      </c>
      <c r="P45" s="40">
        <f>IF(定点数!D$36=0,0,D45/定点数!D$36)</f>
        <v>0</v>
      </c>
      <c r="Q45" s="40">
        <f>IF(定点数!E$36=0,0,E45/定点数!E$36)</f>
        <v>0</v>
      </c>
      <c r="R45" s="40">
        <f>IF(定点数!F$36=0,0,F45/定点数!F$36)</f>
        <v>0</v>
      </c>
      <c r="S45" s="40">
        <f>IF(定点数!G$36=0,0,G45/定点数!G$36)</f>
        <v>0</v>
      </c>
      <c r="T45" s="40">
        <f>IF(定点数!H$36=0,0,H45/定点数!H$36)</f>
        <v>0</v>
      </c>
      <c r="U45" s="40">
        <f>IF(定点数!I$36=0,0,I45/定点数!I$36)</f>
        <v>0</v>
      </c>
      <c r="V45" s="40">
        <f>IF(定点数!J$36=0,0,J45/定点数!J$36)</f>
        <v>0</v>
      </c>
      <c r="W45" s="40">
        <f>IF(定点数!K$36=0,0,K45/定点数!K$36)</f>
        <v>0.1111111111111111</v>
      </c>
    </row>
    <row r="46" spans="1:23" ht="12.75" customHeight="1" x14ac:dyDescent="0.4">
      <c r="A46" s="37" t="s">
        <v>77</v>
      </c>
      <c r="B46" s="39">
        <v>0</v>
      </c>
      <c r="C46" s="39">
        <v>1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1</v>
      </c>
      <c r="M46" s="37" t="s">
        <v>77</v>
      </c>
      <c r="N46" s="40">
        <f>IF(定点数!B$36=0,0,B46/定点数!B$36)</f>
        <v>0</v>
      </c>
      <c r="O46" s="40">
        <f>IF(定点数!C$36=0,0,C46/定点数!C$36)</f>
        <v>1</v>
      </c>
      <c r="P46" s="40">
        <f>IF(定点数!D$36=0,0,D46/定点数!D$36)</f>
        <v>0</v>
      </c>
      <c r="Q46" s="40">
        <f>IF(定点数!E$36=0,0,E46/定点数!E$36)</f>
        <v>0</v>
      </c>
      <c r="R46" s="40">
        <f>IF(定点数!F$36=0,0,F46/定点数!F$36)</f>
        <v>0</v>
      </c>
      <c r="S46" s="40">
        <f>IF(定点数!G$36=0,0,G46/定点数!G$36)</f>
        <v>0</v>
      </c>
      <c r="T46" s="40">
        <f>IF(定点数!H$36=0,0,H46/定点数!H$36)</f>
        <v>0</v>
      </c>
      <c r="U46" s="40">
        <f>IF(定点数!I$36=0,0,I46/定点数!I$36)</f>
        <v>0</v>
      </c>
      <c r="V46" s="40">
        <f>IF(定点数!J$36=0,0,J46/定点数!J$36)</f>
        <v>0</v>
      </c>
      <c r="W46" s="40">
        <f>IF(定点数!K$36=0,0,K46/定点数!K$36)</f>
        <v>0.1111111111111111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1</v>
      </c>
      <c r="I47" s="39">
        <v>0</v>
      </c>
      <c r="J47" s="39">
        <v>0</v>
      </c>
      <c r="K47" s="39">
        <f t="shared" si="0"/>
        <v>1</v>
      </c>
      <c r="M47" s="37" t="s">
        <v>78</v>
      </c>
      <c r="N47" s="40">
        <f>IF(定点数!B$36=0,0,B47/定点数!B$36)</f>
        <v>0</v>
      </c>
      <c r="O47" s="40">
        <f>IF(定点数!C$36=0,0,C47/定点数!C$36)</f>
        <v>0</v>
      </c>
      <c r="P47" s="40">
        <f>IF(定点数!D$36=0,0,D47/定点数!D$36)</f>
        <v>0</v>
      </c>
      <c r="Q47" s="40">
        <f>IF(定点数!E$36=0,0,E47/定点数!E$36)</f>
        <v>0</v>
      </c>
      <c r="R47" s="40">
        <f>IF(定点数!F$36=0,0,F47/定点数!F$36)</f>
        <v>0</v>
      </c>
      <c r="S47" s="40">
        <f>IF(定点数!G$36=0,0,G47/定点数!G$36)</f>
        <v>0</v>
      </c>
      <c r="T47" s="40">
        <f>IF(定点数!H$36=0,0,H47/定点数!H$36)</f>
        <v>1</v>
      </c>
      <c r="U47" s="40">
        <f>IF(定点数!I$36=0,0,I47/定点数!I$36)</f>
        <v>0</v>
      </c>
      <c r="V47" s="40">
        <f>IF(定点数!J$36=0,0,J47/定点数!J$36)</f>
        <v>0</v>
      </c>
      <c r="W47" s="40">
        <f>IF(定点数!K$36=0,0,K47/定点数!K$36)</f>
        <v>0.1111111111111111</v>
      </c>
    </row>
    <row r="48" spans="1:23" ht="12.75" customHeight="1" x14ac:dyDescent="0.4">
      <c r="A48" s="37" t="s">
        <v>79</v>
      </c>
      <c r="B48" s="39">
        <v>0</v>
      </c>
      <c r="C48" s="39">
        <v>1</v>
      </c>
      <c r="D48" s="39">
        <v>0</v>
      </c>
      <c r="E48" s="39">
        <v>1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2</v>
      </c>
      <c r="M48" s="37" t="s">
        <v>79</v>
      </c>
      <c r="N48" s="40">
        <f>IF(定点数!B$36=0,0,B48/定点数!B$36)</f>
        <v>0</v>
      </c>
      <c r="O48" s="40">
        <f>IF(定点数!C$36=0,0,C48/定点数!C$36)</f>
        <v>1</v>
      </c>
      <c r="P48" s="40">
        <f>IF(定点数!D$36=0,0,D48/定点数!D$36)</f>
        <v>0</v>
      </c>
      <c r="Q48" s="40">
        <f>IF(定点数!E$36=0,0,E48/定点数!E$36)</f>
        <v>1</v>
      </c>
      <c r="R48" s="40">
        <f>IF(定点数!F$36=0,0,F48/定点数!F$36)</f>
        <v>0</v>
      </c>
      <c r="S48" s="40">
        <f>IF(定点数!G$36=0,0,G48/定点数!G$36)</f>
        <v>0</v>
      </c>
      <c r="T48" s="40">
        <f>IF(定点数!H$36=0,0,H48/定点数!H$36)</f>
        <v>0</v>
      </c>
      <c r="U48" s="40">
        <f>IF(定点数!I$36=0,0,I48/定点数!I$36)</f>
        <v>0</v>
      </c>
      <c r="V48" s="40">
        <f>IF(定点数!J$36=0,0,J48/定点数!J$36)</f>
        <v>0</v>
      </c>
      <c r="W48" s="40">
        <f>IF(定点数!K$36=0,0,K48/定点数!K$36)</f>
        <v>0.22222222222222221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0</v>
      </c>
      <c r="M49" s="37" t="s">
        <v>80</v>
      </c>
      <c r="N49" s="40">
        <f>IF(定点数!B$36=0,0,B49/定点数!B$36)</f>
        <v>0</v>
      </c>
      <c r="O49" s="40">
        <f>IF(定点数!C$36=0,0,C49/定点数!C$36)</f>
        <v>0</v>
      </c>
      <c r="P49" s="40">
        <f>IF(定点数!D$36=0,0,D49/定点数!D$36)</f>
        <v>0</v>
      </c>
      <c r="Q49" s="40">
        <f>IF(定点数!E$36=0,0,E49/定点数!E$36)</f>
        <v>0</v>
      </c>
      <c r="R49" s="40">
        <f>IF(定点数!F$36=0,0,F49/定点数!F$36)</f>
        <v>0</v>
      </c>
      <c r="S49" s="40">
        <f>IF(定点数!G$36=0,0,G49/定点数!G$36)</f>
        <v>0</v>
      </c>
      <c r="T49" s="40">
        <f>IF(定点数!H$36=0,0,H49/定点数!H$36)</f>
        <v>0</v>
      </c>
      <c r="U49" s="40">
        <f>IF(定点数!I$36=0,0,I49/定点数!I$36)</f>
        <v>0</v>
      </c>
      <c r="V49" s="40">
        <f>IF(定点数!J$36=0,0,J49/定点数!J$36)</f>
        <v>0</v>
      </c>
      <c r="W49" s="40">
        <f>IF(定点数!K$36=0,0,K49/定点数!K$36)</f>
        <v>0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0</v>
      </c>
      <c r="M50" s="37" t="s">
        <v>81</v>
      </c>
      <c r="N50" s="40">
        <f>IF(定点数!B$36=0,0,B50/定点数!B$36)</f>
        <v>0</v>
      </c>
      <c r="O50" s="40">
        <f>IF(定点数!C$36=0,0,C50/定点数!C$36)</f>
        <v>0</v>
      </c>
      <c r="P50" s="40">
        <f>IF(定点数!D$36=0,0,D50/定点数!D$36)</f>
        <v>0</v>
      </c>
      <c r="Q50" s="40">
        <f>IF(定点数!E$36=0,0,E50/定点数!E$36)</f>
        <v>0</v>
      </c>
      <c r="R50" s="40">
        <f>IF(定点数!F$36=0,0,F50/定点数!F$36)</f>
        <v>0</v>
      </c>
      <c r="S50" s="40">
        <f>IF(定点数!G$36=0,0,G50/定点数!G$36)</f>
        <v>0</v>
      </c>
      <c r="T50" s="40">
        <f>IF(定点数!H$36=0,0,H50/定点数!H$36)</f>
        <v>0</v>
      </c>
      <c r="U50" s="40">
        <f>IF(定点数!I$36=0,0,I50/定点数!I$36)</f>
        <v>0</v>
      </c>
      <c r="V50" s="40">
        <f>IF(定点数!J$36=0,0,J50/定点数!J$36)</f>
        <v>0</v>
      </c>
      <c r="W50" s="40">
        <f>IF(定点数!K$36=0,0,K50/定点数!K$36)</f>
        <v>0</v>
      </c>
    </row>
    <row r="51" spans="1:23" ht="12.75" customHeight="1" x14ac:dyDescent="0.4">
      <c r="A51" s="37" t="s">
        <v>82</v>
      </c>
      <c r="B51" s="39">
        <v>0</v>
      </c>
      <c r="C51" s="39">
        <v>2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2</v>
      </c>
      <c r="M51" s="37" t="s">
        <v>82</v>
      </c>
      <c r="N51" s="40">
        <f>IF(定点数!B$36=0,0,B51/定点数!B$36)</f>
        <v>0</v>
      </c>
      <c r="O51" s="40">
        <f>IF(定点数!C$36=0,0,C51/定点数!C$36)</f>
        <v>2</v>
      </c>
      <c r="P51" s="40">
        <f>IF(定点数!D$36=0,0,D51/定点数!D$36)</f>
        <v>0</v>
      </c>
      <c r="Q51" s="40">
        <f>IF(定点数!E$36=0,0,E51/定点数!E$36)</f>
        <v>0</v>
      </c>
      <c r="R51" s="40">
        <f>IF(定点数!F$36=0,0,F51/定点数!F$36)</f>
        <v>0</v>
      </c>
      <c r="S51" s="40">
        <f>IF(定点数!G$36=0,0,G51/定点数!G$36)</f>
        <v>0</v>
      </c>
      <c r="T51" s="40">
        <f>IF(定点数!H$36=0,0,H51/定点数!H$36)</f>
        <v>0</v>
      </c>
      <c r="U51" s="40">
        <f>IF(定点数!I$36=0,0,I51/定点数!I$36)</f>
        <v>0</v>
      </c>
      <c r="V51" s="40">
        <f>IF(定点数!J$36=0,0,J51/定点数!J$36)</f>
        <v>0</v>
      </c>
      <c r="W51" s="40">
        <f>IF(定点数!K$36=0,0,K51/定点数!K$36)</f>
        <v>0.22222222222222221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M52" s="37" t="s">
        <v>83</v>
      </c>
      <c r="N52" s="40">
        <f>IF(定点数!B$36=0,0,B52/定点数!B$36)</f>
        <v>0</v>
      </c>
      <c r="O52" s="40">
        <f>IF(定点数!C$36=0,0,C52/定点数!C$36)</f>
        <v>0</v>
      </c>
      <c r="P52" s="40">
        <f>IF(定点数!D$36=0,0,D52/定点数!D$36)</f>
        <v>0</v>
      </c>
      <c r="Q52" s="40">
        <f>IF(定点数!E$36=0,0,E52/定点数!E$36)</f>
        <v>0</v>
      </c>
      <c r="R52" s="40">
        <f>IF(定点数!F$36=0,0,F52/定点数!F$36)</f>
        <v>0</v>
      </c>
      <c r="S52" s="40">
        <f>IF(定点数!G$36=0,0,G52/定点数!G$36)</f>
        <v>0</v>
      </c>
      <c r="T52" s="40">
        <f>IF(定点数!H$36=0,0,H52/定点数!H$36)</f>
        <v>0</v>
      </c>
      <c r="U52" s="40">
        <f>IF(定点数!I$36=0,0,I52/定点数!I$36)</f>
        <v>0</v>
      </c>
      <c r="V52" s="40">
        <f>IF(定点数!J$36=0,0,J52/定点数!J$36)</f>
        <v>0</v>
      </c>
      <c r="W52" s="40">
        <f>IF(定点数!K$36=0,0,K52/定点数!K$36)</f>
        <v>0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2</v>
      </c>
      <c r="J53" s="39">
        <v>0</v>
      </c>
      <c r="K53" s="39">
        <f t="shared" si="0"/>
        <v>2</v>
      </c>
      <c r="M53" s="37" t="s">
        <v>84</v>
      </c>
      <c r="N53" s="40">
        <f>IF(定点数!B$36=0,0,B53/定点数!B$36)</f>
        <v>0</v>
      </c>
      <c r="O53" s="40">
        <f>IF(定点数!C$36=0,0,C53/定点数!C$36)</f>
        <v>0</v>
      </c>
      <c r="P53" s="40">
        <f>IF(定点数!D$36=0,0,D53/定点数!D$36)</f>
        <v>0</v>
      </c>
      <c r="Q53" s="40">
        <f>IF(定点数!E$36=0,0,E53/定点数!E$36)</f>
        <v>0</v>
      </c>
      <c r="R53" s="40">
        <f>IF(定点数!F$36=0,0,F53/定点数!F$36)</f>
        <v>0</v>
      </c>
      <c r="S53" s="40">
        <f>IF(定点数!G$36=0,0,G53/定点数!G$36)</f>
        <v>0</v>
      </c>
      <c r="T53" s="40">
        <f>IF(定点数!H$36=0,0,H53/定点数!H$36)</f>
        <v>0</v>
      </c>
      <c r="U53" s="40">
        <f>IF(定点数!I$36=0,0,I53/定点数!I$36)</f>
        <v>2</v>
      </c>
      <c r="V53" s="40">
        <f>IF(定点数!J$36=0,0,J53/定点数!J$36)</f>
        <v>0</v>
      </c>
      <c r="W53" s="40">
        <f>IF(定点数!K$36=0,0,K53/定点数!K$36)</f>
        <v>0.22222222222222221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IF(定点数!B$36=0,0,B54/定点数!B$36)</f>
        <v>0</v>
      </c>
      <c r="O54" s="40">
        <f>IF(定点数!C$36=0,0,C54/定点数!C$36)</f>
        <v>0</v>
      </c>
      <c r="P54" s="40">
        <f>IF(定点数!D$36=0,0,D54/定点数!D$36)</f>
        <v>0</v>
      </c>
      <c r="Q54" s="40">
        <f>IF(定点数!E$36=0,0,E54/定点数!E$36)</f>
        <v>0</v>
      </c>
      <c r="R54" s="40">
        <f>IF(定点数!F$36=0,0,F54/定点数!F$36)</f>
        <v>0</v>
      </c>
      <c r="S54" s="40">
        <f>IF(定点数!G$36=0,0,G54/定点数!G$36)</f>
        <v>0</v>
      </c>
      <c r="T54" s="40">
        <f>IF(定点数!H$36=0,0,H54/定点数!H$36)</f>
        <v>0</v>
      </c>
      <c r="U54" s="40">
        <f>IF(定点数!I$36=0,0,I54/定点数!I$36)</f>
        <v>0</v>
      </c>
      <c r="V54" s="40">
        <f>IF(定点数!J$36=0,0,J54/定点数!J$36)</f>
        <v>0</v>
      </c>
      <c r="W54" s="40">
        <f>IF(定点数!K$36=0,0,K54/定点数!K$36)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IF(定点数!B$36=0,0,B55/定点数!B$36)</f>
        <v>0</v>
      </c>
      <c r="O55" s="40">
        <f>IF(定点数!C$36=0,0,C55/定点数!C$36)</f>
        <v>0</v>
      </c>
      <c r="P55" s="40">
        <f>IF(定点数!D$36=0,0,D55/定点数!D$36)</f>
        <v>0</v>
      </c>
      <c r="Q55" s="40">
        <f>IF(定点数!E$36=0,0,E55/定点数!E$36)</f>
        <v>0</v>
      </c>
      <c r="R55" s="40">
        <f>IF(定点数!F$36=0,0,F55/定点数!F$36)</f>
        <v>0</v>
      </c>
      <c r="S55" s="40">
        <f>IF(定点数!G$36=0,0,G55/定点数!G$36)</f>
        <v>0</v>
      </c>
      <c r="T55" s="40">
        <f>IF(定点数!H$36=0,0,H55/定点数!H$36)</f>
        <v>0</v>
      </c>
      <c r="U55" s="40">
        <f>IF(定点数!I$36=0,0,I55/定点数!I$36)</f>
        <v>0</v>
      </c>
      <c r="V55" s="40">
        <f>IF(定点数!J$36=0,0,J55/定点数!J$36)</f>
        <v>0</v>
      </c>
      <c r="W55" s="40">
        <f>IF(定点数!K$36=0,0,K55/定点数!K$36)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1071-B11A-49D5-A8AD-376D5C6BF972}">
  <sheetPr codeName="Sheet7">
    <tabColor theme="4" tint="-0.499984740745262"/>
  </sheetPr>
  <dimension ref="A1:W55"/>
  <sheetViews>
    <sheetView view="pageBreakPreview" topLeftCell="A17" zoomScaleNormal="100" workbookViewId="0">
      <selection activeCell="X54" sqref="X54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107</v>
      </c>
      <c r="D1" s="36" t="s">
        <v>22</v>
      </c>
      <c r="J1" s="36" t="s">
        <v>23</v>
      </c>
      <c r="M1" s="36" t="s">
        <v>107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0</v>
      </c>
      <c r="M3" s="37" t="s">
        <v>34</v>
      </c>
      <c r="N3" s="40">
        <f>IF(定点数!B$46=0,0,B3/定点数!B$46)</f>
        <v>0</v>
      </c>
      <c r="O3" s="40">
        <f>IF(定点数!C$46=0,0,C3/定点数!C$46)</f>
        <v>0</v>
      </c>
      <c r="P3" s="40">
        <f>IF(定点数!D$46=0,0,D3/定点数!D$46)</f>
        <v>0</v>
      </c>
      <c r="Q3" s="40">
        <f>IF(定点数!E$46=0,0,E3/定点数!E$46)</f>
        <v>0</v>
      </c>
      <c r="R3" s="40">
        <f>IF(定点数!F$46=0,0,F3/定点数!F$46)</f>
        <v>0</v>
      </c>
      <c r="S3" s="40">
        <f>IF(定点数!G$46=0,0,G3/定点数!G$46)</f>
        <v>0</v>
      </c>
      <c r="T3" s="40">
        <f>IF(定点数!H$46=0,0,H3/定点数!H$46)</f>
        <v>0</v>
      </c>
      <c r="U3" s="40">
        <f>IF(定点数!I$46=0,0,I3/定点数!I$46)</f>
        <v>0</v>
      </c>
      <c r="V3" s="40">
        <f>IF(定点数!J$46=0,0,J3/定点数!J$46)</f>
        <v>0</v>
      </c>
      <c r="W3" s="40">
        <f>IF(定点数!K$46=0,0,K3/定点数!K$46)</f>
        <v>0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M4" s="37" t="s">
        <v>35</v>
      </c>
      <c r="N4" s="40">
        <f>IF(定点数!B$46=0,0,B4/定点数!B$46)</f>
        <v>0</v>
      </c>
      <c r="O4" s="40">
        <f>IF(定点数!C$46=0,0,C4/定点数!C$46)</f>
        <v>0</v>
      </c>
      <c r="P4" s="40">
        <f>IF(定点数!D$46=0,0,D4/定点数!D$46)</f>
        <v>0</v>
      </c>
      <c r="Q4" s="40">
        <f>IF(定点数!E$46=0,0,E4/定点数!E$46)</f>
        <v>0</v>
      </c>
      <c r="R4" s="40">
        <f>IF(定点数!F$46=0,0,F4/定点数!F$46)</f>
        <v>0</v>
      </c>
      <c r="S4" s="40">
        <f>IF(定点数!G$46=0,0,G4/定点数!G$46)</f>
        <v>0</v>
      </c>
      <c r="T4" s="40">
        <f>IF(定点数!H$46=0,0,H4/定点数!H$46)</f>
        <v>0</v>
      </c>
      <c r="U4" s="40">
        <f>IF(定点数!I$46=0,0,I4/定点数!I$46)</f>
        <v>0</v>
      </c>
      <c r="V4" s="40">
        <f>IF(定点数!J$46=0,0,J4/定点数!J$46)</f>
        <v>0</v>
      </c>
      <c r="W4" s="40">
        <f>IF(定点数!K$46=0,0,K4/定点数!K$46)</f>
        <v>0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M5" s="37" t="s">
        <v>36</v>
      </c>
      <c r="N5" s="40">
        <f>IF(定点数!B$46=0,0,B5/定点数!B$46)</f>
        <v>0</v>
      </c>
      <c r="O5" s="40">
        <f>IF(定点数!C$46=0,0,C5/定点数!C$46)</f>
        <v>0</v>
      </c>
      <c r="P5" s="40">
        <f>IF(定点数!D$46=0,0,D5/定点数!D$46)</f>
        <v>0</v>
      </c>
      <c r="Q5" s="40">
        <f>IF(定点数!E$46=0,0,E5/定点数!E$46)</f>
        <v>0</v>
      </c>
      <c r="R5" s="40">
        <f>IF(定点数!F$46=0,0,F5/定点数!F$46)</f>
        <v>0</v>
      </c>
      <c r="S5" s="40">
        <f>IF(定点数!G$46=0,0,G5/定点数!G$46)</f>
        <v>0</v>
      </c>
      <c r="T5" s="40">
        <f>IF(定点数!H$46=0,0,H5/定点数!H$46)</f>
        <v>0</v>
      </c>
      <c r="U5" s="40">
        <f>IF(定点数!I$46=0,0,I5/定点数!I$46)</f>
        <v>0</v>
      </c>
      <c r="V5" s="40">
        <f>IF(定点数!J$46=0,0,J5/定点数!J$46)</f>
        <v>0</v>
      </c>
      <c r="W5" s="40">
        <f>IF(定点数!K$46=0,0,K5/定点数!K$46)</f>
        <v>0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0</v>
      </c>
      <c r="M6" s="37" t="s">
        <v>37</v>
      </c>
      <c r="N6" s="40">
        <f>IF(定点数!B$46=0,0,B6/定点数!B$46)</f>
        <v>0</v>
      </c>
      <c r="O6" s="40">
        <f>IF(定点数!C$46=0,0,C6/定点数!C$46)</f>
        <v>0</v>
      </c>
      <c r="P6" s="40">
        <f>IF(定点数!D$46=0,0,D6/定点数!D$46)</f>
        <v>0</v>
      </c>
      <c r="Q6" s="40">
        <f>IF(定点数!E$46=0,0,E6/定点数!E$46)</f>
        <v>0</v>
      </c>
      <c r="R6" s="40">
        <f>IF(定点数!F$46=0,0,F6/定点数!F$46)</f>
        <v>0</v>
      </c>
      <c r="S6" s="40">
        <f>IF(定点数!G$46=0,0,G6/定点数!G$46)</f>
        <v>0</v>
      </c>
      <c r="T6" s="40">
        <f>IF(定点数!H$46=0,0,H6/定点数!H$46)</f>
        <v>0</v>
      </c>
      <c r="U6" s="40">
        <f>IF(定点数!I$46=0,0,I6/定点数!I$46)</f>
        <v>0</v>
      </c>
      <c r="V6" s="40">
        <f>IF(定点数!J$46=0,0,J6/定点数!J$46)</f>
        <v>0</v>
      </c>
      <c r="W6" s="40">
        <f>IF(定点数!K$46=0,0,K6/定点数!K$46)</f>
        <v>0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M7" s="37" t="s">
        <v>38</v>
      </c>
      <c r="N7" s="40">
        <f>IF(定点数!B$46=0,0,B7/定点数!B$46)</f>
        <v>0</v>
      </c>
      <c r="O7" s="40">
        <f>IF(定点数!C$46=0,0,C7/定点数!C$46)</f>
        <v>0</v>
      </c>
      <c r="P7" s="40">
        <f>IF(定点数!D$46=0,0,D7/定点数!D$46)</f>
        <v>0</v>
      </c>
      <c r="Q7" s="40">
        <f>IF(定点数!E$46=0,0,E7/定点数!E$46)</f>
        <v>0</v>
      </c>
      <c r="R7" s="40">
        <f>IF(定点数!F$46=0,0,F7/定点数!F$46)</f>
        <v>0</v>
      </c>
      <c r="S7" s="40">
        <f>IF(定点数!G$46=0,0,G7/定点数!G$46)</f>
        <v>0</v>
      </c>
      <c r="T7" s="40">
        <f>IF(定点数!H$46=0,0,H7/定点数!H$46)</f>
        <v>0</v>
      </c>
      <c r="U7" s="40">
        <f>IF(定点数!I$46=0,0,I7/定点数!I$46)</f>
        <v>0</v>
      </c>
      <c r="V7" s="40">
        <f>IF(定点数!J$46=0,0,J7/定点数!J$46)</f>
        <v>0</v>
      </c>
      <c r="W7" s="40">
        <f>IF(定点数!K$46=0,0,K7/定点数!K$46)</f>
        <v>0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IF(定点数!B$46=0,0,B8/定点数!B$46)</f>
        <v>0</v>
      </c>
      <c r="O8" s="40">
        <f>IF(定点数!C$46=0,0,C8/定点数!C$46)</f>
        <v>0</v>
      </c>
      <c r="P8" s="40">
        <f>IF(定点数!D$46=0,0,D8/定点数!D$46)</f>
        <v>0</v>
      </c>
      <c r="Q8" s="40">
        <f>IF(定点数!E$46=0,0,E8/定点数!E$46)</f>
        <v>0</v>
      </c>
      <c r="R8" s="40">
        <f>IF(定点数!F$46=0,0,F8/定点数!F$46)</f>
        <v>0</v>
      </c>
      <c r="S8" s="40">
        <f>IF(定点数!G$46=0,0,G8/定点数!G$46)</f>
        <v>0</v>
      </c>
      <c r="T8" s="40">
        <f>IF(定点数!H$46=0,0,H8/定点数!H$46)</f>
        <v>0</v>
      </c>
      <c r="U8" s="40">
        <f>IF(定点数!I$46=0,0,I8/定点数!I$46)</f>
        <v>0</v>
      </c>
      <c r="V8" s="40">
        <f>IF(定点数!J$46=0,0,J8/定点数!J$46)</f>
        <v>0</v>
      </c>
      <c r="W8" s="40">
        <f>IF(定点数!K$46=0,0,K8/定点数!K$46)</f>
        <v>0</v>
      </c>
    </row>
    <row r="9" spans="1:23" ht="12.75" customHeight="1" x14ac:dyDescent="0.4">
      <c r="A9" s="37" t="s">
        <v>40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0</v>
      </c>
      <c r="M9" s="37" t="s">
        <v>40</v>
      </c>
      <c r="N9" s="40">
        <f>IF(定点数!B$46=0,0,B9/定点数!B$46)</f>
        <v>0</v>
      </c>
      <c r="O9" s="40">
        <f>IF(定点数!C$46=0,0,C9/定点数!C$46)</f>
        <v>0</v>
      </c>
      <c r="P9" s="40">
        <f>IF(定点数!D$46=0,0,D9/定点数!D$46)</f>
        <v>0</v>
      </c>
      <c r="Q9" s="40">
        <f>IF(定点数!E$46=0,0,E9/定点数!E$46)</f>
        <v>0</v>
      </c>
      <c r="R9" s="40">
        <f>IF(定点数!F$46=0,0,F9/定点数!F$46)</f>
        <v>0</v>
      </c>
      <c r="S9" s="40">
        <f>IF(定点数!G$46=0,0,G9/定点数!G$46)</f>
        <v>0</v>
      </c>
      <c r="T9" s="40">
        <f>IF(定点数!H$46=0,0,H9/定点数!H$46)</f>
        <v>0</v>
      </c>
      <c r="U9" s="40">
        <f>IF(定点数!I$46=0,0,I9/定点数!I$46)</f>
        <v>0</v>
      </c>
      <c r="V9" s="40">
        <f>IF(定点数!J$46=0,0,J9/定点数!J$46)</f>
        <v>0</v>
      </c>
      <c r="W9" s="40">
        <f>IF(定点数!K$46=0,0,K9/定点数!K$46)</f>
        <v>0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1</v>
      </c>
      <c r="I10" s="39">
        <v>0</v>
      </c>
      <c r="J10" s="39">
        <v>0</v>
      </c>
      <c r="K10" s="39">
        <f t="shared" si="0"/>
        <v>1</v>
      </c>
      <c r="M10" s="37" t="s">
        <v>41</v>
      </c>
      <c r="N10" s="40">
        <f>IF(定点数!B$46=0,0,B10/定点数!B$46)</f>
        <v>0</v>
      </c>
      <c r="O10" s="40">
        <f>IF(定点数!C$46=0,0,C10/定点数!C$46)</f>
        <v>0</v>
      </c>
      <c r="P10" s="40">
        <f>IF(定点数!D$46=0,0,D10/定点数!D$46)</f>
        <v>0</v>
      </c>
      <c r="Q10" s="40">
        <f>IF(定点数!E$46=0,0,E10/定点数!E$46)</f>
        <v>0</v>
      </c>
      <c r="R10" s="40">
        <f>IF(定点数!F$46=0,0,F10/定点数!F$46)</f>
        <v>0</v>
      </c>
      <c r="S10" s="40">
        <f>IF(定点数!G$46=0,0,G10/定点数!G$46)</f>
        <v>0</v>
      </c>
      <c r="T10" s="40">
        <f>IF(定点数!H$46=0,0,H10/定点数!H$46)</f>
        <v>1</v>
      </c>
      <c r="U10" s="40">
        <f>IF(定点数!I$46=0,0,I10/定点数!I$46)</f>
        <v>0</v>
      </c>
      <c r="V10" s="40">
        <f>IF(定点数!J$46=0,0,J10/定点数!J$46)</f>
        <v>0</v>
      </c>
      <c r="W10" s="40">
        <f>IF(定点数!K$46=0,0,K10/定点数!K$46)</f>
        <v>0.1111111111111111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M11" s="37" t="s">
        <v>42</v>
      </c>
      <c r="N11" s="40">
        <f>IF(定点数!B$46=0,0,B11/定点数!B$46)</f>
        <v>0</v>
      </c>
      <c r="O11" s="40">
        <f>IF(定点数!C$46=0,0,C11/定点数!C$46)</f>
        <v>0</v>
      </c>
      <c r="P11" s="40">
        <f>IF(定点数!D$46=0,0,D11/定点数!D$46)</f>
        <v>0</v>
      </c>
      <c r="Q11" s="40">
        <f>IF(定点数!E$46=0,0,E11/定点数!E$46)</f>
        <v>0</v>
      </c>
      <c r="R11" s="40">
        <f>IF(定点数!F$46=0,0,F11/定点数!F$46)</f>
        <v>0</v>
      </c>
      <c r="S11" s="40">
        <f>IF(定点数!G$46=0,0,G11/定点数!G$46)</f>
        <v>0</v>
      </c>
      <c r="T11" s="40">
        <f>IF(定点数!H$46=0,0,H11/定点数!H$46)</f>
        <v>0</v>
      </c>
      <c r="U11" s="40">
        <f>IF(定点数!I$46=0,0,I11/定点数!I$46)</f>
        <v>0</v>
      </c>
      <c r="V11" s="40">
        <f>IF(定点数!J$46=0,0,J11/定点数!J$46)</f>
        <v>0</v>
      </c>
      <c r="W11" s="40">
        <f>IF(定点数!K$46=0,0,K11/定点数!K$46)</f>
        <v>0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M12" s="37" t="s">
        <v>43</v>
      </c>
      <c r="N12" s="40">
        <f>IF(定点数!B$46=0,0,B12/定点数!B$46)</f>
        <v>0</v>
      </c>
      <c r="O12" s="40">
        <f>IF(定点数!C$46=0,0,C12/定点数!C$46)</f>
        <v>0</v>
      </c>
      <c r="P12" s="40">
        <f>IF(定点数!D$46=0,0,D12/定点数!D$46)</f>
        <v>0</v>
      </c>
      <c r="Q12" s="40">
        <f>IF(定点数!E$46=0,0,E12/定点数!E$46)</f>
        <v>0</v>
      </c>
      <c r="R12" s="40">
        <f>IF(定点数!F$46=0,0,F12/定点数!F$46)</f>
        <v>0</v>
      </c>
      <c r="S12" s="40">
        <f>IF(定点数!G$46=0,0,G12/定点数!G$46)</f>
        <v>0</v>
      </c>
      <c r="T12" s="40">
        <f>IF(定点数!H$46=0,0,H12/定点数!H$46)</f>
        <v>0</v>
      </c>
      <c r="U12" s="40">
        <f>IF(定点数!I$46=0,0,I12/定点数!I$46)</f>
        <v>0</v>
      </c>
      <c r="V12" s="40">
        <f>IF(定点数!J$46=0,0,J12/定点数!J$46)</f>
        <v>0</v>
      </c>
      <c r="W12" s="40">
        <f>IF(定点数!K$46=0,0,K12/定点数!K$46)</f>
        <v>0</v>
      </c>
    </row>
    <row r="13" spans="1:23" ht="12.75" customHeight="1" x14ac:dyDescent="0.4">
      <c r="A13" s="37" t="s">
        <v>44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0</v>
      </c>
      <c r="M13" s="37" t="s">
        <v>44</v>
      </c>
      <c r="N13" s="40">
        <f>IF(定点数!B$46=0,0,B13/定点数!B$46)</f>
        <v>0</v>
      </c>
      <c r="O13" s="40">
        <f>IF(定点数!C$46=0,0,C13/定点数!C$46)</f>
        <v>0</v>
      </c>
      <c r="P13" s="40">
        <f>IF(定点数!D$46=0,0,D13/定点数!D$46)</f>
        <v>0</v>
      </c>
      <c r="Q13" s="40">
        <f>IF(定点数!E$46=0,0,E13/定点数!E$46)</f>
        <v>0</v>
      </c>
      <c r="R13" s="40">
        <f>IF(定点数!F$46=0,0,F13/定点数!F$46)</f>
        <v>0</v>
      </c>
      <c r="S13" s="40">
        <f>IF(定点数!G$46=0,0,G13/定点数!G$46)</f>
        <v>0</v>
      </c>
      <c r="T13" s="40">
        <f>IF(定点数!H$46=0,0,H13/定点数!H$46)</f>
        <v>0</v>
      </c>
      <c r="U13" s="40">
        <f>IF(定点数!I$46=0,0,I13/定点数!I$46)</f>
        <v>0</v>
      </c>
      <c r="V13" s="40">
        <f>IF(定点数!J$46=0,0,J13/定点数!J$46)</f>
        <v>0</v>
      </c>
      <c r="W13" s="40">
        <f>IF(定点数!K$46=0,0,K13/定点数!K$46)</f>
        <v>0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M14" s="37" t="s">
        <v>45</v>
      </c>
      <c r="N14" s="40">
        <f>IF(定点数!B$46=0,0,B14/定点数!B$46)</f>
        <v>0</v>
      </c>
      <c r="O14" s="40">
        <f>IF(定点数!C$46=0,0,C14/定点数!C$46)</f>
        <v>0</v>
      </c>
      <c r="P14" s="40">
        <f>IF(定点数!D$46=0,0,D14/定点数!D$46)</f>
        <v>0</v>
      </c>
      <c r="Q14" s="40">
        <f>IF(定点数!E$46=0,0,E14/定点数!E$46)</f>
        <v>0</v>
      </c>
      <c r="R14" s="40">
        <f>IF(定点数!F$46=0,0,F14/定点数!F$46)</f>
        <v>0</v>
      </c>
      <c r="S14" s="40">
        <f>IF(定点数!G$46=0,0,G14/定点数!G$46)</f>
        <v>0</v>
      </c>
      <c r="T14" s="40">
        <f>IF(定点数!H$46=0,0,H14/定点数!H$46)</f>
        <v>0</v>
      </c>
      <c r="U14" s="40">
        <f>IF(定点数!I$46=0,0,I14/定点数!I$46)</f>
        <v>0</v>
      </c>
      <c r="V14" s="40">
        <f>IF(定点数!J$46=0,0,J14/定点数!J$46)</f>
        <v>0</v>
      </c>
      <c r="W14" s="40">
        <f>IF(定点数!K$46=0,0,K14/定点数!K$46)</f>
        <v>0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M15" s="37" t="s">
        <v>46</v>
      </c>
      <c r="N15" s="40">
        <f>IF(定点数!B$46=0,0,B15/定点数!B$46)</f>
        <v>0</v>
      </c>
      <c r="O15" s="40">
        <f>IF(定点数!C$46=0,0,C15/定点数!C$46)</f>
        <v>0</v>
      </c>
      <c r="P15" s="40">
        <f>IF(定点数!D$46=0,0,D15/定点数!D$46)</f>
        <v>0</v>
      </c>
      <c r="Q15" s="40">
        <f>IF(定点数!E$46=0,0,E15/定点数!E$46)</f>
        <v>0</v>
      </c>
      <c r="R15" s="40">
        <f>IF(定点数!F$46=0,0,F15/定点数!F$46)</f>
        <v>0</v>
      </c>
      <c r="S15" s="40">
        <f>IF(定点数!G$46=0,0,G15/定点数!G$46)</f>
        <v>0</v>
      </c>
      <c r="T15" s="40">
        <f>IF(定点数!H$46=0,0,H15/定点数!H$46)</f>
        <v>0</v>
      </c>
      <c r="U15" s="40">
        <f>IF(定点数!I$46=0,0,I15/定点数!I$46)</f>
        <v>0</v>
      </c>
      <c r="V15" s="40">
        <f>IF(定点数!J$46=0,0,J15/定点数!J$46)</f>
        <v>0</v>
      </c>
      <c r="W15" s="40">
        <f>IF(定点数!K$46=0,0,K15/定点数!K$46)</f>
        <v>0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M16" s="37" t="s">
        <v>47</v>
      </c>
      <c r="N16" s="40">
        <f>IF(定点数!B$36=0,0,B16/定点数!B$36)</f>
        <v>0</v>
      </c>
      <c r="O16" s="40">
        <f>IF(定点数!C$36=0,0,C16/定点数!C$36)</f>
        <v>0</v>
      </c>
      <c r="P16" s="40">
        <f>IF(定点数!D$36=0,0,D16/定点数!D$36)</f>
        <v>0</v>
      </c>
      <c r="Q16" s="40">
        <f>IF(定点数!E$36=0,0,E16/定点数!E$36)</f>
        <v>0</v>
      </c>
      <c r="R16" s="40">
        <f>IF(定点数!F$36=0,0,F16/定点数!F$36)</f>
        <v>0</v>
      </c>
      <c r="S16" s="40">
        <f>IF(定点数!G$36=0,0,G16/定点数!G$36)</f>
        <v>0</v>
      </c>
      <c r="T16" s="40">
        <f>IF(定点数!H$36=0,0,H16/定点数!H$36)</f>
        <v>0</v>
      </c>
      <c r="U16" s="40">
        <f>IF(定点数!I$36=0,0,I16/定点数!I$36)</f>
        <v>0</v>
      </c>
      <c r="V16" s="40">
        <f>IF(定点数!J$36=0,0,J16/定点数!J$36)</f>
        <v>0</v>
      </c>
      <c r="W16" s="40">
        <f>IF(定点数!K$36=0,0,K16/定点数!K$36)</f>
        <v>0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M17" s="37" t="s">
        <v>48</v>
      </c>
      <c r="N17" s="40">
        <f>IF(定点数!B$36=0,0,B17/定点数!B$36)</f>
        <v>0</v>
      </c>
      <c r="O17" s="40">
        <f>IF(定点数!C$36=0,0,C17/定点数!C$36)</f>
        <v>0</v>
      </c>
      <c r="P17" s="40">
        <f>IF(定点数!D$36=0,0,D17/定点数!D$36)</f>
        <v>0</v>
      </c>
      <c r="Q17" s="40">
        <f>IF(定点数!E$36=0,0,E17/定点数!E$36)</f>
        <v>0</v>
      </c>
      <c r="R17" s="40">
        <f>IF(定点数!F$36=0,0,F17/定点数!F$36)</f>
        <v>0</v>
      </c>
      <c r="S17" s="40">
        <f>IF(定点数!G$36=0,0,G17/定点数!G$36)</f>
        <v>0</v>
      </c>
      <c r="T17" s="40">
        <f>IF(定点数!H$36=0,0,H17/定点数!H$36)</f>
        <v>0</v>
      </c>
      <c r="U17" s="40">
        <f>IF(定点数!I$36=0,0,I17/定点数!I$36)</f>
        <v>0</v>
      </c>
      <c r="V17" s="40">
        <f>IF(定点数!J$36=0,0,J17/定点数!J$36)</f>
        <v>0</v>
      </c>
      <c r="W17" s="40">
        <f>IF(定点数!K$36=0,0,K17/定点数!K$36)</f>
        <v>0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M18" s="37" t="s">
        <v>49</v>
      </c>
      <c r="N18" s="40">
        <f>IF(定点数!B$36=0,0,B18/定点数!B$36)</f>
        <v>0</v>
      </c>
      <c r="O18" s="40">
        <f>IF(定点数!C$36=0,0,C18/定点数!C$36)</f>
        <v>0</v>
      </c>
      <c r="P18" s="40">
        <f>IF(定点数!D$36=0,0,D18/定点数!D$36)</f>
        <v>0</v>
      </c>
      <c r="Q18" s="40">
        <f>IF(定点数!E$36=0,0,E18/定点数!E$36)</f>
        <v>0</v>
      </c>
      <c r="R18" s="40">
        <f>IF(定点数!F$36=0,0,F18/定点数!F$36)</f>
        <v>0</v>
      </c>
      <c r="S18" s="40">
        <f>IF(定点数!G$36=0,0,G18/定点数!G$36)</f>
        <v>0</v>
      </c>
      <c r="T18" s="40">
        <f>IF(定点数!H$36=0,0,H18/定点数!H$36)</f>
        <v>0</v>
      </c>
      <c r="U18" s="40">
        <f>IF(定点数!I$36=0,0,I18/定点数!I$36)</f>
        <v>0</v>
      </c>
      <c r="V18" s="40">
        <f>IF(定点数!J$36=0,0,J18/定点数!J$36)</f>
        <v>0</v>
      </c>
      <c r="W18" s="40">
        <f>IF(定点数!K$36=0,0,K18/定点数!K$36)</f>
        <v>0</v>
      </c>
    </row>
    <row r="19" spans="1:23" ht="12.75" customHeight="1" x14ac:dyDescent="0.4">
      <c r="A19" s="37" t="s">
        <v>50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0</v>
      </c>
      <c r="M19" s="37" t="s">
        <v>50</v>
      </c>
      <c r="N19" s="40">
        <f>IF(定点数!B$36=0,0,B19/定点数!B$36)</f>
        <v>0</v>
      </c>
      <c r="O19" s="40">
        <f>IF(定点数!C$36=0,0,C19/定点数!C$36)</f>
        <v>0</v>
      </c>
      <c r="P19" s="40">
        <f>IF(定点数!D$36=0,0,D19/定点数!D$36)</f>
        <v>0</v>
      </c>
      <c r="Q19" s="40">
        <f>IF(定点数!E$36=0,0,E19/定点数!E$36)</f>
        <v>0</v>
      </c>
      <c r="R19" s="40">
        <f>IF(定点数!F$36=0,0,F19/定点数!F$36)</f>
        <v>0</v>
      </c>
      <c r="S19" s="40">
        <f>IF(定点数!G$36=0,0,G19/定点数!G$36)</f>
        <v>0</v>
      </c>
      <c r="T19" s="40">
        <f>IF(定点数!H$36=0,0,H19/定点数!H$36)</f>
        <v>0</v>
      </c>
      <c r="U19" s="40">
        <f>IF(定点数!I$36=0,0,I19/定点数!I$36)</f>
        <v>0</v>
      </c>
      <c r="V19" s="40">
        <f>IF(定点数!J$36=0,0,J19/定点数!J$36)</f>
        <v>0</v>
      </c>
      <c r="W19" s="40">
        <f>IF(定点数!K$36=0,0,K19/定点数!K$36)</f>
        <v>0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0</v>
      </c>
      <c r="M20" s="37" t="s">
        <v>51</v>
      </c>
      <c r="N20" s="40">
        <f>IF(定点数!B$36=0,0,B20/定点数!B$36)</f>
        <v>0</v>
      </c>
      <c r="O20" s="40">
        <f>IF(定点数!C$36=0,0,C20/定点数!C$36)</f>
        <v>0</v>
      </c>
      <c r="P20" s="40">
        <f>IF(定点数!D$36=0,0,D20/定点数!D$36)</f>
        <v>0</v>
      </c>
      <c r="Q20" s="40">
        <f>IF(定点数!E$36=0,0,E20/定点数!E$36)</f>
        <v>0</v>
      </c>
      <c r="R20" s="40">
        <f>IF(定点数!F$36=0,0,F20/定点数!F$36)</f>
        <v>0</v>
      </c>
      <c r="S20" s="40">
        <f>IF(定点数!G$36=0,0,G20/定点数!G$36)</f>
        <v>0</v>
      </c>
      <c r="T20" s="40">
        <f>IF(定点数!H$36=0,0,H20/定点数!H$36)</f>
        <v>0</v>
      </c>
      <c r="U20" s="40">
        <f>IF(定点数!I$36=0,0,I20/定点数!I$36)</f>
        <v>0</v>
      </c>
      <c r="V20" s="40">
        <f>IF(定点数!J$36=0,0,J20/定点数!J$36)</f>
        <v>0</v>
      </c>
      <c r="W20" s="40">
        <f>IF(定点数!K$36=0,0,K20/定点数!K$36)</f>
        <v>0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0</v>
      </c>
      <c r="M21" s="37" t="s">
        <v>52</v>
      </c>
      <c r="N21" s="40">
        <f>IF(定点数!B$36=0,0,B21/定点数!B$36)</f>
        <v>0</v>
      </c>
      <c r="O21" s="40">
        <f>IF(定点数!C$36=0,0,C21/定点数!C$36)</f>
        <v>0</v>
      </c>
      <c r="P21" s="40">
        <f>IF(定点数!D$36=0,0,D21/定点数!D$36)</f>
        <v>0</v>
      </c>
      <c r="Q21" s="40">
        <f>IF(定点数!E$36=0,0,E21/定点数!E$36)</f>
        <v>0</v>
      </c>
      <c r="R21" s="40">
        <f>IF(定点数!F$36=0,0,F21/定点数!F$36)</f>
        <v>0</v>
      </c>
      <c r="S21" s="40">
        <f>IF(定点数!G$36=0,0,G21/定点数!G$36)</f>
        <v>0</v>
      </c>
      <c r="T21" s="40">
        <f>IF(定点数!H$36=0,0,H21/定点数!H$36)</f>
        <v>0</v>
      </c>
      <c r="U21" s="40">
        <f>IF(定点数!I$36=0,0,I21/定点数!I$36)</f>
        <v>0</v>
      </c>
      <c r="V21" s="40">
        <f>IF(定点数!J$36=0,0,J21/定点数!J$36)</f>
        <v>0</v>
      </c>
      <c r="W21" s="40">
        <f>IF(定点数!K$36=0,0,K21/定点数!K$36)</f>
        <v>0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0</v>
      </c>
      <c r="M22" s="37" t="s">
        <v>53</v>
      </c>
      <c r="N22" s="40">
        <f>IF(定点数!B$36=0,0,B22/定点数!B$36)</f>
        <v>0</v>
      </c>
      <c r="O22" s="40">
        <f>IF(定点数!C$36=0,0,C22/定点数!C$36)</f>
        <v>0</v>
      </c>
      <c r="P22" s="40">
        <f>IF(定点数!D$36=0,0,D22/定点数!D$36)</f>
        <v>0</v>
      </c>
      <c r="Q22" s="40">
        <f>IF(定点数!E$36=0,0,E22/定点数!E$36)</f>
        <v>0</v>
      </c>
      <c r="R22" s="40">
        <f>IF(定点数!F$36=0,0,F22/定点数!F$36)</f>
        <v>0</v>
      </c>
      <c r="S22" s="40">
        <f>IF(定点数!G$36=0,0,G22/定点数!G$36)</f>
        <v>0</v>
      </c>
      <c r="T22" s="40">
        <f>IF(定点数!H$36=0,0,H22/定点数!H$36)</f>
        <v>0</v>
      </c>
      <c r="U22" s="40">
        <f>IF(定点数!I$36=0,0,I22/定点数!I$36)</f>
        <v>0</v>
      </c>
      <c r="V22" s="40">
        <f>IF(定点数!J$36=0,0,J22/定点数!J$36)</f>
        <v>0</v>
      </c>
      <c r="W22" s="40">
        <f>IF(定点数!K$36=0,0,K22/定点数!K$36)</f>
        <v>0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M23" s="37" t="s">
        <v>54</v>
      </c>
      <c r="N23" s="40">
        <f>IF(定点数!B$36=0,0,B23/定点数!B$36)</f>
        <v>0</v>
      </c>
      <c r="O23" s="40">
        <f>IF(定点数!C$36=0,0,C23/定点数!C$36)</f>
        <v>0</v>
      </c>
      <c r="P23" s="40">
        <f>IF(定点数!D$36=0,0,D23/定点数!D$36)</f>
        <v>0</v>
      </c>
      <c r="Q23" s="40">
        <f>IF(定点数!E$36=0,0,E23/定点数!E$36)</f>
        <v>0</v>
      </c>
      <c r="R23" s="40">
        <f>IF(定点数!F$36=0,0,F23/定点数!F$36)</f>
        <v>0</v>
      </c>
      <c r="S23" s="40">
        <f>IF(定点数!G$36=0,0,G23/定点数!G$36)</f>
        <v>0</v>
      </c>
      <c r="T23" s="40">
        <f>IF(定点数!H$36=0,0,H23/定点数!H$36)</f>
        <v>0</v>
      </c>
      <c r="U23" s="40">
        <f>IF(定点数!I$36=0,0,I23/定点数!I$36)</f>
        <v>0</v>
      </c>
      <c r="V23" s="40">
        <f>IF(定点数!J$36=0,0,J23/定点数!J$36)</f>
        <v>0</v>
      </c>
      <c r="W23" s="40">
        <f>IF(定点数!K$36=0,0,K23/定点数!K$36)</f>
        <v>0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0</v>
      </c>
      <c r="M24" s="37" t="s">
        <v>55</v>
      </c>
      <c r="N24" s="40">
        <f>IF(定点数!B$36=0,0,B24/定点数!B$36)</f>
        <v>0</v>
      </c>
      <c r="O24" s="40">
        <f>IF(定点数!C$36=0,0,C24/定点数!C$36)</f>
        <v>0</v>
      </c>
      <c r="P24" s="40">
        <f>IF(定点数!D$36=0,0,D24/定点数!D$36)</f>
        <v>0</v>
      </c>
      <c r="Q24" s="40">
        <f>IF(定点数!E$36=0,0,E24/定点数!E$36)</f>
        <v>0</v>
      </c>
      <c r="R24" s="40">
        <f>IF(定点数!F$36=0,0,F24/定点数!F$36)</f>
        <v>0</v>
      </c>
      <c r="S24" s="40">
        <f>IF(定点数!G$36=0,0,G24/定点数!G$36)</f>
        <v>0</v>
      </c>
      <c r="T24" s="40">
        <f>IF(定点数!H$36=0,0,H24/定点数!H$36)</f>
        <v>0</v>
      </c>
      <c r="U24" s="40">
        <f>IF(定点数!I$36=0,0,I24/定点数!I$36)</f>
        <v>0</v>
      </c>
      <c r="V24" s="40">
        <f>IF(定点数!J$36=0,0,J24/定点数!J$36)</f>
        <v>0</v>
      </c>
      <c r="W24" s="40">
        <f>IF(定点数!K$36=0,0,K24/定点数!K$36)</f>
        <v>0</v>
      </c>
    </row>
    <row r="25" spans="1:23" ht="12.75" customHeight="1" x14ac:dyDescent="0.4">
      <c r="A25" s="37" t="s">
        <v>56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M25" s="37" t="s">
        <v>56</v>
      </c>
      <c r="N25" s="40">
        <f>IF(定点数!B$36=0,0,B25/定点数!B$36)</f>
        <v>0</v>
      </c>
      <c r="O25" s="40">
        <f>IF(定点数!C$36=0,0,C25/定点数!C$36)</f>
        <v>0</v>
      </c>
      <c r="P25" s="40">
        <f>IF(定点数!D$36=0,0,D25/定点数!D$36)</f>
        <v>0</v>
      </c>
      <c r="Q25" s="40">
        <f>IF(定点数!E$36=0,0,E25/定点数!E$36)</f>
        <v>0</v>
      </c>
      <c r="R25" s="40">
        <f>IF(定点数!F$36=0,0,F25/定点数!F$36)</f>
        <v>0</v>
      </c>
      <c r="S25" s="40">
        <f>IF(定点数!G$36=0,0,G25/定点数!G$36)</f>
        <v>0</v>
      </c>
      <c r="T25" s="40">
        <f>IF(定点数!H$36=0,0,H25/定点数!H$36)</f>
        <v>0</v>
      </c>
      <c r="U25" s="40">
        <f>IF(定点数!I$36=0,0,I25/定点数!I$36)</f>
        <v>0</v>
      </c>
      <c r="V25" s="40">
        <f>IF(定点数!J$36=0,0,J25/定点数!J$36)</f>
        <v>0</v>
      </c>
      <c r="W25" s="40">
        <f>IF(定点数!K$36=0,0,K25/定点数!K$36)</f>
        <v>0</v>
      </c>
    </row>
    <row r="26" spans="1:23" ht="12.75" customHeight="1" x14ac:dyDescent="0.4">
      <c r="A26" s="37" t="s">
        <v>57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1</v>
      </c>
      <c r="H26" s="39">
        <v>0</v>
      </c>
      <c r="I26" s="39">
        <v>0</v>
      </c>
      <c r="J26" s="39">
        <v>0</v>
      </c>
      <c r="K26" s="39">
        <f t="shared" si="0"/>
        <v>1</v>
      </c>
      <c r="M26" s="37" t="s">
        <v>57</v>
      </c>
      <c r="N26" s="40">
        <f>IF(定点数!B$36=0,0,B26/定点数!B$36)</f>
        <v>0</v>
      </c>
      <c r="O26" s="40">
        <f>IF(定点数!C$36=0,0,C26/定点数!C$36)</f>
        <v>0</v>
      </c>
      <c r="P26" s="40">
        <f>IF(定点数!D$36=0,0,D26/定点数!D$36)</f>
        <v>0</v>
      </c>
      <c r="Q26" s="40">
        <f>IF(定点数!E$36=0,0,E26/定点数!E$36)</f>
        <v>0</v>
      </c>
      <c r="R26" s="40">
        <f>IF(定点数!F$36=0,0,F26/定点数!F$36)</f>
        <v>0</v>
      </c>
      <c r="S26" s="40">
        <f>IF(定点数!G$36=0,0,G26/定点数!G$36)</f>
        <v>1</v>
      </c>
      <c r="T26" s="40">
        <f>IF(定点数!H$36=0,0,H26/定点数!H$36)</f>
        <v>0</v>
      </c>
      <c r="U26" s="40">
        <f>IF(定点数!I$36=0,0,I26/定点数!I$36)</f>
        <v>0</v>
      </c>
      <c r="V26" s="40">
        <f>IF(定点数!J$36=0,0,J26/定点数!J$36)</f>
        <v>0</v>
      </c>
      <c r="W26" s="40">
        <f>IF(定点数!K$36=0,0,K26/定点数!K$36)</f>
        <v>0.1111111111111111</v>
      </c>
    </row>
    <row r="27" spans="1:23" ht="12.75" customHeight="1" x14ac:dyDescent="0.4">
      <c r="A27" s="37" t="s">
        <v>58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0</v>
      </c>
      <c r="M27" s="37" t="s">
        <v>58</v>
      </c>
      <c r="N27" s="40">
        <f>IF(定点数!B$36=0,0,B27/定点数!B$36)</f>
        <v>0</v>
      </c>
      <c r="O27" s="40">
        <f>IF(定点数!C$36=0,0,C27/定点数!C$36)</f>
        <v>0</v>
      </c>
      <c r="P27" s="40">
        <f>IF(定点数!D$36=0,0,D27/定点数!D$36)</f>
        <v>0</v>
      </c>
      <c r="Q27" s="40">
        <f>IF(定点数!E$36=0,0,E27/定点数!E$36)</f>
        <v>0</v>
      </c>
      <c r="R27" s="40">
        <f>IF(定点数!F$36=0,0,F27/定点数!F$36)</f>
        <v>0</v>
      </c>
      <c r="S27" s="40">
        <f>IF(定点数!G$36=0,0,G27/定点数!G$36)</f>
        <v>0</v>
      </c>
      <c r="T27" s="40">
        <f>IF(定点数!H$36=0,0,H27/定点数!H$36)</f>
        <v>0</v>
      </c>
      <c r="U27" s="40">
        <f>IF(定点数!I$36=0,0,I27/定点数!I$36)</f>
        <v>0</v>
      </c>
      <c r="V27" s="40">
        <f>IF(定点数!J$36=0,0,J27/定点数!J$36)</f>
        <v>0</v>
      </c>
      <c r="W27" s="40">
        <f>IF(定点数!K$36=0,0,K27/定点数!K$36)</f>
        <v>0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0</v>
      </c>
      <c r="M28" s="37" t="s">
        <v>59</v>
      </c>
      <c r="N28" s="40">
        <f>IF(定点数!B$36=0,0,B28/定点数!B$36)</f>
        <v>0</v>
      </c>
      <c r="O28" s="40">
        <f>IF(定点数!C$36=0,0,C28/定点数!C$36)</f>
        <v>0</v>
      </c>
      <c r="P28" s="40">
        <f>IF(定点数!D$36=0,0,D28/定点数!D$36)</f>
        <v>0</v>
      </c>
      <c r="Q28" s="40">
        <f>IF(定点数!E$36=0,0,E28/定点数!E$36)</f>
        <v>0</v>
      </c>
      <c r="R28" s="40">
        <f>IF(定点数!F$36=0,0,F28/定点数!F$36)</f>
        <v>0</v>
      </c>
      <c r="S28" s="40">
        <f>IF(定点数!G$36=0,0,G28/定点数!G$36)</f>
        <v>0</v>
      </c>
      <c r="T28" s="40">
        <f>IF(定点数!H$36=0,0,H28/定点数!H$36)</f>
        <v>0</v>
      </c>
      <c r="U28" s="40">
        <f>IF(定点数!I$36=0,0,I28/定点数!I$36)</f>
        <v>0</v>
      </c>
      <c r="V28" s="40">
        <f>IF(定点数!J$36=0,0,J28/定点数!J$36)</f>
        <v>0</v>
      </c>
      <c r="W28" s="40">
        <f>IF(定点数!K$36=0,0,K28/定点数!K$36)</f>
        <v>0</v>
      </c>
    </row>
    <row r="29" spans="1:23" ht="12.75" customHeight="1" x14ac:dyDescent="0.4">
      <c r="A29" s="37" t="s">
        <v>60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1</v>
      </c>
      <c r="I29" s="39">
        <v>0</v>
      </c>
      <c r="J29" s="39">
        <v>0</v>
      </c>
      <c r="K29" s="39">
        <f t="shared" si="0"/>
        <v>1</v>
      </c>
      <c r="M29" s="37" t="s">
        <v>60</v>
      </c>
      <c r="N29" s="40">
        <f>IF(定点数!B$36=0,0,B29/定点数!B$36)</f>
        <v>0</v>
      </c>
      <c r="O29" s="40">
        <f>IF(定点数!C$36=0,0,C29/定点数!C$36)</f>
        <v>0</v>
      </c>
      <c r="P29" s="40">
        <f>IF(定点数!D$36=0,0,D29/定点数!D$36)</f>
        <v>0</v>
      </c>
      <c r="Q29" s="40">
        <f>IF(定点数!E$36=0,0,E29/定点数!E$36)</f>
        <v>0</v>
      </c>
      <c r="R29" s="40">
        <f>IF(定点数!F$36=0,0,F29/定点数!F$36)</f>
        <v>0</v>
      </c>
      <c r="S29" s="40">
        <f>IF(定点数!G$36=0,0,G29/定点数!G$36)</f>
        <v>0</v>
      </c>
      <c r="T29" s="40">
        <f>IF(定点数!H$36=0,0,H29/定点数!H$36)</f>
        <v>1</v>
      </c>
      <c r="U29" s="40">
        <f>IF(定点数!I$36=0,0,I29/定点数!I$36)</f>
        <v>0</v>
      </c>
      <c r="V29" s="40">
        <f>IF(定点数!J$36=0,0,J29/定点数!J$36)</f>
        <v>0</v>
      </c>
      <c r="W29" s="40">
        <f>IF(定点数!K$36=0,0,K29/定点数!K$36)</f>
        <v>0.1111111111111111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0</v>
      </c>
      <c r="M30" s="37" t="s">
        <v>61</v>
      </c>
      <c r="N30" s="40">
        <f>IF(定点数!B$36=0,0,B30/定点数!B$36)</f>
        <v>0</v>
      </c>
      <c r="O30" s="40">
        <f>IF(定点数!C$36=0,0,C30/定点数!C$36)</f>
        <v>0</v>
      </c>
      <c r="P30" s="40">
        <f>IF(定点数!D$36=0,0,D30/定点数!D$36)</f>
        <v>0</v>
      </c>
      <c r="Q30" s="40">
        <f>IF(定点数!E$36=0,0,E30/定点数!E$36)</f>
        <v>0</v>
      </c>
      <c r="R30" s="40">
        <f>IF(定点数!F$36=0,0,F30/定点数!F$36)</f>
        <v>0</v>
      </c>
      <c r="S30" s="40">
        <f>IF(定点数!G$36=0,0,G30/定点数!G$36)</f>
        <v>0</v>
      </c>
      <c r="T30" s="40">
        <f>IF(定点数!H$36=0,0,H30/定点数!H$36)</f>
        <v>0</v>
      </c>
      <c r="U30" s="40">
        <f>IF(定点数!I$36=0,0,I30/定点数!I$36)</f>
        <v>0</v>
      </c>
      <c r="V30" s="40">
        <f>IF(定点数!J$36=0,0,J30/定点数!J$36)</f>
        <v>0</v>
      </c>
      <c r="W30" s="40">
        <f>IF(定点数!K$36=0,0,K30/定点数!K$36)</f>
        <v>0</v>
      </c>
    </row>
    <row r="31" spans="1:23" ht="12.75" customHeight="1" x14ac:dyDescent="0.4">
      <c r="A31" s="37" t="s">
        <v>62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0</v>
      </c>
      <c r="M31" s="37" t="s">
        <v>62</v>
      </c>
      <c r="N31" s="40">
        <f>IF(定点数!B$36=0,0,B31/定点数!B$36)</f>
        <v>0</v>
      </c>
      <c r="O31" s="40">
        <f>IF(定点数!C$36=0,0,C31/定点数!C$36)</f>
        <v>0</v>
      </c>
      <c r="P31" s="40">
        <f>IF(定点数!D$36=0,0,D31/定点数!D$36)</f>
        <v>0</v>
      </c>
      <c r="Q31" s="40">
        <f>IF(定点数!E$36=0,0,E31/定点数!E$36)</f>
        <v>0</v>
      </c>
      <c r="R31" s="40">
        <f>IF(定点数!F$36=0,0,F31/定点数!F$36)</f>
        <v>0</v>
      </c>
      <c r="S31" s="40">
        <f>IF(定点数!G$36=0,0,G31/定点数!G$36)</f>
        <v>0</v>
      </c>
      <c r="T31" s="40">
        <f>IF(定点数!H$36=0,0,H31/定点数!H$36)</f>
        <v>0</v>
      </c>
      <c r="U31" s="40">
        <f>IF(定点数!I$36=0,0,I31/定点数!I$36)</f>
        <v>0</v>
      </c>
      <c r="V31" s="40">
        <f>IF(定点数!J$36=0,0,J31/定点数!J$36)</f>
        <v>0</v>
      </c>
      <c r="W31" s="40">
        <f>IF(定点数!K$36=0,0,K31/定点数!K$36)</f>
        <v>0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0</v>
      </c>
      <c r="M32" s="37" t="s">
        <v>63</v>
      </c>
      <c r="N32" s="40">
        <f>IF(定点数!B$36=0,0,B32/定点数!B$36)</f>
        <v>0</v>
      </c>
      <c r="O32" s="40">
        <f>IF(定点数!C$36=0,0,C32/定点数!C$36)</f>
        <v>0</v>
      </c>
      <c r="P32" s="40">
        <f>IF(定点数!D$36=0,0,D32/定点数!D$36)</f>
        <v>0</v>
      </c>
      <c r="Q32" s="40">
        <f>IF(定点数!E$36=0,0,E32/定点数!E$36)</f>
        <v>0</v>
      </c>
      <c r="R32" s="40">
        <f>IF(定点数!F$36=0,0,F32/定点数!F$36)</f>
        <v>0</v>
      </c>
      <c r="S32" s="40">
        <f>IF(定点数!G$36=0,0,G32/定点数!G$36)</f>
        <v>0</v>
      </c>
      <c r="T32" s="40">
        <f>IF(定点数!H$36=0,0,H32/定点数!H$36)</f>
        <v>0</v>
      </c>
      <c r="U32" s="40">
        <f>IF(定点数!I$36=0,0,I32/定点数!I$36)</f>
        <v>0</v>
      </c>
      <c r="V32" s="40">
        <f>IF(定点数!J$36=0,0,J32/定点数!J$36)</f>
        <v>0</v>
      </c>
      <c r="W32" s="40">
        <f>IF(定点数!K$36=0,0,K32/定点数!K$36)</f>
        <v>0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0</v>
      </c>
      <c r="M33" s="37" t="s">
        <v>64</v>
      </c>
      <c r="N33" s="40">
        <f>IF(定点数!B$36=0,0,B33/定点数!B$36)</f>
        <v>0</v>
      </c>
      <c r="O33" s="40">
        <f>IF(定点数!C$36=0,0,C33/定点数!C$36)</f>
        <v>0</v>
      </c>
      <c r="P33" s="40">
        <f>IF(定点数!D$36=0,0,D33/定点数!D$36)</f>
        <v>0</v>
      </c>
      <c r="Q33" s="40">
        <f>IF(定点数!E$36=0,0,E33/定点数!E$36)</f>
        <v>0</v>
      </c>
      <c r="R33" s="40">
        <f>IF(定点数!F$36=0,0,F33/定点数!F$36)</f>
        <v>0</v>
      </c>
      <c r="S33" s="40">
        <f>IF(定点数!G$36=0,0,G33/定点数!G$36)</f>
        <v>0</v>
      </c>
      <c r="T33" s="40">
        <f>IF(定点数!H$36=0,0,H33/定点数!H$36)</f>
        <v>0</v>
      </c>
      <c r="U33" s="40">
        <f>IF(定点数!I$36=0,0,I33/定点数!I$36)</f>
        <v>0</v>
      </c>
      <c r="V33" s="40">
        <f>IF(定点数!J$36=0,0,J33/定点数!J$36)</f>
        <v>0</v>
      </c>
      <c r="W33" s="40">
        <f>IF(定点数!K$36=0,0,K33/定点数!K$36)</f>
        <v>0</v>
      </c>
    </row>
    <row r="34" spans="1:23" ht="12.75" customHeight="1" x14ac:dyDescent="0.4">
      <c r="A34" s="37" t="s">
        <v>65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0</v>
      </c>
      <c r="M34" s="37" t="s">
        <v>65</v>
      </c>
      <c r="N34" s="40">
        <f>IF(定点数!B$36=0,0,B34/定点数!B$36)</f>
        <v>0</v>
      </c>
      <c r="O34" s="40">
        <f>IF(定点数!C$36=0,0,C34/定点数!C$36)</f>
        <v>0</v>
      </c>
      <c r="P34" s="40">
        <f>IF(定点数!D$36=0,0,D34/定点数!D$36)</f>
        <v>0</v>
      </c>
      <c r="Q34" s="40">
        <f>IF(定点数!E$36=0,0,E34/定点数!E$36)</f>
        <v>0</v>
      </c>
      <c r="R34" s="40">
        <f>IF(定点数!F$36=0,0,F34/定点数!F$36)</f>
        <v>0</v>
      </c>
      <c r="S34" s="40">
        <f>IF(定点数!G$36=0,0,G34/定点数!G$36)</f>
        <v>0</v>
      </c>
      <c r="T34" s="40">
        <f>IF(定点数!H$36=0,0,H34/定点数!H$36)</f>
        <v>0</v>
      </c>
      <c r="U34" s="40">
        <f>IF(定点数!I$36=0,0,I34/定点数!I$36)</f>
        <v>0</v>
      </c>
      <c r="V34" s="40">
        <f>IF(定点数!J$36=0,0,J34/定点数!J$36)</f>
        <v>0</v>
      </c>
      <c r="W34" s="40">
        <f>IF(定点数!K$36=0,0,K34/定点数!K$36)</f>
        <v>0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0</v>
      </c>
      <c r="M35" s="37" t="s">
        <v>66</v>
      </c>
      <c r="N35" s="40">
        <f>IF(定点数!B$36=0,0,B35/定点数!B$36)</f>
        <v>0</v>
      </c>
      <c r="O35" s="40">
        <f>IF(定点数!C$36=0,0,C35/定点数!C$36)</f>
        <v>0</v>
      </c>
      <c r="P35" s="40">
        <f>IF(定点数!D$36=0,0,D35/定点数!D$36)</f>
        <v>0</v>
      </c>
      <c r="Q35" s="40">
        <f>IF(定点数!E$36=0,0,E35/定点数!E$36)</f>
        <v>0</v>
      </c>
      <c r="R35" s="40">
        <f>IF(定点数!F$36=0,0,F35/定点数!F$36)</f>
        <v>0</v>
      </c>
      <c r="S35" s="40">
        <f>IF(定点数!G$36=0,0,G35/定点数!G$36)</f>
        <v>0</v>
      </c>
      <c r="T35" s="40">
        <f>IF(定点数!H$36=0,0,H35/定点数!H$36)</f>
        <v>0</v>
      </c>
      <c r="U35" s="40">
        <f>IF(定点数!I$36=0,0,I35/定点数!I$36)</f>
        <v>0</v>
      </c>
      <c r="V35" s="40">
        <f>IF(定点数!J$36=0,0,J35/定点数!J$36)</f>
        <v>0</v>
      </c>
      <c r="W35" s="40">
        <f>IF(定点数!K$36=0,0,K35/定点数!K$36)</f>
        <v>0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1</v>
      </c>
      <c r="H36" s="39">
        <v>0</v>
      </c>
      <c r="I36" s="39">
        <v>0</v>
      </c>
      <c r="J36" s="39">
        <v>0</v>
      </c>
      <c r="K36" s="39">
        <f t="shared" si="0"/>
        <v>1</v>
      </c>
      <c r="M36" s="37" t="s">
        <v>67</v>
      </c>
      <c r="N36" s="40">
        <f>IF(定点数!B$36=0,0,B36/定点数!B$36)</f>
        <v>0</v>
      </c>
      <c r="O36" s="40">
        <f>IF(定点数!C$36=0,0,C36/定点数!C$36)</f>
        <v>0</v>
      </c>
      <c r="P36" s="40">
        <f>IF(定点数!D$36=0,0,D36/定点数!D$36)</f>
        <v>0</v>
      </c>
      <c r="Q36" s="40">
        <f>IF(定点数!E$36=0,0,E36/定点数!E$36)</f>
        <v>0</v>
      </c>
      <c r="R36" s="40">
        <f>IF(定点数!F$36=0,0,F36/定点数!F$36)</f>
        <v>0</v>
      </c>
      <c r="S36" s="40">
        <f>IF(定点数!G$36=0,0,G36/定点数!G$36)</f>
        <v>1</v>
      </c>
      <c r="T36" s="40">
        <f>IF(定点数!H$36=0,0,H36/定点数!H$36)</f>
        <v>0</v>
      </c>
      <c r="U36" s="40">
        <f>IF(定点数!I$36=0,0,I36/定点数!I$36)</f>
        <v>0</v>
      </c>
      <c r="V36" s="40">
        <f>IF(定点数!J$36=0,0,J36/定点数!J$36)</f>
        <v>0</v>
      </c>
      <c r="W36" s="40">
        <f>IF(定点数!K$36=0,0,K36/定点数!K$36)</f>
        <v>0.1111111111111111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M37" s="37" t="s">
        <v>68</v>
      </c>
      <c r="N37" s="40">
        <f>IF(定点数!B$36=0,0,B37/定点数!B$36)</f>
        <v>0</v>
      </c>
      <c r="O37" s="40">
        <f>IF(定点数!C$36=0,0,C37/定点数!C$36)</f>
        <v>0</v>
      </c>
      <c r="P37" s="40">
        <f>IF(定点数!D$36=0,0,D37/定点数!D$36)</f>
        <v>0</v>
      </c>
      <c r="Q37" s="40">
        <f>IF(定点数!E$36=0,0,E37/定点数!E$36)</f>
        <v>0</v>
      </c>
      <c r="R37" s="40">
        <f>IF(定点数!F$36=0,0,F37/定点数!F$36)</f>
        <v>0</v>
      </c>
      <c r="S37" s="40">
        <f>IF(定点数!G$36=0,0,G37/定点数!G$36)</f>
        <v>0</v>
      </c>
      <c r="T37" s="40">
        <f>IF(定点数!H$36=0,0,H37/定点数!H$36)</f>
        <v>0</v>
      </c>
      <c r="U37" s="40">
        <f>IF(定点数!I$36=0,0,I37/定点数!I$36)</f>
        <v>0</v>
      </c>
      <c r="V37" s="40">
        <f>IF(定点数!J$36=0,0,J37/定点数!J$36)</f>
        <v>0</v>
      </c>
      <c r="W37" s="40">
        <f>IF(定点数!K$36=0,0,K37/定点数!K$36)</f>
        <v>0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0</v>
      </c>
      <c r="M38" s="37" t="s">
        <v>69</v>
      </c>
      <c r="N38" s="40">
        <f>IF(定点数!B$36=0,0,B38/定点数!B$36)</f>
        <v>0</v>
      </c>
      <c r="O38" s="40">
        <f>IF(定点数!C$36=0,0,C38/定点数!C$36)</f>
        <v>0</v>
      </c>
      <c r="P38" s="40">
        <f>IF(定点数!D$36=0,0,D38/定点数!D$36)</f>
        <v>0</v>
      </c>
      <c r="Q38" s="40">
        <f>IF(定点数!E$36=0,0,E38/定点数!E$36)</f>
        <v>0</v>
      </c>
      <c r="R38" s="40">
        <f>IF(定点数!F$36=0,0,F38/定点数!F$36)</f>
        <v>0</v>
      </c>
      <c r="S38" s="40">
        <f>IF(定点数!G$36=0,0,G38/定点数!G$36)</f>
        <v>0</v>
      </c>
      <c r="T38" s="40">
        <f>IF(定点数!H$36=0,0,H38/定点数!H$36)</f>
        <v>0</v>
      </c>
      <c r="U38" s="40">
        <f>IF(定点数!I$36=0,0,I38/定点数!I$36)</f>
        <v>0</v>
      </c>
      <c r="V38" s="40">
        <f>IF(定点数!J$36=0,0,J38/定点数!J$36)</f>
        <v>0</v>
      </c>
      <c r="W38" s="40">
        <f>IF(定点数!K$36=0,0,K38/定点数!K$36)</f>
        <v>0</v>
      </c>
    </row>
    <row r="39" spans="1:23" ht="12.75" customHeight="1" x14ac:dyDescent="0.4">
      <c r="A39" s="37" t="s">
        <v>70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0</v>
      </c>
      <c r="M39" s="37" t="s">
        <v>70</v>
      </c>
      <c r="N39" s="40">
        <f>IF(定点数!B$36=0,0,B39/定点数!B$36)</f>
        <v>0</v>
      </c>
      <c r="O39" s="40">
        <f>IF(定点数!C$36=0,0,C39/定点数!C$36)</f>
        <v>0</v>
      </c>
      <c r="P39" s="40">
        <f>IF(定点数!D$36=0,0,D39/定点数!D$36)</f>
        <v>0</v>
      </c>
      <c r="Q39" s="40">
        <f>IF(定点数!E$36=0,0,E39/定点数!E$36)</f>
        <v>0</v>
      </c>
      <c r="R39" s="40">
        <f>IF(定点数!F$36=0,0,F39/定点数!F$36)</f>
        <v>0</v>
      </c>
      <c r="S39" s="40">
        <f>IF(定点数!G$36=0,0,G39/定点数!G$36)</f>
        <v>0</v>
      </c>
      <c r="T39" s="40">
        <f>IF(定点数!H$36=0,0,H39/定点数!H$36)</f>
        <v>0</v>
      </c>
      <c r="U39" s="40">
        <f>IF(定点数!I$36=0,0,I39/定点数!I$36)</f>
        <v>0</v>
      </c>
      <c r="V39" s="40">
        <f>IF(定点数!J$36=0,0,J39/定点数!J$36)</f>
        <v>0</v>
      </c>
      <c r="W39" s="40">
        <f>IF(定点数!K$36=0,0,K39/定点数!K$36)</f>
        <v>0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IF(定点数!B$36=0,0,B40/定点数!B$36)</f>
        <v>0</v>
      </c>
      <c r="O40" s="40">
        <f>IF(定点数!C$36=0,0,C40/定点数!C$36)</f>
        <v>0</v>
      </c>
      <c r="P40" s="40">
        <f>IF(定点数!D$36=0,0,D40/定点数!D$36)</f>
        <v>0</v>
      </c>
      <c r="Q40" s="40">
        <f>IF(定点数!E$36=0,0,E40/定点数!E$36)</f>
        <v>0</v>
      </c>
      <c r="R40" s="40">
        <f>IF(定点数!F$36=0,0,F40/定点数!F$36)</f>
        <v>0</v>
      </c>
      <c r="S40" s="40">
        <f>IF(定点数!G$36=0,0,G40/定点数!G$36)</f>
        <v>0</v>
      </c>
      <c r="T40" s="40">
        <f>IF(定点数!H$36=0,0,H40/定点数!H$36)</f>
        <v>0</v>
      </c>
      <c r="U40" s="40">
        <f>IF(定点数!I$36=0,0,I40/定点数!I$36)</f>
        <v>0</v>
      </c>
      <c r="V40" s="40">
        <f>IF(定点数!J$36=0,0,J40/定点数!J$36)</f>
        <v>0</v>
      </c>
      <c r="W40" s="40">
        <f>IF(定点数!K$36=0,0,K40/定点数!K$36)</f>
        <v>0</v>
      </c>
    </row>
    <row r="41" spans="1:23" ht="12.75" customHeight="1" x14ac:dyDescent="0.4">
      <c r="A41" s="37" t="s">
        <v>72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0</v>
      </c>
      <c r="M41" s="37" t="s">
        <v>72</v>
      </c>
      <c r="N41" s="40">
        <f>IF(定点数!B$36=0,0,B41/定点数!B$36)</f>
        <v>0</v>
      </c>
      <c r="O41" s="40">
        <f>IF(定点数!C$36=0,0,C41/定点数!C$36)</f>
        <v>0</v>
      </c>
      <c r="P41" s="40">
        <f>IF(定点数!D$36=0,0,D41/定点数!D$36)</f>
        <v>0</v>
      </c>
      <c r="Q41" s="40">
        <f>IF(定点数!E$36=0,0,E41/定点数!E$36)</f>
        <v>0</v>
      </c>
      <c r="R41" s="40">
        <f>IF(定点数!F$36=0,0,F41/定点数!F$36)</f>
        <v>0</v>
      </c>
      <c r="S41" s="40">
        <f>IF(定点数!G$36=0,0,G41/定点数!G$36)</f>
        <v>0</v>
      </c>
      <c r="T41" s="40">
        <f>IF(定点数!H$36=0,0,H41/定点数!H$36)</f>
        <v>0</v>
      </c>
      <c r="U41" s="40">
        <f>IF(定点数!I$36=0,0,I41/定点数!I$36)</f>
        <v>0</v>
      </c>
      <c r="V41" s="40">
        <f>IF(定点数!J$36=0,0,J41/定点数!J$36)</f>
        <v>0</v>
      </c>
      <c r="W41" s="40">
        <f>IF(定点数!K$36=0,0,K41/定点数!K$36)</f>
        <v>0</v>
      </c>
    </row>
    <row r="42" spans="1:23" ht="12.75" customHeight="1" x14ac:dyDescent="0.4">
      <c r="A42" s="37" t="s">
        <v>73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0</v>
      </c>
      <c r="M42" s="37" t="s">
        <v>73</v>
      </c>
      <c r="N42" s="40">
        <f>IF(定点数!B$36=0,0,B42/定点数!B$36)</f>
        <v>0</v>
      </c>
      <c r="O42" s="40">
        <f>IF(定点数!C$36=0,0,C42/定点数!C$36)</f>
        <v>0</v>
      </c>
      <c r="P42" s="40">
        <f>IF(定点数!D$36=0,0,D42/定点数!D$36)</f>
        <v>0</v>
      </c>
      <c r="Q42" s="40">
        <f>IF(定点数!E$36=0,0,E42/定点数!E$36)</f>
        <v>0</v>
      </c>
      <c r="R42" s="40">
        <f>IF(定点数!F$36=0,0,F42/定点数!F$36)</f>
        <v>0</v>
      </c>
      <c r="S42" s="40">
        <f>IF(定点数!G$36=0,0,G42/定点数!G$36)</f>
        <v>0</v>
      </c>
      <c r="T42" s="40">
        <f>IF(定点数!H$36=0,0,H42/定点数!H$36)</f>
        <v>0</v>
      </c>
      <c r="U42" s="40">
        <f>IF(定点数!I$36=0,0,I42/定点数!I$36)</f>
        <v>0</v>
      </c>
      <c r="V42" s="40">
        <f>IF(定点数!J$36=0,0,J42/定点数!J$36)</f>
        <v>0</v>
      </c>
      <c r="W42" s="40">
        <f>IF(定点数!K$36=0,0,K42/定点数!K$36)</f>
        <v>0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M43" s="37" t="s">
        <v>74</v>
      </c>
      <c r="N43" s="40">
        <f>IF(定点数!B$36=0,0,B43/定点数!B$36)</f>
        <v>0</v>
      </c>
      <c r="O43" s="40">
        <f>IF(定点数!C$36=0,0,C43/定点数!C$36)</f>
        <v>0</v>
      </c>
      <c r="P43" s="40">
        <f>IF(定点数!D$36=0,0,D43/定点数!D$36)</f>
        <v>0</v>
      </c>
      <c r="Q43" s="40">
        <f>IF(定点数!E$36=0,0,E43/定点数!E$36)</f>
        <v>0</v>
      </c>
      <c r="R43" s="40">
        <f>IF(定点数!F$36=0,0,F43/定点数!F$36)</f>
        <v>0</v>
      </c>
      <c r="S43" s="40">
        <f>IF(定点数!G$36=0,0,G43/定点数!G$36)</f>
        <v>0</v>
      </c>
      <c r="T43" s="40">
        <f>IF(定点数!H$36=0,0,H43/定点数!H$36)</f>
        <v>0</v>
      </c>
      <c r="U43" s="40">
        <f>IF(定点数!I$36=0,0,I43/定点数!I$36)</f>
        <v>0</v>
      </c>
      <c r="V43" s="40">
        <f>IF(定点数!J$36=0,0,J43/定点数!J$36)</f>
        <v>0</v>
      </c>
      <c r="W43" s="40">
        <f>IF(定点数!K$36=0,0,K43/定点数!K$36)</f>
        <v>0</v>
      </c>
    </row>
    <row r="44" spans="1:23" ht="12.75" customHeight="1" x14ac:dyDescent="0.4">
      <c r="A44" s="37" t="s">
        <v>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 t="shared" si="0"/>
        <v>0</v>
      </c>
      <c r="M44" s="37" t="s">
        <v>75</v>
      </c>
      <c r="N44" s="40">
        <f>IF(定点数!B$36=0,0,B44/定点数!B$36)</f>
        <v>0</v>
      </c>
      <c r="O44" s="40">
        <f>IF(定点数!C$36=0,0,C44/定点数!C$36)</f>
        <v>0</v>
      </c>
      <c r="P44" s="40">
        <f>IF(定点数!D$36=0,0,D44/定点数!D$36)</f>
        <v>0</v>
      </c>
      <c r="Q44" s="40">
        <f>IF(定点数!E$36=0,0,E44/定点数!E$36)</f>
        <v>0</v>
      </c>
      <c r="R44" s="40">
        <f>IF(定点数!F$36=0,0,F44/定点数!F$36)</f>
        <v>0</v>
      </c>
      <c r="S44" s="40">
        <f>IF(定点数!G$36=0,0,G44/定点数!G$36)</f>
        <v>0</v>
      </c>
      <c r="T44" s="40">
        <f>IF(定点数!H$36=0,0,H44/定点数!H$36)</f>
        <v>0</v>
      </c>
      <c r="U44" s="40">
        <f>IF(定点数!I$36=0,0,I44/定点数!I$36)</f>
        <v>0</v>
      </c>
      <c r="V44" s="40">
        <f>IF(定点数!J$36=0,0,J44/定点数!J$36)</f>
        <v>0</v>
      </c>
      <c r="W44" s="40">
        <f>IF(定点数!K$36=0,0,K44/定点数!K$36)</f>
        <v>0</v>
      </c>
    </row>
    <row r="45" spans="1:23" ht="12.75" customHeight="1" x14ac:dyDescent="0.4">
      <c r="A45" s="37" t="s">
        <v>76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0</v>
      </c>
      <c r="M45" s="37" t="s">
        <v>76</v>
      </c>
      <c r="N45" s="40">
        <f>IF(定点数!B$36=0,0,B45/定点数!B$36)</f>
        <v>0</v>
      </c>
      <c r="O45" s="40">
        <f>IF(定点数!C$36=0,0,C45/定点数!C$36)</f>
        <v>0</v>
      </c>
      <c r="P45" s="40">
        <f>IF(定点数!D$36=0,0,D45/定点数!D$36)</f>
        <v>0</v>
      </c>
      <c r="Q45" s="40">
        <f>IF(定点数!E$36=0,0,E45/定点数!E$36)</f>
        <v>0</v>
      </c>
      <c r="R45" s="40">
        <f>IF(定点数!F$36=0,0,F45/定点数!F$36)</f>
        <v>0</v>
      </c>
      <c r="S45" s="40">
        <f>IF(定点数!G$36=0,0,G45/定点数!G$36)</f>
        <v>0</v>
      </c>
      <c r="T45" s="40">
        <f>IF(定点数!H$36=0,0,H45/定点数!H$36)</f>
        <v>0</v>
      </c>
      <c r="U45" s="40">
        <f>IF(定点数!I$36=0,0,I45/定点数!I$36)</f>
        <v>0</v>
      </c>
      <c r="V45" s="40">
        <f>IF(定点数!J$36=0,0,J45/定点数!J$36)</f>
        <v>0</v>
      </c>
      <c r="W45" s="40">
        <f>IF(定点数!K$36=0,0,K45/定点数!K$36)</f>
        <v>0</v>
      </c>
    </row>
    <row r="46" spans="1:23" ht="12.75" customHeight="1" x14ac:dyDescent="0.4">
      <c r="A46" s="37" t="s">
        <v>77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0</v>
      </c>
      <c r="M46" s="37" t="s">
        <v>77</v>
      </c>
      <c r="N46" s="40">
        <f>IF(定点数!B$36=0,0,B46/定点数!B$36)</f>
        <v>0</v>
      </c>
      <c r="O46" s="40">
        <f>IF(定点数!C$36=0,0,C46/定点数!C$36)</f>
        <v>0</v>
      </c>
      <c r="P46" s="40">
        <f>IF(定点数!D$36=0,0,D46/定点数!D$36)</f>
        <v>0</v>
      </c>
      <c r="Q46" s="40">
        <f>IF(定点数!E$36=0,0,E46/定点数!E$36)</f>
        <v>0</v>
      </c>
      <c r="R46" s="40">
        <f>IF(定点数!F$36=0,0,F46/定点数!F$36)</f>
        <v>0</v>
      </c>
      <c r="S46" s="40">
        <f>IF(定点数!G$36=0,0,G46/定点数!G$36)</f>
        <v>0</v>
      </c>
      <c r="T46" s="40">
        <f>IF(定点数!H$36=0,0,H46/定点数!H$36)</f>
        <v>0</v>
      </c>
      <c r="U46" s="40">
        <f>IF(定点数!I$36=0,0,I46/定点数!I$36)</f>
        <v>0</v>
      </c>
      <c r="V46" s="40">
        <f>IF(定点数!J$36=0,0,J46/定点数!J$36)</f>
        <v>0</v>
      </c>
      <c r="W46" s="40">
        <f>IF(定点数!K$36=0,0,K46/定点数!K$36)</f>
        <v>0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0</v>
      </c>
      <c r="M47" s="37" t="s">
        <v>78</v>
      </c>
      <c r="N47" s="40">
        <f>IF(定点数!B$36=0,0,B47/定点数!B$36)</f>
        <v>0</v>
      </c>
      <c r="O47" s="40">
        <f>IF(定点数!C$36=0,0,C47/定点数!C$36)</f>
        <v>0</v>
      </c>
      <c r="P47" s="40">
        <f>IF(定点数!D$36=0,0,D47/定点数!D$36)</f>
        <v>0</v>
      </c>
      <c r="Q47" s="40">
        <f>IF(定点数!E$36=0,0,E47/定点数!E$36)</f>
        <v>0</v>
      </c>
      <c r="R47" s="40">
        <f>IF(定点数!F$36=0,0,F47/定点数!F$36)</f>
        <v>0</v>
      </c>
      <c r="S47" s="40">
        <f>IF(定点数!G$36=0,0,G47/定点数!G$36)</f>
        <v>0</v>
      </c>
      <c r="T47" s="40">
        <f>IF(定点数!H$36=0,0,H47/定点数!H$36)</f>
        <v>0</v>
      </c>
      <c r="U47" s="40">
        <f>IF(定点数!I$36=0,0,I47/定点数!I$36)</f>
        <v>0</v>
      </c>
      <c r="V47" s="40">
        <f>IF(定点数!J$36=0,0,J47/定点数!J$36)</f>
        <v>0</v>
      </c>
      <c r="W47" s="40">
        <f>IF(定点数!K$36=0,0,K47/定点数!K$36)</f>
        <v>0</v>
      </c>
    </row>
    <row r="48" spans="1:23" ht="12.75" customHeight="1" x14ac:dyDescent="0.4">
      <c r="A48" s="37" t="s">
        <v>79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1</v>
      </c>
      <c r="H48" s="39">
        <v>0</v>
      </c>
      <c r="I48" s="39">
        <v>0</v>
      </c>
      <c r="J48" s="39">
        <v>0</v>
      </c>
      <c r="K48" s="39">
        <f t="shared" si="0"/>
        <v>1</v>
      </c>
      <c r="M48" s="37" t="s">
        <v>79</v>
      </c>
      <c r="N48" s="40">
        <f>IF(定点数!B$36=0,0,B48/定点数!B$36)</f>
        <v>0</v>
      </c>
      <c r="O48" s="40">
        <f>IF(定点数!C$36=0,0,C48/定点数!C$36)</f>
        <v>0</v>
      </c>
      <c r="P48" s="40">
        <f>IF(定点数!D$36=0,0,D48/定点数!D$36)</f>
        <v>0</v>
      </c>
      <c r="Q48" s="40">
        <f>IF(定点数!E$36=0,0,E48/定点数!E$36)</f>
        <v>0</v>
      </c>
      <c r="R48" s="40">
        <f>IF(定点数!F$36=0,0,F48/定点数!F$36)</f>
        <v>0</v>
      </c>
      <c r="S48" s="40">
        <f>IF(定点数!G$36=0,0,G48/定点数!G$36)</f>
        <v>1</v>
      </c>
      <c r="T48" s="40">
        <f>IF(定点数!H$36=0,0,H48/定点数!H$36)</f>
        <v>0</v>
      </c>
      <c r="U48" s="40">
        <f>IF(定点数!I$36=0,0,I48/定点数!I$36)</f>
        <v>0</v>
      </c>
      <c r="V48" s="40">
        <f>IF(定点数!J$36=0,0,J48/定点数!J$36)</f>
        <v>0</v>
      </c>
      <c r="W48" s="40">
        <f>IF(定点数!K$36=0,0,K48/定点数!K$36)</f>
        <v>0.1111111111111111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0</v>
      </c>
      <c r="M49" s="37" t="s">
        <v>80</v>
      </c>
      <c r="N49" s="40">
        <f>IF(定点数!B$36=0,0,B49/定点数!B$36)</f>
        <v>0</v>
      </c>
      <c r="O49" s="40">
        <f>IF(定点数!C$36=0,0,C49/定点数!C$36)</f>
        <v>0</v>
      </c>
      <c r="P49" s="40">
        <f>IF(定点数!D$36=0,0,D49/定点数!D$36)</f>
        <v>0</v>
      </c>
      <c r="Q49" s="40">
        <f>IF(定点数!E$36=0,0,E49/定点数!E$36)</f>
        <v>0</v>
      </c>
      <c r="R49" s="40">
        <f>IF(定点数!F$36=0,0,F49/定点数!F$36)</f>
        <v>0</v>
      </c>
      <c r="S49" s="40">
        <f>IF(定点数!G$36=0,0,G49/定点数!G$36)</f>
        <v>0</v>
      </c>
      <c r="T49" s="40">
        <f>IF(定点数!H$36=0,0,H49/定点数!H$36)</f>
        <v>0</v>
      </c>
      <c r="U49" s="40">
        <f>IF(定点数!I$36=0,0,I49/定点数!I$36)</f>
        <v>0</v>
      </c>
      <c r="V49" s="40">
        <f>IF(定点数!J$36=0,0,J49/定点数!J$36)</f>
        <v>0</v>
      </c>
      <c r="W49" s="40">
        <f>IF(定点数!K$36=0,0,K49/定点数!K$36)</f>
        <v>0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0</v>
      </c>
      <c r="M50" s="37" t="s">
        <v>81</v>
      </c>
      <c r="N50" s="40">
        <f>IF(定点数!B$36=0,0,B50/定点数!B$36)</f>
        <v>0</v>
      </c>
      <c r="O50" s="40">
        <f>IF(定点数!C$36=0,0,C50/定点数!C$36)</f>
        <v>0</v>
      </c>
      <c r="P50" s="40">
        <f>IF(定点数!D$36=0,0,D50/定点数!D$36)</f>
        <v>0</v>
      </c>
      <c r="Q50" s="40">
        <f>IF(定点数!E$36=0,0,E50/定点数!E$36)</f>
        <v>0</v>
      </c>
      <c r="R50" s="40">
        <f>IF(定点数!F$36=0,0,F50/定点数!F$36)</f>
        <v>0</v>
      </c>
      <c r="S50" s="40">
        <f>IF(定点数!G$36=0,0,G50/定点数!G$36)</f>
        <v>0</v>
      </c>
      <c r="T50" s="40">
        <f>IF(定点数!H$36=0,0,H50/定点数!H$36)</f>
        <v>0</v>
      </c>
      <c r="U50" s="40">
        <f>IF(定点数!I$36=0,0,I50/定点数!I$36)</f>
        <v>0</v>
      </c>
      <c r="V50" s="40">
        <f>IF(定点数!J$36=0,0,J50/定点数!J$36)</f>
        <v>0</v>
      </c>
      <c r="W50" s="40">
        <f>IF(定点数!K$36=0,0,K50/定点数!K$36)</f>
        <v>0</v>
      </c>
    </row>
    <row r="51" spans="1:23" ht="12.75" customHeight="1" x14ac:dyDescent="0.4">
      <c r="A51" s="37" t="s">
        <v>82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0</v>
      </c>
      <c r="M51" s="37" t="s">
        <v>82</v>
      </c>
      <c r="N51" s="40">
        <f>IF(定点数!B$36=0,0,B51/定点数!B$36)</f>
        <v>0</v>
      </c>
      <c r="O51" s="40">
        <f>IF(定点数!C$36=0,0,C51/定点数!C$36)</f>
        <v>0</v>
      </c>
      <c r="P51" s="40">
        <f>IF(定点数!D$36=0,0,D51/定点数!D$36)</f>
        <v>0</v>
      </c>
      <c r="Q51" s="40">
        <f>IF(定点数!E$36=0,0,E51/定点数!E$36)</f>
        <v>0</v>
      </c>
      <c r="R51" s="40">
        <f>IF(定点数!F$36=0,0,F51/定点数!F$36)</f>
        <v>0</v>
      </c>
      <c r="S51" s="40">
        <f>IF(定点数!G$36=0,0,G51/定点数!G$36)</f>
        <v>0</v>
      </c>
      <c r="T51" s="40">
        <f>IF(定点数!H$36=0,0,H51/定点数!H$36)</f>
        <v>0</v>
      </c>
      <c r="U51" s="40">
        <f>IF(定点数!I$36=0,0,I51/定点数!I$36)</f>
        <v>0</v>
      </c>
      <c r="V51" s="40">
        <f>IF(定点数!J$36=0,0,J51/定点数!J$36)</f>
        <v>0</v>
      </c>
      <c r="W51" s="40">
        <f>IF(定点数!K$36=0,0,K51/定点数!K$36)</f>
        <v>0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M52" s="37" t="s">
        <v>83</v>
      </c>
      <c r="N52" s="40">
        <f>IF(定点数!B$36=0,0,B52/定点数!B$36)</f>
        <v>0</v>
      </c>
      <c r="O52" s="40">
        <f>IF(定点数!C$36=0,0,C52/定点数!C$36)</f>
        <v>0</v>
      </c>
      <c r="P52" s="40">
        <f>IF(定点数!D$36=0,0,D52/定点数!D$36)</f>
        <v>0</v>
      </c>
      <c r="Q52" s="40">
        <f>IF(定点数!E$36=0,0,E52/定点数!E$36)</f>
        <v>0</v>
      </c>
      <c r="R52" s="40">
        <f>IF(定点数!F$36=0,0,F52/定点数!F$36)</f>
        <v>0</v>
      </c>
      <c r="S52" s="40">
        <f>IF(定点数!G$36=0,0,G52/定点数!G$36)</f>
        <v>0</v>
      </c>
      <c r="T52" s="40">
        <f>IF(定点数!H$36=0,0,H52/定点数!H$36)</f>
        <v>0</v>
      </c>
      <c r="U52" s="40">
        <f>IF(定点数!I$36=0,0,I52/定点数!I$36)</f>
        <v>0</v>
      </c>
      <c r="V52" s="40">
        <f>IF(定点数!J$36=0,0,J52/定点数!J$36)</f>
        <v>0</v>
      </c>
      <c r="W52" s="40">
        <f>IF(定点数!K$36=0,0,K52/定点数!K$36)</f>
        <v>0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f t="shared" si="0"/>
        <v>0</v>
      </c>
      <c r="M53" s="37" t="s">
        <v>84</v>
      </c>
      <c r="N53" s="40">
        <f>IF(定点数!B$36=0,0,B53/定点数!B$36)</f>
        <v>0</v>
      </c>
      <c r="O53" s="40">
        <f>IF(定点数!C$36=0,0,C53/定点数!C$36)</f>
        <v>0</v>
      </c>
      <c r="P53" s="40">
        <f>IF(定点数!D$36=0,0,D53/定点数!D$36)</f>
        <v>0</v>
      </c>
      <c r="Q53" s="40">
        <f>IF(定点数!E$36=0,0,E53/定点数!E$36)</f>
        <v>0</v>
      </c>
      <c r="R53" s="40">
        <f>IF(定点数!F$36=0,0,F53/定点数!F$36)</f>
        <v>0</v>
      </c>
      <c r="S53" s="40">
        <f>IF(定点数!G$36=0,0,G53/定点数!G$36)</f>
        <v>0</v>
      </c>
      <c r="T53" s="40">
        <f>IF(定点数!H$36=0,0,H53/定点数!H$36)</f>
        <v>0</v>
      </c>
      <c r="U53" s="40">
        <f>IF(定点数!I$36=0,0,I53/定点数!I$36)</f>
        <v>0</v>
      </c>
      <c r="V53" s="40">
        <f>IF(定点数!J$36=0,0,J53/定点数!J$36)</f>
        <v>0</v>
      </c>
      <c r="W53" s="40">
        <f>IF(定点数!K$36=0,0,K53/定点数!K$36)</f>
        <v>0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IF(定点数!B$36=0,0,B54/定点数!B$36)</f>
        <v>0</v>
      </c>
      <c r="O54" s="40">
        <f>IF(定点数!C$36=0,0,C54/定点数!C$36)</f>
        <v>0</v>
      </c>
      <c r="P54" s="40">
        <f>IF(定点数!D$36=0,0,D54/定点数!D$36)</f>
        <v>0</v>
      </c>
      <c r="Q54" s="40">
        <f>IF(定点数!E$36=0,0,E54/定点数!E$36)</f>
        <v>0</v>
      </c>
      <c r="R54" s="40">
        <f>IF(定点数!F$36=0,0,F54/定点数!F$36)</f>
        <v>0</v>
      </c>
      <c r="S54" s="40">
        <f>IF(定点数!G$36=0,0,G54/定点数!G$36)</f>
        <v>0</v>
      </c>
      <c r="T54" s="40">
        <f>IF(定点数!H$36=0,0,H54/定点数!H$36)</f>
        <v>0</v>
      </c>
      <c r="U54" s="40">
        <f>IF(定点数!I$36=0,0,I54/定点数!I$36)</f>
        <v>0</v>
      </c>
      <c r="V54" s="40">
        <f>IF(定点数!J$36=0,0,J54/定点数!J$36)</f>
        <v>0</v>
      </c>
      <c r="W54" s="40">
        <f>IF(定点数!K$36=0,0,K54/定点数!K$36)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IF(定点数!B$36=0,0,B55/定点数!B$36)</f>
        <v>0</v>
      </c>
      <c r="O55" s="40">
        <f>IF(定点数!C$36=0,0,C55/定点数!C$36)</f>
        <v>0</v>
      </c>
      <c r="P55" s="40">
        <f>IF(定点数!D$36=0,0,D55/定点数!D$36)</f>
        <v>0</v>
      </c>
      <c r="Q55" s="40">
        <f>IF(定点数!E$36=0,0,E55/定点数!E$36)</f>
        <v>0</v>
      </c>
      <c r="R55" s="40">
        <f>IF(定点数!F$36=0,0,F55/定点数!F$36)</f>
        <v>0</v>
      </c>
      <c r="S55" s="40">
        <f>IF(定点数!G$36=0,0,G55/定点数!G$36)</f>
        <v>0</v>
      </c>
      <c r="T55" s="40">
        <f>IF(定点数!H$36=0,0,H55/定点数!H$36)</f>
        <v>0</v>
      </c>
      <c r="U55" s="40">
        <f>IF(定点数!I$36=0,0,I55/定点数!I$36)</f>
        <v>0</v>
      </c>
      <c r="V55" s="40">
        <f>IF(定点数!J$36=0,0,J55/定点数!J$36)</f>
        <v>0</v>
      </c>
      <c r="W55" s="40">
        <f>IF(定点数!K$36=0,0,K55/定点数!K$36)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2C55-A176-4C77-932A-62CCCD674961}">
  <sheetPr codeName="Sheet3">
    <tabColor theme="4" tint="-0.499984740745262"/>
  </sheetPr>
  <dimension ref="A1:W55"/>
  <sheetViews>
    <sheetView tabSelected="1" view="pageBreakPreview" topLeftCell="A2" zoomScaleNormal="100" workbookViewId="0">
      <selection activeCell="A2" sqref="A2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21</v>
      </c>
      <c r="D1" s="36" t="s">
        <v>22</v>
      </c>
      <c r="J1" s="36" t="s">
        <v>23</v>
      </c>
      <c r="M1" s="36" t="s">
        <v>21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48</v>
      </c>
      <c r="C3" s="39">
        <v>28</v>
      </c>
      <c r="D3" s="39">
        <v>8</v>
      </c>
      <c r="E3" s="39">
        <v>24</v>
      </c>
      <c r="F3" s="39">
        <v>16</v>
      </c>
      <c r="G3" s="39">
        <v>30</v>
      </c>
      <c r="H3" s="39">
        <v>38</v>
      </c>
      <c r="I3" s="39">
        <v>11</v>
      </c>
      <c r="J3" s="39">
        <v>2</v>
      </c>
      <c r="K3" s="39">
        <f>SUM(B3:J3)</f>
        <v>205</v>
      </c>
      <c r="M3" s="37" t="s">
        <v>34</v>
      </c>
      <c r="N3" s="40">
        <f>IF(定点数!B$42=0,0,B3/定点数!B$42)</f>
        <v>4</v>
      </c>
      <c r="O3" s="40">
        <f>IF(定点数!C$42=0,0,C3/定点数!C$42)</f>
        <v>3.5</v>
      </c>
      <c r="P3" s="40">
        <f>IF(定点数!D$42=0,0,D3/定点数!D$42)</f>
        <v>1.6</v>
      </c>
      <c r="Q3" s="40">
        <f>IF(定点数!E$42=0,0,E3/定点数!E$42)</f>
        <v>2.1818181818181817</v>
      </c>
      <c r="R3" s="40">
        <f>IF(定点数!F$42=0,0,F3/定点数!F$42)</f>
        <v>3.2</v>
      </c>
      <c r="S3" s="40">
        <f>IF(定点数!G$42=0,0,G3/定点数!G$42)</f>
        <v>3.75</v>
      </c>
      <c r="T3" s="40">
        <f>IF(定点数!H$42=0,0,H3/定点数!H$42)</f>
        <v>3.4545454545454546</v>
      </c>
      <c r="U3" s="40">
        <f>IF(定点数!I$42=0,0,I3/定点数!I$42)</f>
        <v>3.6666666666666665</v>
      </c>
      <c r="V3" s="40">
        <f>IF(定点数!J$42=0,0,J3/定点数!J$42)</f>
        <v>0.66666666666666663</v>
      </c>
      <c r="W3" s="40">
        <f>IF(定点数!K$42=0,0,K3/定点数!K$42)</f>
        <v>3.106060606060606</v>
      </c>
    </row>
    <row r="4" spans="1:23" ht="12.75" customHeight="1" x14ac:dyDescent="0.4">
      <c r="A4" s="37" t="s">
        <v>35</v>
      </c>
      <c r="B4" s="39">
        <v>70</v>
      </c>
      <c r="C4" s="39">
        <v>49</v>
      </c>
      <c r="D4" s="39">
        <v>12</v>
      </c>
      <c r="E4" s="39">
        <v>68</v>
      </c>
      <c r="F4" s="39">
        <v>42</v>
      </c>
      <c r="G4" s="39">
        <v>46</v>
      </c>
      <c r="H4" s="39">
        <v>53</v>
      </c>
      <c r="I4" s="39">
        <v>4</v>
      </c>
      <c r="J4" s="39">
        <v>3</v>
      </c>
      <c r="K4" s="39">
        <f t="shared" ref="K4:K55" si="0">SUM(B4:J4)</f>
        <v>347</v>
      </c>
      <c r="M4" s="37" t="s">
        <v>35</v>
      </c>
      <c r="N4" s="40">
        <f>IF(定点数!B$42=0,0,B4/定点数!B$42)</f>
        <v>5.833333333333333</v>
      </c>
      <c r="O4" s="40">
        <f>IF(定点数!C$42=0,0,C4/定点数!C$42)</f>
        <v>6.125</v>
      </c>
      <c r="P4" s="40">
        <f>IF(定点数!D$42=0,0,D4/定点数!D$42)</f>
        <v>2.4</v>
      </c>
      <c r="Q4" s="40">
        <f>IF(定点数!E$42=0,0,E4/(定点数!E$42-1))</f>
        <v>6.8</v>
      </c>
      <c r="R4" s="40">
        <f>IF(定点数!F$42=0,0,F4/定点数!F$42)</f>
        <v>8.4</v>
      </c>
      <c r="S4" s="40">
        <f>IF(定点数!G$42=0,0,G4/定点数!G$42)</f>
        <v>5.75</v>
      </c>
      <c r="T4" s="40">
        <f>IF(定点数!H$42=0,0,H4/定点数!H$42)</f>
        <v>4.8181818181818183</v>
      </c>
      <c r="U4" s="40">
        <f>IF(定点数!I$42=0,0,I4/定点数!I$42)</f>
        <v>1.3333333333333333</v>
      </c>
      <c r="V4" s="40">
        <f>IF(定点数!J$42=0,0,J4/定点数!J$42)</f>
        <v>1</v>
      </c>
      <c r="W4" s="40">
        <f>IF(定点数!K$42=0,0,K4/(定点数!K$42-1))</f>
        <v>5.3384615384615381</v>
      </c>
    </row>
    <row r="5" spans="1:23" ht="12.75" customHeight="1" x14ac:dyDescent="0.4">
      <c r="A5" s="37" t="s">
        <v>36</v>
      </c>
      <c r="B5" s="39">
        <v>45</v>
      </c>
      <c r="C5" s="39">
        <v>37</v>
      </c>
      <c r="D5" s="39">
        <v>2</v>
      </c>
      <c r="E5" s="39">
        <v>78</v>
      </c>
      <c r="F5" s="39">
        <v>30</v>
      </c>
      <c r="G5" s="39">
        <v>45</v>
      </c>
      <c r="H5" s="39">
        <v>39</v>
      </c>
      <c r="I5" s="39">
        <v>0</v>
      </c>
      <c r="J5" s="39">
        <v>1</v>
      </c>
      <c r="K5" s="39">
        <f t="shared" si="0"/>
        <v>277</v>
      </c>
      <c r="M5" s="37" t="s">
        <v>36</v>
      </c>
      <c r="N5" s="40">
        <f>IF(定点数!B$42=0,0,B5/定点数!B$42)</f>
        <v>3.75</v>
      </c>
      <c r="O5" s="40">
        <f>IF(定点数!C$42=0,0,C5/定点数!C$42)</f>
        <v>4.625</v>
      </c>
      <c r="P5" s="40">
        <f>IF(定点数!D$42=0,0,D5/定点数!D$42)</f>
        <v>0.4</v>
      </c>
      <c r="Q5" s="40">
        <f>IF(定点数!E$42=0,0,E5/定点数!E$42)</f>
        <v>7.0909090909090908</v>
      </c>
      <c r="R5" s="40">
        <f>IF(定点数!F$42=0,0,F5/定点数!F$42)</f>
        <v>6</v>
      </c>
      <c r="S5" s="40">
        <f>IF(定点数!G$42=0,0,G5/定点数!G$42)</f>
        <v>5.625</v>
      </c>
      <c r="T5" s="40">
        <f>IF(定点数!H$42=0,0,H5/定点数!H$42)</f>
        <v>3.5454545454545454</v>
      </c>
      <c r="U5" s="40">
        <f>IF(定点数!I$42=0,0,I5/定点数!I$42)</f>
        <v>0</v>
      </c>
      <c r="V5" s="40">
        <f>IF(定点数!J$42=0,0,J5/定点数!J$42)</f>
        <v>0.33333333333333331</v>
      </c>
      <c r="W5" s="40">
        <f>IF(定点数!K$42=0,0,K5/定点数!K$42)</f>
        <v>4.1969696969696972</v>
      </c>
    </row>
    <row r="6" spans="1:23" ht="12.75" customHeight="1" x14ac:dyDescent="0.4">
      <c r="A6" s="37" t="s">
        <v>37</v>
      </c>
      <c r="B6" s="39">
        <v>27</v>
      </c>
      <c r="C6" s="39">
        <v>51</v>
      </c>
      <c r="D6" s="39">
        <v>0</v>
      </c>
      <c r="E6" s="39">
        <v>99</v>
      </c>
      <c r="F6" s="39">
        <v>19</v>
      </c>
      <c r="G6" s="39">
        <v>39</v>
      </c>
      <c r="H6" s="39">
        <v>37</v>
      </c>
      <c r="I6" s="39">
        <v>0</v>
      </c>
      <c r="J6" s="39">
        <v>1</v>
      </c>
      <c r="K6" s="39">
        <f t="shared" si="0"/>
        <v>273</v>
      </c>
      <c r="M6" s="37" t="s">
        <v>37</v>
      </c>
      <c r="N6" s="40">
        <f>IF(定点数!B$42=0,0,B6/定点数!B$42)</f>
        <v>2.25</v>
      </c>
      <c r="O6" s="40">
        <f>IF(定点数!C$42=0,0,C6/定点数!C$42)</f>
        <v>6.375</v>
      </c>
      <c r="P6" s="40">
        <f>IF(定点数!D$42=0,0,D6/定点数!D$42)</f>
        <v>0</v>
      </c>
      <c r="Q6" s="40">
        <f>IF(定点数!E$42=0,0,E6/定点数!E$42)</f>
        <v>9</v>
      </c>
      <c r="R6" s="40">
        <f>IF(定点数!F$42=0,0,F6/定点数!F$42)</f>
        <v>3.8</v>
      </c>
      <c r="S6" s="40">
        <f>IF(定点数!G$42=0,0,G6/定点数!G$42)</f>
        <v>4.875</v>
      </c>
      <c r="T6" s="40">
        <f>IF(定点数!H$42=0,0,H6/定点数!H$42)</f>
        <v>3.3636363636363638</v>
      </c>
      <c r="U6" s="40">
        <f>IF(定点数!I$42=0,0,I6/定点数!I$42)</f>
        <v>0</v>
      </c>
      <c r="V6" s="40">
        <f>IF(定点数!J$42=0,0,J6/定点数!J$42)</f>
        <v>0.33333333333333331</v>
      </c>
      <c r="W6" s="40">
        <f>IF(定点数!K$42=0,0,K6/定点数!K$42)</f>
        <v>4.1363636363636367</v>
      </c>
    </row>
    <row r="7" spans="1:23" ht="12.75" customHeight="1" x14ac:dyDescent="0.4">
      <c r="A7" s="37" t="s">
        <v>38</v>
      </c>
      <c r="B7" s="39">
        <v>53</v>
      </c>
      <c r="C7" s="39">
        <v>71</v>
      </c>
      <c r="D7" s="39">
        <v>1</v>
      </c>
      <c r="E7" s="39">
        <v>116</v>
      </c>
      <c r="F7" s="39">
        <v>11</v>
      </c>
      <c r="G7" s="39">
        <v>38</v>
      </c>
      <c r="H7" s="39">
        <v>38</v>
      </c>
      <c r="I7" s="39">
        <v>0</v>
      </c>
      <c r="J7" s="39">
        <v>3</v>
      </c>
      <c r="K7" s="39">
        <f t="shared" si="0"/>
        <v>331</v>
      </c>
      <c r="M7" s="37" t="s">
        <v>38</v>
      </c>
      <c r="N7" s="40">
        <f>IF(定点数!B$42=0,0,B7/定点数!B$42)</f>
        <v>4.416666666666667</v>
      </c>
      <c r="O7" s="40">
        <f>IF(定点数!C$42=0,0,C7/定点数!C$42)</f>
        <v>8.875</v>
      </c>
      <c r="P7" s="40">
        <f>IF(定点数!D$42=0,0,D7/定点数!D$42)</f>
        <v>0.2</v>
      </c>
      <c r="Q7" s="40">
        <f>IF(定点数!E$42=0,0,E7/定点数!E$42)</f>
        <v>10.545454545454545</v>
      </c>
      <c r="R7" s="40">
        <f>IF(定点数!F$42=0,0,F7/定点数!F$42)</f>
        <v>2.2000000000000002</v>
      </c>
      <c r="S7" s="40">
        <f>IF(定点数!G$42=0,0,G7/定点数!G$42)</f>
        <v>4.75</v>
      </c>
      <c r="T7" s="40">
        <f>IF(定点数!H$42=0,0,H7/定点数!H$42)</f>
        <v>3.4545454545454546</v>
      </c>
      <c r="U7" s="40">
        <f>IF(定点数!I$42=0,0,I7/定点数!I$42)</f>
        <v>0</v>
      </c>
      <c r="V7" s="40">
        <f>IF(定点数!J$42=0,0,J7/定点数!J$42)</f>
        <v>1</v>
      </c>
      <c r="W7" s="40">
        <f>IF(定点数!K$42=0,0,K7/定点数!K$42)</f>
        <v>5.0151515151515156</v>
      </c>
    </row>
    <row r="8" spans="1:23" ht="12.75" customHeight="1" x14ac:dyDescent="0.4">
      <c r="A8" s="37" t="s">
        <v>39</v>
      </c>
      <c r="B8" s="39">
        <v>50</v>
      </c>
      <c r="C8" s="39">
        <v>98</v>
      </c>
      <c r="D8" s="39">
        <v>1</v>
      </c>
      <c r="E8" s="39">
        <v>71</v>
      </c>
      <c r="F8" s="39">
        <v>20</v>
      </c>
      <c r="G8" s="39">
        <v>29</v>
      </c>
      <c r="H8" s="39">
        <v>40</v>
      </c>
      <c r="I8" s="39">
        <v>1</v>
      </c>
      <c r="J8" s="39">
        <v>0</v>
      </c>
      <c r="K8" s="39">
        <f t="shared" si="0"/>
        <v>310</v>
      </c>
      <c r="M8" s="37" t="s">
        <v>39</v>
      </c>
      <c r="N8" s="40">
        <f>IF(定点数!B$42=0,0,B8/定点数!B$42)</f>
        <v>4.166666666666667</v>
      </c>
      <c r="O8" s="40">
        <f>IF(定点数!C$42=0,0,C8/定点数!C$42)</f>
        <v>12.25</v>
      </c>
      <c r="P8" s="40">
        <f>IF(定点数!D$42=0,0,D8/定点数!D$42)</f>
        <v>0.2</v>
      </c>
      <c r="Q8" s="40">
        <f>IF(定点数!E$42=0,0,E8/定点数!E$42)</f>
        <v>6.4545454545454541</v>
      </c>
      <c r="R8" s="40">
        <f>IF(定点数!F$42=0,0,F8/定点数!F$42)</f>
        <v>4</v>
      </c>
      <c r="S8" s="40">
        <f>IF(定点数!G$42=0,0,G8/定点数!G$42)</f>
        <v>3.625</v>
      </c>
      <c r="T8" s="40">
        <f>IF(定点数!H$42=0,0,H8/定点数!H$42)</f>
        <v>3.6363636363636362</v>
      </c>
      <c r="U8" s="40">
        <f>IF(定点数!I$42=0,0,I8/定点数!I$42)</f>
        <v>0.33333333333333331</v>
      </c>
      <c r="V8" s="40">
        <f>IF(定点数!J$42=0,0,J8/定点数!J$42)</f>
        <v>0</v>
      </c>
      <c r="W8" s="40">
        <f>IF(定点数!K$42=0,0,K8/定点数!K$42)</f>
        <v>4.6969696969696972</v>
      </c>
    </row>
    <row r="9" spans="1:23" ht="12.75" customHeight="1" x14ac:dyDescent="0.4">
      <c r="A9" s="37" t="s">
        <v>40</v>
      </c>
      <c r="B9" s="39">
        <v>91</v>
      </c>
      <c r="C9" s="39">
        <v>114</v>
      </c>
      <c r="D9" s="39">
        <v>13</v>
      </c>
      <c r="E9" s="39">
        <v>71</v>
      </c>
      <c r="F9" s="39">
        <v>36</v>
      </c>
      <c r="G9" s="39">
        <v>19</v>
      </c>
      <c r="H9" s="39">
        <v>58</v>
      </c>
      <c r="I9" s="39">
        <v>0</v>
      </c>
      <c r="J9" s="39">
        <v>0</v>
      </c>
      <c r="K9" s="39">
        <f t="shared" si="0"/>
        <v>402</v>
      </c>
      <c r="M9" s="37" t="s">
        <v>40</v>
      </c>
      <c r="N9" s="40">
        <f>IF(定点数!B$42=0,0,B9/定点数!B$42)</f>
        <v>7.583333333333333</v>
      </c>
      <c r="O9" s="40">
        <f>IF(定点数!C$42=0,0,C9/定点数!C$42)</f>
        <v>14.25</v>
      </c>
      <c r="P9" s="40">
        <f>IF(定点数!D$42=0,0,D9/定点数!D$42)</f>
        <v>2.6</v>
      </c>
      <c r="Q9" s="40">
        <f>IF(定点数!E$42=0,0,E9/定点数!E$42)</f>
        <v>6.4545454545454541</v>
      </c>
      <c r="R9" s="40">
        <f>IF(定点数!F$42=0,0,F9/定点数!F$42)</f>
        <v>7.2</v>
      </c>
      <c r="S9" s="40">
        <f>IF(定点数!G$42=0,0,G9/定点数!G$42)</f>
        <v>2.375</v>
      </c>
      <c r="T9" s="40">
        <f>IF(定点数!H$42=0,0,H9/定点数!H$42)</f>
        <v>5.2727272727272725</v>
      </c>
      <c r="U9" s="40">
        <f>IF(定点数!I$42=0,0,I9/定点数!I$42)</f>
        <v>0</v>
      </c>
      <c r="V9" s="40">
        <f>IF(定点数!J$42=0,0,J9/定点数!J$42)</f>
        <v>0</v>
      </c>
      <c r="W9" s="40">
        <f>IF(定点数!K$42=0,0,K9/定点数!K$42)</f>
        <v>6.0909090909090908</v>
      </c>
    </row>
    <row r="10" spans="1:23" ht="12.75" customHeight="1" x14ac:dyDescent="0.4">
      <c r="A10" s="37" t="s">
        <v>41</v>
      </c>
      <c r="B10" s="39">
        <v>74</v>
      </c>
      <c r="C10" s="39">
        <v>195</v>
      </c>
      <c r="D10" s="39">
        <v>32</v>
      </c>
      <c r="E10" s="39">
        <v>86</v>
      </c>
      <c r="F10" s="39">
        <v>51</v>
      </c>
      <c r="G10" s="39">
        <v>28</v>
      </c>
      <c r="H10" s="39">
        <v>31</v>
      </c>
      <c r="I10" s="39">
        <v>1</v>
      </c>
      <c r="J10" s="39">
        <v>0</v>
      </c>
      <c r="K10" s="39">
        <f t="shared" si="0"/>
        <v>498</v>
      </c>
      <c r="M10" s="37" t="s">
        <v>41</v>
      </c>
      <c r="N10" s="40">
        <f>IF(定点数!B$42=0,0,B10/定点数!B$42)</f>
        <v>6.166666666666667</v>
      </c>
      <c r="O10" s="40">
        <f>IF(定点数!C$42=0,0,C10/定点数!C$42)</f>
        <v>24.375</v>
      </c>
      <c r="P10" s="40">
        <f>IF(定点数!D$42=0,0,D10/定点数!D$42)</f>
        <v>6.4</v>
      </c>
      <c r="Q10" s="40">
        <f>IF(定点数!E$42=0,0,E10/定点数!E$42)</f>
        <v>7.8181818181818183</v>
      </c>
      <c r="R10" s="40">
        <f>IF(定点数!F$42=0,0,F10/定点数!F$42)</f>
        <v>10.199999999999999</v>
      </c>
      <c r="S10" s="40">
        <f>IF(定点数!G$42=0,0,G10/定点数!G$42)</f>
        <v>3.5</v>
      </c>
      <c r="T10" s="40">
        <f>IF(定点数!H$42=0,0,H10/定点数!H$42)</f>
        <v>2.8181818181818183</v>
      </c>
      <c r="U10" s="40">
        <f>IF(定点数!I$42=0,0,I10/定点数!I$42)</f>
        <v>0.33333333333333331</v>
      </c>
      <c r="V10" s="40">
        <f>IF(定点数!J$42=0,0,J10/定点数!J$42)</f>
        <v>0</v>
      </c>
      <c r="W10" s="40">
        <f>IF(定点数!K$42=0,0,K10/定点数!K$42)</f>
        <v>7.5454545454545459</v>
      </c>
    </row>
    <row r="11" spans="1:23" ht="12.75" customHeight="1" x14ac:dyDescent="0.4">
      <c r="A11" s="37" t="s">
        <v>42</v>
      </c>
      <c r="B11" s="39">
        <v>70</v>
      </c>
      <c r="C11" s="39">
        <v>273</v>
      </c>
      <c r="D11" s="39">
        <v>48</v>
      </c>
      <c r="E11" s="39">
        <v>35</v>
      </c>
      <c r="F11" s="39">
        <v>27</v>
      </c>
      <c r="G11" s="39">
        <v>21</v>
      </c>
      <c r="H11" s="39">
        <v>23</v>
      </c>
      <c r="I11" s="39">
        <v>26</v>
      </c>
      <c r="J11" s="39">
        <v>1</v>
      </c>
      <c r="K11" s="39">
        <f t="shared" si="0"/>
        <v>524</v>
      </c>
      <c r="M11" s="37" t="s">
        <v>42</v>
      </c>
      <c r="N11" s="40">
        <f>IF(定点数!B$42=0,0,B11/定点数!B$42)</f>
        <v>5.833333333333333</v>
      </c>
      <c r="O11" s="40">
        <f>IF(定点数!C$42=0,0,C11/定点数!C$42)</f>
        <v>34.125</v>
      </c>
      <c r="P11" s="40">
        <f>IF(定点数!D$42=0,0,D11/定点数!D$42)</f>
        <v>9.6</v>
      </c>
      <c r="Q11" s="40">
        <f>IF(定点数!E$42=0,0,E11/定点数!E$42)</f>
        <v>3.1818181818181817</v>
      </c>
      <c r="R11" s="40">
        <f>IF(定点数!F$42=0,0,F11/定点数!F$42)</f>
        <v>5.4</v>
      </c>
      <c r="S11" s="40">
        <f>IF(定点数!G$42=0,0,G11/定点数!G$42)</f>
        <v>2.625</v>
      </c>
      <c r="T11" s="40">
        <f>IF(定点数!H$42=0,0,H11/定点数!H$42)</f>
        <v>2.0909090909090908</v>
      </c>
      <c r="U11" s="40">
        <f>IF(定点数!I$42=0,0,I11/定点数!I$42)</f>
        <v>8.6666666666666661</v>
      </c>
      <c r="V11" s="40">
        <f>IF(定点数!J$42=0,0,J11/定点数!J$42)</f>
        <v>0.33333333333333331</v>
      </c>
      <c r="W11" s="40">
        <f>IF(定点数!K$42=0,0,K11/定点数!K$42)</f>
        <v>7.9393939393939394</v>
      </c>
    </row>
    <row r="12" spans="1:23" ht="12.75" customHeight="1" x14ac:dyDescent="0.4">
      <c r="A12" s="37" t="s">
        <v>43</v>
      </c>
      <c r="B12" s="39">
        <v>76</v>
      </c>
      <c r="C12" s="39">
        <v>352</v>
      </c>
      <c r="D12" s="39">
        <v>54</v>
      </c>
      <c r="E12" s="39">
        <v>46</v>
      </c>
      <c r="F12" s="39">
        <v>16</v>
      </c>
      <c r="G12" s="39">
        <v>7</v>
      </c>
      <c r="H12" s="39">
        <v>49</v>
      </c>
      <c r="I12" s="39">
        <v>68</v>
      </c>
      <c r="J12" s="39">
        <v>0</v>
      </c>
      <c r="K12" s="39">
        <f t="shared" si="0"/>
        <v>668</v>
      </c>
      <c r="M12" s="37" t="s">
        <v>43</v>
      </c>
      <c r="N12" s="40">
        <f>IF(定点数!B$42=0,0,B12/定点数!B$42)</f>
        <v>6.333333333333333</v>
      </c>
      <c r="O12" s="40">
        <f>IF(定点数!C$42=0,0,C12/定点数!C$42)</f>
        <v>44</v>
      </c>
      <c r="P12" s="40">
        <f>IF(定点数!D$42=0,0,D12/定点数!D$42)</f>
        <v>10.8</v>
      </c>
      <c r="Q12" s="40">
        <f>IF(定点数!E$42=0,0,E12/定点数!E$42)</f>
        <v>4.1818181818181817</v>
      </c>
      <c r="R12" s="40">
        <f>IF(定点数!F$42=0,0,F12/定点数!F$42)</f>
        <v>3.2</v>
      </c>
      <c r="S12" s="40">
        <f>IF(定点数!G$42=0,0,G12/定点数!G$42)</f>
        <v>0.875</v>
      </c>
      <c r="T12" s="40">
        <f>IF(定点数!H$42=0,0,H12/定点数!H$42)</f>
        <v>4.4545454545454541</v>
      </c>
      <c r="U12" s="40">
        <f>IF(定点数!I$42=0,0,I12/定点数!I$42)</f>
        <v>22.666666666666668</v>
      </c>
      <c r="V12" s="40">
        <f>IF(定点数!J$42=0,0,J12/定点数!J$42)</f>
        <v>0</v>
      </c>
      <c r="W12" s="40">
        <f>IF(定点数!K$42=0,0,K12/定点数!K$42)</f>
        <v>10.121212121212121</v>
      </c>
    </row>
    <row r="13" spans="1:23" ht="12.75" customHeight="1" x14ac:dyDescent="0.4">
      <c r="A13" s="37" t="s">
        <v>44</v>
      </c>
      <c r="B13" s="39">
        <v>101</v>
      </c>
      <c r="C13" s="39">
        <v>355</v>
      </c>
      <c r="D13" s="39">
        <v>35</v>
      </c>
      <c r="E13" s="39">
        <v>51</v>
      </c>
      <c r="F13" s="39">
        <v>9</v>
      </c>
      <c r="G13" s="39">
        <v>10</v>
      </c>
      <c r="H13" s="39">
        <v>40</v>
      </c>
      <c r="I13" s="39">
        <v>11</v>
      </c>
      <c r="J13" s="39">
        <v>4</v>
      </c>
      <c r="K13" s="39">
        <f t="shared" si="0"/>
        <v>616</v>
      </c>
      <c r="M13" s="37" t="s">
        <v>44</v>
      </c>
      <c r="N13" s="40">
        <f>IF(定点数!B$42=0,0,B13/定点数!B$42)</f>
        <v>8.4166666666666661</v>
      </c>
      <c r="O13" s="40">
        <f>IF(定点数!C$42=0,0,C13/定点数!C$42)</f>
        <v>44.375</v>
      </c>
      <c r="P13" s="40">
        <f>IF(定点数!D$42=0,0,D13/定点数!D$42)</f>
        <v>7</v>
      </c>
      <c r="Q13" s="40">
        <f>IF(定点数!E$42=0,0,E13/定点数!E$42)</f>
        <v>4.6363636363636367</v>
      </c>
      <c r="R13" s="40">
        <f>IF(定点数!F$42=0,0,F13/定点数!F$42)</f>
        <v>1.8</v>
      </c>
      <c r="S13" s="40">
        <f>IF(定点数!G$42=0,0,G13/定点数!G$42)</f>
        <v>1.25</v>
      </c>
      <c r="T13" s="40">
        <f>IF(定点数!H$42=0,0,H13/定点数!H$42)</f>
        <v>3.6363636363636362</v>
      </c>
      <c r="U13" s="40">
        <f>IF(定点数!I$42=0,0,I13/定点数!I$42)</f>
        <v>3.6666666666666665</v>
      </c>
      <c r="V13" s="40">
        <f>IF(定点数!J$42=0,0,J13/定点数!J$42)</f>
        <v>1.3333333333333333</v>
      </c>
      <c r="W13" s="40">
        <f>IF(定点数!K$42=0,0,K13/定点数!K$42)</f>
        <v>9.3333333333333339</v>
      </c>
    </row>
    <row r="14" spans="1:23" ht="12.75" customHeight="1" x14ac:dyDescent="0.4">
      <c r="A14" s="37" t="s">
        <v>45</v>
      </c>
      <c r="B14" s="39">
        <v>112</v>
      </c>
      <c r="C14" s="39">
        <v>255</v>
      </c>
      <c r="D14" s="39">
        <v>17</v>
      </c>
      <c r="E14" s="39">
        <v>35</v>
      </c>
      <c r="F14" s="39">
        <v>2</v>
      </c>
      <c r="G14" s="39">
        <v>10</v>
      </c>
      <c r="H14" s="39">
        <v>33</v>
      </c>
      <c r="I14" s="39">
        <v>5</v>
      </c>
      <c r="J14" s="39">
        <v>1</v>
      </c>
      <c r="K14" s="39">
        <f t="shared" si="0"/>
        <v>470</v>
      </c>
      <c r="M14" s="37" t="s">
        <v>45</v>
      </c>
      <c r="N14" s="40">
        <f>IF(定点数!B$42=0,0,B14/定点数!B$42)</f>
        <v>9.3333333333333339</v>
      </c>
      <c r="O14" s="40">
        <f>IF(定点数!C$42=0,0,C14/定点数!C$42)</f>
        <v>31.875</v>
      </c>
      <c r="P14" s="40">
        <f>IF(定点数!D$42=0,0,D14/定点数!D$42)</f>
        <v>3.4</v>
      </c>
      <c r="Q14" s="40">
        <f>IF(定点数!E$42=0,0,E14/定点数!E$42)</f>
        <v>3.1818181818181817</v>
      </c>
      <c r="R14" s="40">
        <f>IF(定点数!F$42=0,0,F14/定点数!F$42)</f>
        <v>0.4</v>
      </c>
      <c r="S14" s="40">
        <f>IF(定点数!G$42=0,0,G14/定点数!G$42)</f>
        <v>1.25</v>
      </c>
      <c r="T14" s="40">
        <f>IF(定点数!H$42=0,0,H14/定点数!H$42)</f>
        <v>3</v>
      </c>
      <c r="U14" s="40">
        <f>IF(定点数!I$42=0,0,I14/定点数!I$42)</f>
        <v>1.6666666666666667</v>
      </c>
      <c r="V14" s="40">
        <f>IF(定点数!J$42=0,0,J14/定点数!J$42)</f>
        <v>0.33333333333333331</v>
      </c>
      <c r="W14" s="40">
        <f>IF(定点数!K$42=0,0,K14/定点数!K$42)</f>
        <v>7.1212121212121211</v>
      </c>
    </row>
    <row r="15" spans="1:23" ht="12.75" customHeight="1" x14ac:dyDescent="0.4">
      <c r="A15" s="37" t="s">
        <v>46</v>
      </c>
      <c r="B15" s="39">
        <v>74</v>
      </c>
      <c r="C15" s="39">
        <v>60</v>
      </c>
      <c r="D15" s="39">
        <v>6</v>
      </c>
      <c r="E15" s="39">
        <v>26</v>
      </c>
      <c r="F15" s="39">
        <v>6</v>
      </c>
      <c r="G15" s="39">
        <v>12</v>
      </c>
      <c r="H15" s="39">
        <v>34</v>
      </c>
      <c r="I15" s="39">
        <v>2</v>
      </c>
      <c r="J15" s="39">
        <v>4</v>
      </c>
      <c r="K15" s="39">
        <f t="shared" si="0"/>
        <v>224</v>
      </c>
      <c r="M15" s="37" t="s">
        <v>46</v>
      </c>
      <c r="N15" s="40">
        <f>IF(定点数!B$42=0,0,B15/定点数!B$42)</f>
        <v>6.166666666666667</v>
      </c>
      <c r="O15" s="40">
        <f>IF(定点数!C$42=0,0,C15/定点数!C$42)</f>
        <v>7.5</v>
      </c>
      <c r="P15" s="40">
        <f>IF(定点数!D$42=0,0,D15/定点数!D$42)</f>
        <v>1.2</v>
      </c>
      <c r="Q15" s="40">
        <f>IF(定点数!E$42=0,0,E15/定点数!E$42)</f>
        <v>2.3636363636363638</v>
      </c>
      <c r="R15" s="40">
        <f>IF(定点数!F$42=0,0,F15/定点数!F$42)</f>
        <v>1.2</v>
      </c>
      <c r="S15" s="40">
        <f>IF(定点数!G$42=0,0,G15/定点数!G$42)</f>
        <v>1.5</v>
      </c>
      <c r="T15" s="40">
        <f>IF(定点数!H$42=0,0,H15/定点数!H$42)</f>
        <v>3.0909090909090908</v>
      </c>
      <c r="U15" s="40">
        <f>IF(定点数!I$42=0,0,I15/定点数!I$42)</f>
        <v>0.66666666666666663</v>
      </c>
      <c r="V15" s="40">
        <f>IF(定点数!J$42=0,0,J15/定点数!J$42)</f>
        <v>1.3333333333333333</v>
      </c>
      <c r="W15" s="40">
        <f>IF(定点数!K$42=0,0,K15/定点数!K$42)</f>
        <v>3.393939393939394</v>
      </c>
    </row>
    <row r="16" spans="1:23" ht="12.75" customHeight="1" x14ac:dyDescent="0.4">
      <c r="A16" s="37" t="s">
        <v>47</v>
      </c>
      <c r="B16" s="39">
        <v>58</v>
      </c>
      <c r="C16" s="39">
        <v>40</v>
      </c>
      <c r="D16" s="39">
        <v>2</v>
      </c>
      <c r="E16" s="39">
        <v>13</v>
      </c>
      <c r="F16" s="39">
        <v>3</v>
      </c>
      <c r="G16" s="39">
        <v>7</v>
      </c>
      <c r="H16" s="39">
        <v>17</v>
      </c>
      <c r="I16" s="39">
        <v>0</v>
      </c>
      <c r="J16" s="39">
        <v>3</v>
      </c>
      <c r="K16" s="39">
        <f t="shared" si="0"/>
        <v>143</v>
      </c>
      <c r="M16" s="37" t="s">
        <v>47</v>
      </c>
      <c r="N16" s="40">
        <f>IF(定点数!B$32=0,0,B16/定点数!B$32)</f>
        <v>4.833333333333333</v>
      </c>
      <c r="O16" s="40">
        <f>IF(定点数!C$32=0,0,C16/定点数!C$32)</f>
        <v>5</v>
      </c>
      <c r="P16" s="40">
        <f>IF(定点数!D$32=0,0,D16/定点数!D$32)</f>
        <v>0.4</v>
      </c>
      <c r="Q16" s="40">
        <f>IF(定点数!E$32=0,0,E16/定点数!E$32)</f>
        <v>1.1818181818181819</v>
      </c>
      <c r="R16" s="40">
        <f>IF(定点数!F$32=0,0,F16/定点数!F$32)</f>
        <v>0.6</v>
      </c>
      <c r="S16" s="40">
        <f>IF(定点数!G$32=0,0,G16/定点数!G$32)</f>
        <v>0.875</v>
      </c>
      <c r="T16" s="40">
        <f>IF(定点数!H$32=0,0,H16/定点数!H$32)</f>
        <v>1.7</v>
      </c>
      <c r="U16" s="40">
        <f>IF(定点数!I$32=0,0,I16/定点数!I$32)</f>
        <v>0</v>
      </c>
      <c r="V16" s="40">
        <f>IF(定点数!J$32=0,0,J16/定点数!J$32)</f>
        <v>1</v>
      </c>
      <c r="W16" s="40">
        <f>IF(定点数!K$32=0,0,K16/定点数!K$32)</f>
        <v>2.2000000000000002</v>
      </c>
    </row>
    <row r="17" spans="1:23" ht="12.75" customHeight="1" x14ac:dyDescent="0.4">
      <c r="A17" s="37" t="s">
        <v>48</v>
      </c>
      <c r="B17" s="39">
        <v>43</v>
      </c>
      <c r="C17" s="39">
        <v>40</v>
      </c>
      <c r="D17" s="39">
        <v>8</v>
      </c>
      <c r="E17" s="39">
        <v>25</v>
      </c>
      <c r="F17" s="39">
        <v>3</v>
      </c>
      <c r="G17" s="39">
        <v>8</v>
      </c>
      <c r="H17" s="39">
        <v>8</v>
      </c>
      <c r="I17" s="39">
        <v>4</v>
      </c>
      <c r="J17" s="39">
        <v>0</v>
      </c>
      <c r="K17" s="39">
        <f t="shared" si="0"/>
        <v>139</v>
      </c>
      <c r="M17" s="37" t="s">
        <v>48</v>
      </c>
      <c r="N17" s="40">
        <f>IF(定点数!B$32=0,0,B17/定点数!B$32)</f>
        <v>3.5833333333333335</v>
      </c>
      <c r="O17" s="40">
        <f>IF(定点数!C$32=0,0,C17/定点数!C$32)</f>
        <v>5</v>
      </c>
      <c r="P17" s="40">
        <f>IF(定点数!D$32=0,0,D17/定点数!D$32)</f>
        <v>1.6</v>
      </c>
      <c r="Q17" s="40">
        <f>IF(定点数!E$32=0,0,E17/定点数!E$32)</f>
        <v>2.2727272727272729</v>
      </c>
      <c r="R17" s="40">
        <f>IF(定点数!F$32=0,0,F17/定点数!F$32)</f>
        <v>0.6</v>
      </c>
      <c r="S17" s="40">
        <f>IF(定点数!G$32=0,0,G17/定点数!G$32)</f>
        <v>1</v>
      </c>
      <c r="T17" s="40">
        <f>IF(定点数!H$32=0,0,H17/定点数!H$32)</f>
        <v>0.8</v>
      </c>
      <c r="U17" s="40">
        <f>IF(定点数!I$32=0,0,I17/定点数!I$32)</f>
        <v>1.3333333333333333</v>
      </c>
      <c r="V17" s="40">
        <f>IF(定点数!J$32=0,0,J17/定点数!J$32)</f>
        <v>0</v>
      </c>
      <c r="W17" s="40">
        <f>IF(定点数!K$32=0,0,K17/定点数!K$32)</f>
        <v>2.1384615384615384</v>
      </c>
    </row>
    <row r="18" spans="1:23" ht="12.75" customHeight="1" x14ac:dyDescent="0.4">
      <c r="A18" s="37" t="s">
        <v>49</v>
      </c>
      <c r="B18" s="39">
        <v>20</v>
      </c>
      <c r="C18" s="39">
        <v>41</v>
      </c>
      <c r="D18" s="39">
        <v>3</v>
      </c>
      <c r="E18" s="39">
        <v>35</v>
      </c>
      <c r="F18" s="39">
        <v>35</v>
      </c>
      <c r="G18" s="39">
        <v>12</v>
      </c>
      <c r="H18" s="39">
        <v>12</v>
      </c>
      <c r="I18" s="39">
        <v>7</v>
      </c>
      <c r="J18" s="39">
        <v>0</v>
      </c>
      <c r="K18" s="39">
        <f t="shared" si="0"/>
        <v>165</v>
      </c>
      <c r="M18" s="37" t="s">
        <v>49</v>
      </c>
      <c r="N18" s="40">
        <f>IF(定点数!B$32=0,0,B18/定点数!B$32)</f>
        <v>1.6666666666666667</v>
      </c>
      <c r="O18" s="40">
        <f>IF(定点数!C$32=0,0,C18/定点数!C$32)</f>
        <v>5.125</v>
      </c>
      <c r="P18" s="40">
        <f>IF(定点数!D$32=0,0,D18/定点数!D$32)</f>
        <v>0.6</v>
      </c>
      <c r="Q18" s="40">
        <f>IF(定点数!E$32=0,0,E18/定点数!E$32)</f>
        <v>3.1818181818181817</v>
      </c>
      <c r="R18" s="40">
        <f>IF(定点数!F$32=0,0,F18/定点数!F$32)</f>
        <v>7</v>
      </c>
      <c r="S18" s="40">
        <f>IF(定点数!G$32=0,0,G18/定点数!G$32)</f>
        <v>1.5</v>
      </c>
      <c r="T18" s="40">
        <f>IF(定点数!H$32=0,0,H18/定点数!H$32)</f>
        <v>1.2</v>
      </c>
      <c r="U18" s="40">
        <f>IF(定点数!I$32=0,0,I18/定点数!I$32)</f>
        <v>2.3333333333333335</v>
      </c>
      <c r="V18" s="40">
        <f>IF(定点数!J$32=0,0,J18/定点数!J$32)</f>
        <v>0</v>
      </c>
      <c r="W18" s="40">
        <f>IF(定点数!K$32=0,0,K18/定点数!K$32)</f>
        <v>2.5384615384615383</v>
      </c>
    </row>
    <row r="19" spans="1:23" ht="12.75" customHeight="1" x14ac:dyDescent="0.4">
      <c r="A19" s="37" t="s">
        <v>50</v>
      </c>
      <c r="B19" s="39">
        <v>37</v>
      </c>
      <c r="C19" s="39">
        <v>14</v>
      </c>
      <c r="D19" s="39">
        <v>0</v>
      </c>
      <c r="E19" s="39">
        <v>2</v>
      </c>
      <c r="F19" s="39">
        <v>15</v>
      </c>
      <c r="G19" s="39">
        <v>29</v>
      </c>
      <c r="H19" s="39">
        <v>12</v>
      </c>
      <c r="I19" s="39">
        <v>1</v>
      </c>
      <c r="J19" s="39">
        <v>0</v>
      </c>
      <c r="K19" s="39">
        <f t="shared" si="0"/>
        <v>110</v>
      </c>
      <c r="M19" s="37" t="s">
        <v>50</v>
      </c>
      <c r="N19" s="40">
        <f>IF(定点数!B$32=0,0,B19/定点数!B$32)</f>
        <v>3.0833333333333335</v>
      </c>
      <c r="O19" s="40">
        <f>IF(定点数!C$32=0,0,C19/定点数!C$32)</f>
        <v>1.75</v>
      </c>
      <c r="P19" s="40">
        <f>IF(定点数!D$32=0,0,D19/定点数!D$32)</f>
        <v>0</v>
      </c>
      <c r="Q19" s="40">
        <f>IF(定点数!E$32=0,0,E19/定点数!E$32)</f>
        <v>0.18181818181818182</v>
      </c>
      <c r="R19" s="40">
        <f>IF(定点数!F$32=0,0,F19/定点数!F$32)</f>
        <v>3</v>
      </c>
      <c r="S19" s="40">
        <f>IF(定点数!G$32=0,0,G19/定点数!G$32)</f>
        <v>3.625</v>
      </c>
      <c r="T19" s="40">
        <f>IF(定点数!H$32=0,0,H19/定点数!H$32)</f>
        <v>1.2</v>
      </c>
      <c r="U19" s="40">
        <f>IF(定点数!I$32=0,0,I19/定点数!I$32)</f>
        <v>0.33333333333333331</v>
      </c>
      <c r="V19" s="40">
        <f>IF(定点数!J$32=0,0,J19/定点数!J$32)</f>
        <v>0</v>
      </c>
      <c r="W19" s="40">
        <f>IF(定点数!K$32=0,0,K19/定点数!K$32)</f>
        <v>1.6923076923076923</v>
      </c>
    </row>
    <row r="20" spans="1:23" ht="12.75" customHeight="1" x14ac:dyDescent="0.4">
      <c r="A20" s="37" t="s">
        <v>51</v>
      </c>
      <c r="B20" s="39">
        <v>25</v>
      </c>
      <c r="C20" s="39">
        <v>2</v>
      </c>
      <c r="D20" s="39">
        <v>0</v>
      </c>
      <c r="E20" s="39">
        <v>7</v>
      </c>
      <c r="F20" s="39">
        <v>28</v>
      </c>
      <c r="G20" s="39">
        <v>31</v>
      </c>
      <c r="H20" s="39">
        <v>8</v>
      </c>
      <c r="I20" s="39">
        <v>0</v>
      </c>
      <c r="J20" s="39">
        <v>0</v>
      </c>
      <c r="K20" s="39">
        <f t="shared" si="0"/>
        <v>101</v>
      </c>
      <c r="M20" s="37" t="s">
        <v>51</v>
      </c>
      <c r="N20" s="40">
        <f>IF(定点数!B$22=0,0,B20/定点数!B$22)</f>
        <v>1.9230769230769231</v>
      </c>
      <c r="O20" s="40">
        <f>IF(定点数!C$22=0,0,C20/定点数!C$22)</f>
        <v>0.25</v>
      </c>
      <c r="P20" s="40">
        <f>IF(定点数!D$22=0,0,D20/定点数!D$22)</f>
        <v>0</v>
      </c>
      <c r="Q20" s="40">
        <f>IF(定点数!E$22=0,0,E20/定点数!E$22)</f>
        <v>0.58333333333333337</v>
      </c>
      <c r="R20" s="40">
        <f>IF(定点数!F$22=0,0,F20/定点数!F$22)</f>
        <v>5.6</v>
      </c>
      <c r="S20" s="40">
        <f>IF(定点数!G$22=0,0,G20/定点数!G$22)</f>
        <v>3.875</v>
      </c>
      <c r="T20" s="40">
        <f>IF(定点数!H$22=0,0,H20/定点数!H$22)</f>
        <v>0.8</v>
      </c>
      <c r="U20" s="40">
        <f>IF(定点数!I$22=0,0,I20/定点数!I$22)</f>
        <v>0</v>
      </c>
      <c r="V20" s="40">
        <f>IF(定点数!J$22=0,0,J20/定点数!J$22)</f>
        <v>0</v>
      </c>
      <c r="W20" s="40">
        <f>IF(定点数!K$22=0,0,K20/定点数!K$22)</f>
        <v>1.5074626865671641</v>
      </c>
    </row>
    <row r="21" spans="1:23" ht="12.75" customHeight="1" x14ac:dyDescent="0.4">
      <c r="A21" s="37" t="s">
        <v>52</v>
      </c>
      <c r="B21" s="39">
        <v>22</v>
      </c>
      <c r="C21" s="39">
        <v>10</v>
      </c>
      <c r="D21" s="39">
        <v>10</v>
      </c>
      <c r="E21" s="39">
        <v>10</v>
      </c>
      <c r="F21" s="39">
        <v>41</v>
      </c>
      <c r="G21" s="39">
        <v>17</v>
      </c>
      <c r="H21" s="39">
        <v>15</v>
      </c>
      <c r="I21" s="39">
        <v>0</v>
      </c>
      <c r="J21" s="39">
        <v>1</v>
      </c>
      <c r="K21" s="39">
        <f t="shared" si="0"/>
        <v>126</v>
      </c>
      <c r="M21" s="37" t="s">
        <v>52</v>
      </c>
      <c r="N21" s="40">
        <f>IF(定点数!B$22=0,0,B21/定点数!B$22)</f>
        <v>1.6923076923076923</v>
      </c>
      <c r="O21" s="40">
        <f>IF(定点数!C$22=0,0,C21/定点数!C$22)</f>
        <v>1.25</v>
      </c>
      <c r="P21" s="40">
        <f>IF(定点数!D$22=0,0,D21/定点数!D$22)</f>
        <v>2</v>
      </c>
      <c r="Q21" s="40">
        <f>IF(定点数!E$22=0,0,E21/定点数!E$22)</f>
        <v>0.83333333333333337</v>
      </c>
      <c r="R21" s="40">
        <f>IF(定点数!F$22=0,0,F21/定点数!F$22)</f>
        <v>8.1999999999999993</v>
      </c>
      <c r="S21" s="40">
        <f>IF(定点数!G$22=0,0,G21/定点数!G$22)</f>
        <v>2.125</v>
      </c>
      <c r="T21" s="40">
        <f>IF(定点数!H$22=0,0,H21/定点数!H$22)</f>
        <v>1.5</v>
      </c>
      <c r="U21" s="40">
        <f>IF(定点数!I$22=0,0,I21/定点数!I$22)</f>
        <v>0</v>
      </c>
      <c r="V21" s="40">
        <f>IF(定点数!J$22=0,0,J21/定点数!J$22)</f>
        <v>0.33333333333333331</v>
      </c>
      <c r="W21" s="40">
        <f>IF(定点数!K$22=0,0,K21/定点数!K$22)</f>
        <v>1.8805970149253732</v>
      </c>
    </row>
    <row r="22" spans="1:23" ht="12.75" customHeight="1" x14ac:dyDescent="0.4">
      <c r="A22" s="37" t="s">
        <v>53</v>
      </c>
      <c r="B22" s="39">
        <v>10</v>
      </c>
      <c r="C22" s="39">
        <v>19</v>
      </c>
      <c r="D22" s="39">
        <v>20</v>
      </c>
      <c r="E22" s="39">
        <v>18</v>
      </c>
      <c r="F22" s="39">
        <v>22</v>
      </c>
      <c r="G22" s="39">
        <v>8</v>
      </c>
      <c r="H22" s="39">
        <v>19</v>
      </c>
      <c r="I22" s="39">
        <v>0</v>
      </c>
      <c r="J22" s="39">
        <v>0</v>
      </c>
      <c r="K22" s="39">
        <f t="shared" si="0"/>
        <v>116</v>
      </c>
      <c r="M22" s="37" t="s">
        <v>53</v>
      </c>
      <c r="N22" s="40">
        <f>IF(定点数!B$22=0,0,B22/定点数!B$22)</f>
        <v>0.76923076923076927</v>
      </c>
      <c r="O22" s="40">
        <f>IF(定点数!C$22=0,0,C22/定点数!C$22)</f>
        <v>2.375</v>
      </c>
      <c r="P22" s="40">
        <f>IF(定点数!D$22=0,0,D22/定点数!D$22)</f>
        <v>4</v>
      </c>
      <c r="Q22" s="40">
        <f>IF(定点数!E$22=0,0,E22/定点数!E$22)</f>
        <v>1.5</v>
      </c>
      <c r="R22" s="40">
        <f>IF(定点数!F$22=0,0,F22/定点数!F$22)</f>
        <v>4.4000000000000004</v>
      </c>
      <c r="S22" s="40">
        <f>IF(定点数!G$22=0,0,G22/定点数!G$22)</f>
        <v>1</v>
      </c>
      <c r="T22" s="40">
        <f>IF(定点数!H$22=0,0,H22/定点数!H$22)</f>
        <v>1.9</v>
      </c>
      <c r="U22" s="40">
        <f>IF(定点数!I$22=0,0,I22/定点数!I$22)</f>
        <v>0</v>
      </c>
      <c r="V22" s="40">
        <f>IF(定点数!J$22=0,0,J22/定点数!J$22)</f>
        <v>0</v>
      </c>
      <c r="W22" s="40">
        <f>IF(定点数!K$22=0,0,K22/定点数!K$22)</f>
        <v>1.7313432835820894</v>
      </c>
    </row>
    <row r="23" spans="1:23" ht="12.75" customHeight="1" x14ac:dyDescent="0.4">
      <c r="A23" s="37" t="s">
        <v>54</v>
      </c>
      <c r="B23" s="39">
        <v>4</v>
      </c>
      <c r="C23" s="39">
        <v>41</v>
      </c>
      <c r="D23" s="39">
        <v>47</v>
      </c>
      <c r="E23" s="39">
        <v>38</v>
      </c>
      <c r="F23" s="39">
        <v>18</v>
      </c>
      <c r="G23" s="39">
        <v>4</v>
      </c>
      <c r="H23" s="39">
        <v>18</v>
      </c>
      <c r="I23" s="39">
        <v>0</v>
      </c>
      <c r="J23" s="39">
        <v>0</v>
      </c>
      <c r="K23" s="39">
        <f t="shared" si="0"/>
        <v>170</v>
      </c>
      <c r="M23" s="37" t="s">
        <v>54</v>
      </c>
      <c r="N23" s="40">
        <f>IF(定点数!B$22=0,0,B23/定点数!B$22)</f>
        <v>0.30769230769230771</v>
      </c>
      <c r="O23" s="40">
        <f>IF(定点数!C$22=0,0,C23/定点数!C$22)</f>
        <v>5.125</v>
      </c>
      <c r="P23" s="40">
        <f>IF(定点数!D$22=0,0,D23/定点数!D$22)</f>
        <v>9.4</v>
      </c>
      <c r="Q23" s="40">
        <f>IF(定点数!E$22=0,0,E23/定点数!E$22)</f>
        <v>3.1666666666666665</v>
      </c>
      <c r="R23" s="40">
        <f>IF(定点数!F$22=0,0,F23/定点数!F$22)</f>
        <v>3.6</v>
      </c>
      <c r="S23" s="40">
        <f>IF(定点数!G$22=0,0,G23/定点数!G$22)</f>
        <v>0.5</v>
      </c>
      <c r="T23" s="40">
        <f>IF(定点数!H$22=0,0,H23/定点数!H$22)</f>
        <v>1.8</v>
      </c>
      <c r="U23" s="40">
        <f>IF(定点数!I$22=0,0,I23/定点数!I$22)</f>
        <v>0</v>
      </c>
      <c r="V23" s="40">
        <f>IF(定点数!J$22=0,0,J23/定点数!J$22)</f>
        <v>0</v>
      </c>
      <c r="W23" s="40">
        <f>IF(定点数!K$22=0,0,K23/定点数!K$22)</f>
        <v>2.5373134328358211</v>
      </c>
    </row>
    <row r="24" spans="1:23" ht="12.75" customHeight="1" x14ac:dyDescent="0.4">
      <c r="A24" s="37" t="s">
        <v>55</v>
      </c>
      <c r="B24" s="39">
        <v>21</v>
      </c>
      <c r="C24" s="39">
        <v>28</v>
      </c>
      <c r="D24" s="39">
        <v>23</v>
      </c>
      <c r="E24" s="39">
        <v>78</v>
      </c>
      <c r="F24" s="39">
        <v>1</v>
      </c>
      <c r="G24" s="39">
        <v>1</v>
      </c>
      <c r="H24" s="39">
        <v>27</v>
      </c>
      <c r="I24" s="39">
        <v>2</v>
      </c>
      <c r="J24" s="39">
        <v>0</v>
      </c>
      <c r="K24" s="39">
        <f t="shared" si="0"/>
        <v>181</v>
      </c>
      <c r="M24" s="37" t="s">
        <v>55</v>
      </c>
      <c r="N24" s="40">
        <f>IF(定点数!B$22=0,0,B24/定点数!B$22)</f>
        <v>1.6153846153846154</v>
      </c>
      <c r="O24" s="40">
        <f>IF(定点数!C$22=0,0,C24/定点数!C$22)</f>
        <v>3.5</v>
      </c>
      <c r="P24" s="40">
        <f>IF(定点数!D$22=0,0,D24/定点数!D$22)</f>
        <v>4.5999999999999996</v>
      </c>
      <c r="Q24" s="40">
        <f>IF(定点数!E$22=0,0,E24/定点数!E$22)</f>
        <v>6.5</v>
      </c>
      <c r="R24" s="40">
        <f>IF(定点数!F$22=0,0,F24/定点数!F$22)</f>
        <v>0.2</v>
      </c>
      <c r="S24" s="40">
        <f>IF(定点数!G$22=0,0,G24/定点数!G$22)</f>
        <v>0.125</v>
      </c>
      <c r="T24" s="40">
        <f>IF(定点数!H$22=0,0,H24/定点数!H$22)</f>
        <v>2.7</v>
      </c>
      <c r="U24" s="40">
        <f>IF(定点数!I$22=0,0,I24/定点数!I$22)</f>
        <v>0.66666666666666663</v>
      </c>
      <c r="V24" s="40">
        <f>IF(定点数!J$22=0,0,J24/定点数!J$22)</f>
        <v>0</v>
      </c>
      <c r="W24" s="40">
        <f>IF(定点数!K$22=0,0,K24/定点数!K$22)</f>
        <v>2.7014925373134329</v>
      </c>
    </row>
    <row r="25" spans="1:23" ht="12.75" customHeight="1" x14ac:dyDescent="0.4">
      <c r="A25" s="37" t="s">
        <v>56</v>
      </c>
      <c r="B25" s="39">
        <v>13</v>
      </c>
      <c r="C25" s="39">
        <v>17</v>
      </c>
      <c r="D25" s="39">
        <v>15</v>
      </c>
      <c r="E25" s="39">
        <v>78</v>
      </c>
      <c r="F25" s="39">
        <v>4</v>
      </c>
      <c r="G25" s="39">
        <v>3</v>
      </c>
      <c r="H25" s="39">
        <v>30</v>
      </c>
      <c r="I25" s="39">
        <v>0</v>
      </c>
      <c r="J25" s="39">
        <v>0</v>
      </c>
      <c r="K25" s="39">
        <f t="shared" si="0"/>
        <v>160</v>
      </c>
      <c r="M25" s="37" t="s">
        <v>56</v>
      </c>
      <c r="N25" s="40">
        <f>IF(定点数!B$22=0,0,B25/定点数!B$22)</f>
        <v>1</v>
      </c>
      <c r="O25" s="40">
        <f>IF(定点数!C$22=0,0,C25/定点数!C$22)</f>
        <v>2.125</v>
      </c>
      <c r="P25" s="40">
        <f>IF(定点数!D$22=0,0,D25/定点数!D$22)</f>
        <v>3</v>
      </c>
      <c r="Q25" s="40">
        <f>IF(定点数!E$22=0,0,E25/定点数!E$22)</f>
        <v>6.5</v>
      </c>
      <c r="R25" s="40">
        <f>IF(定点数!F$22=0,0,F25/定点数!F$22)</f>
        <v>0.8</v>
      </c>
      <c r="S25" s="40">
        <f>IF(定点数!G$22=0,0,G25/定点数!G$22)</f>
        <v>0.375</v>
      </c>
      <c r="T25" s="40">
        <f>IF(定点数!H$22=0,0,H25/定点数!H$22)</f>
        <v>3</v>
      </c>
      <c r="U25" s="40">
        <f>IF(定点数!I$22=0,0,I25/定点数!I$22)</f>
        <v>0</v>
      </c>
      <c r="V25" s="40">
        <f>IF(定点数!J$22=0,0,J25/定点数!J$22)</f>
        <v>0</v>
      </c>
      <c r="W25" s="40">
        <f>IF(定点数!K$22=0,0,K25/定点数!K$22)</f>
        <v>2.3880597014925371</v>
      </c>
    </row>
    <row r="26" spans="1:23" ht="12.75" customHeight="1" x14ac:dyDescent="0.4">
      <c r="A26" s="37" t="s">
        <v>57</v>
      </c>
      <c r="B26" s="39">
        <v>24</v>
      </c>
      <c r="C26" s="39">
        <v>5</v>
      </c>
      <c r="D26" s="39">
        <v>7</v>
      </c>
      <c r="E26" s="39">
        <v>62</v>
      </c>
      <c r="F26" s="39">
        <v>15</v>
      </c>
      <c r="G26" s="39">
        <v>2</v>
      </c>
      <c r="H26" s="39">
        <v>14</v>
      </c>
      <c r="I26" s="39">
        <v>1</v>
      </c>
      <c r="J26" s="39">
        <v>0</v>
      </c>
      <c r="K26" s="39">
        <f t="shared" si="0"/>
        <v>130</v>
      </c>
      <c r="M26" s="37" t="s">
        <v>57</v>
      </c>
      <c r="N26" s="40">
        <f>IF(定点数!B$22=0,0,B26/定点数!B$22)</f>
        <v>1.8461538461538463</v>
      </c>
      <c r="O26" s="40">
        <f>IF(定点数!C$22=0,0,C26/定点数!C$22)</f>
        <v>0.625</v>
      </c>
      <c r="P26" s="40">
        <f>IF(定点数!D$22=0,0,D26/定点数!D$22)</f>
        <v>1.4</v>
      </c>
      <c r="Q26" s="40">
        <f>IF(定点数!E$22=0,0,E26/定点数!E$22)</f>
        <v>5.166666666666667</v>
      </c>
      <c r="R26" s="40">
        <f>IF(定点数!F$22=0,0,F26/定点数!F$22)</f>
        <v>3</v>
      </c>
      <c r="S26" s="40">
        <f>IF(定点数!G$22=0,0,G26/定点数!G$22)</f>
        <v>0.25</v>
      </c>
      <c r="T26" s="40">
        <f>IF(定点数!H$22=0,0,H26/定点数!H$22)</f>
        <v>1.4</v>
      </c>
      <c r="U26" s="40">
        <f>IF(定点数!I$22=0,0,I26/定点数!I$22)</f>
        <v>0.33333333333333331</v>
      </c>
      <c r="V26" s="40">
        <f>IF(定点数!J$22=0,0,J26/定点数!J$22)</f>
        <v>0</v>
      </c>
      <c r="W26" s="40">
        <f>IF(定点数!K$22=0,0,K26/定点数!K$22)</f>
        <v>1.9402985074626866</v>
      </c>
    </row>
    <row r="27" spans="1:23" ht="12.75" customHeight="1" x14ac:dyDescent="0.4">
      <c r="A27" s="37" t="s">
        <v>58</v>
      </c>
      <c r="B27" s="39">
        <v>25</v>
      </c>
      <c r="C27" s="39">
        <v>4</v>
      </c>
      <c r="D27" s="39">
        <v>0</v>
      </c>
      <c r="E27" s="39">
        <v>45</v>
      </c>
      <c r="F27" s="39">
        <v>4</v>
      </c>
      <c r="G27" s="39">
        <v>2</v>
      </c>
      <c r="H27" s="39">
        <v>8</v>
      </c>
      <c r="I27" s="39">
        <v>5</v>
      </c>
      <c r="J27" s="39">
        <v>1</v>
      </c>
      <c r="K27" s="39">
        <f t="shared" si="0"/>
        <v>94</v>
      </c>
      <c r="M27" s="37" t="s">
        <v>58</v>
      </c>
      <c r="N27" s="40">
        <f>IF(定点数!B$22=0,0,B27/定点数!B$22)</f>
        <v>1.9230769230769231</v>
      </c>
      <c r="O27" s="40">
        <f>IF(定点数!C$22=0,0,C27/定点数!C$22)</f>
        <v>0.5</v>
      </c>
      <c r="P27" s="40">
        <f>IF(定点数!D$22=0,0,D27/定点数!D$22)</f>
        <v>0</v>
      </c>
      <c r="Q27" s="40">
        <f>IF(定点数!E$22=0,0,E27/定点数!E$22)</f>
        <v>3.75</v>
      </c>
      <c r="R27" s="40">
        <f>IF(定点数!F$22=0,0,F27/定点数!F$22)</f>
        <v>0.8</v>
      </c>
      <c r="S27" s="40">
        <f>IF(定点数!G$22=0,0,G27/定点数!G$22)</f>
        <v>0.25</v>
      </c>
      <c r="T27" s="40">
        <f>IF(定点数!H$22=0,0,H27/定点数!H$22)</f>
        <v>0.8</v>
      </c>
      <c r="U27" s="40">
        <f>IF(定点数!I$22=0,0,I27/定点数!I$22)</f>
        <v>1.6666666666666667</v>
      </c>
      <c r="V27" s="40">
        <f>IF(定点数!J$22=0,0,J27/定点数!J$22)</f>
        <v>0.33333333333333331</v>
      </c>
      <c r="W27" s="40">
        <f>IF(定点数!K$22=0,0,K27/定点数!K$22)</f>
        <v>1.4029850746268657</v>
      </c>
    </row>
    <row r="28" spans="1:23" ht="12.75" customHeight="1" x14ac:dyDescent="0.4">
      <c r="A28" s="37" t="s">
        <v>59</v>
      </c>
      <c r="B28" s="39">
        <v>49</v>
      </c>
      <c r="C28" s="39">
        <v>1</v>
      </c>
      <c r="D28" s="39">
        <v>1</v>
      </c>
      <c r="E28" s="39">
        <v>49</v>
      </c>
      <c r="F28" s="39">
        <v>0</v>
      </c>
      <c r="G28" s="39">
        <v>3</v>
      </c>
      <c r="H28" s="39">
        <v>17</v>
      </c>
      <c r="I28" s="39">
        <v>0</v>
      </c>
      <c r="J28" s="39">
        <v>0</v>
      </c>
      <c r="K28" s="39">
        <f t="shared" si="0"/>
        <v>120</v>
      </c>
      <c r="M28" s="37" t="s">
        <v>59</v>
      </c>
      <c r="N28" s="40">
        <f>IF(定点数!B$22=0,0,B28/定点数!B$22)</f>
        <v>3.7692307692307692</v>
      </c>
      <c r="O28" s="40">
        <f>IF(定点数!C$22=0,0,C28/定点数!C$22)</f>
        <v>0.125</v>
      </c>
      <c r="P28" s="40">
        <f>IF(定点数!D$22=0,0,D28/定点数!D$22)</f>
        <v>0.2</v>
      </c>
      <c r="Q28" s="40">
        <f>IF(定点数!E$22=0,0,E28/定点数!E$22)</f>
        <v>4.083333333333333</v>
      </c>
      <c r="R28" s="40">
        <f>IF(定点数!F$22=0,0,F28/定点数!F$22)</f>
        <v>0</v>
      </c>
      <c r="S28" s="40">
        <f>IF(定点数!G$22=0,0,G28/定点数!G$22)</f>
        <v>0.375</v>
      </c>
      <c r="T28" s="40">
        <f>IF(定点数!H$22=0,0,H28/定点数!H$22)</f>
        <v>1.7</v>
      </c>
      <c r="U28" s="40">
        <f>IF(定点数!I$22=0,0,I28/定点数!I$22)</f>
        <v>0</v>
      </c>
      <c r="V28" s="40">
        <f>IF(定点数!J$22=0,0,J28/定点数!J$22)</f>
        <v>0</v>
      </c>
      <c r="W28" s="40">
        <f>IF(定点数!K$22=0,0,K28/定点数!K$22)</f>
        <v>1.791044776119403</v>
      </c>
    </row>
    <row r="29" spans="1:23" ht="12.75" customHeight="1" x14ac:dyDescent="0.4">
      <c r="A29" s="37" t="s">
        <v>60</v>
      </c>
      <c r="B29" s="39">
        <v>117</v>
      </c>
      <c r="C29" s="39">
        <v>1</v>
      </c>
      <c r="D29" s="39">
        <v>0</v>
      </c>
      <c r="E29" s="39">
        <v>112</v>
      </c>
      <c r="F29" s="39">
        <v>0</v>
      </c>
      <c r="G29" s="39">
        <v>1</v>
      </c>
      <c r="H29" s="39">
        <v>34</v>
      </c>
      <c r="I29" s="39">
        <v>2</v>
      </c>
      <c r="J29" s="39">
        <v>0</v>
      </c>
      <c r="K29" s="39">
        <f t="shared" si="0"/>
        <v>267</v>
      </c>
      <c r="M29" s="37" t="s">
        <v>60</v>
      </c>
      <c r="N29" s="40">
        <f>IF(定点数!B$22=0,0,B29/定点数!B$22)</f>
        <v>9</v>
      </c>
      <c r="O29" s="40">
        <f>IF(定点数!C$22=0,0,C29/定点数!C$22)</f>
        <v>0.125</v>
      </c>
      <c r="P29" s="40">
        <f>IF(定点数!D$22=0,0,D29/定点数!D$22)</f>
        <v>0</v>
      </c>
      <c r="Q29" s="40">
        <f>IF(定点数!E$22=0,0,E29/定点数!E$22)</f>
        <v>9.3333333333333339</v>
      </c>
      <c r="R29" s="40">
        <f>IF(定点数!F$22=0,0,F29/定点数!F$22)</f>
        <v>0</v>
      </c>
      <c r="S29" s="40">
        <f>IF(定点数!G$22=0,0,G29/定点数!G$22)</f>
        <v>0.125</v>
      </c>
      <c r="T29" s="40">
        <f>IF(定点数!H$22=0,0,H29/定点数!H$22)</f>
        <v>3.4</v>
      </c>
      <c r="U29" s="40">
        <f>IF(定点数!I$22=0,0,I29/定点数!I$22)</f>
        <v>0.66666666666666663</v>
      </c>
      <c r="V29" s="40">
        <f>IF(定点数!J$22=0,0,J29/定点数!J$22)</f>
        <v>0</v>
      </c>
      <c r="W29" s="40">
        <f>IF(定点数!K$22=0,0,K29/定点数!K$22)</f>
        <v>3.9850746268656718</v>
      </c>
    </row>
    <row r="30" spans="1:23" ht="12.75" customHeight="1" x14ac:dyDescent="0.4">
      <c r="A30" s="37" t="s">
        <v>61</v>
      </c>
      <c r="B30" s="39">
        <v>85</v>
      </c>
      <c r="C30" s="39">
        <v>1</v>
      </c>
      <c r="D30" s="39">
        <v>1</v>
      </c>
      <c r="E30" s="39">
        <v>124</v>
      </c>
      <c r="F30" s="39">
        <v>0</v>
      </c>
      <c r="G30" s="39">
        <v>0</v>
      </c>
      <c r="H30" s="39">
        <v>60</v>
      </c>
      <c r="I30" s="39">
        <v>0</v>
      </c>
      <c r="J30" s="39">
        <v>0</v>
      </c>
      <c r="K30" s="39">
        <f t="shared" si="0"/>
        <v>271</v>
      </c>
      <c r="M30" s="37" t="s">
        <v>61</v>
      </c>
      <c r="N30" s="40">
        <f>IF(定点数!B$22=0,0,B30/定点数!B$22)</f>
        <v>6.5384615384615383</v>
      </c>
      <c r="O30" s="40">
        <f>IF(定点数!C$22=0,0,C30/定点数!C$22)</f>
        <v>0.125</v>
      </c>
      <c r="P30" s="40">
        <f>IF(定点数!D$22=0,0,D30/定点数!D$22)</f>
        <v>0.2</v>
      </c>
      <c r="Q30" s="40">
        <f>IF(定点数!E$22=0,0,E30/定点数!E$22)</f>
        <v>10.333333333333334</v>
      </c>
      <c r="R30" s="40">
        <f>IF(定点数!F$22=0,0,F30/定点数!F$22)</f>
        <v>0</v>
      </c>
      <c r="S30" s="40">
        <f>IF(定点数!G$22=0,0,G30/定点数!G$22)</f>
        <v>0</v>
      </c>
      <c r="T30" s="40">
        <f>IF(定点数!H$22=0,0,H30/定点数!H$22)</f>
        <v>6</v>
      </c>
      <c r="U30" s="40">
        <f>IF(定点数!I$22=0,0,I30/定点数!I$22)</f>
        <v>0</v>
      </c>
      <c r="V30" s="40">
        <f>IF(定点数!J$22=0,0,J30/定点数!J$22)</f>
        <v>0</v>
      </c>
      <c r="W30" s="40">
        <f>IF(定点数!K$22=0,0,K30/定点数!K$22)</f>
        <v>4.044776119402985</v>
      </c>
    </row>
    <row r="31" spans="1:23" ht="12.75" customHeight="1" x14ac:dyDescent="0.4">
      <c r="A31" s="37" t="s">
        <v>62</v>
      </c>
      <c r="B31" s="39">
        <v>36</v>
      </c>
      <c r="C31" s="39">
        <v>12</v>
      </c>
      <c r="D31" s="39">
        <v>0</v>
      </c>
      <c r="E31" s="39">
        <v>44</v>
      </c>
      <c r="F31" s="39">
        <v>3</v>
      </c>
      <c r="G31" s="39">
        <v>4</v>
      </c>
      <c r="H31" s="39">
        <v>29</v>
      </c>
      <c r="I31" s="39">
        <v>1</v>
      </c>
      <c r="J31" s="39">
        <v>1</v>
      </c>
      <c r="K31" s="39">
        <f t="shared" si="0"/>
        <v>130</v>
      </c>
      <c r="M31" s="37" t="s">
        <v>62</v>
      </c>
      <c r="N31" s="40">
        <f>IF(定点数!B$22=0,0,B31/定点数!B$22)</f>
        <v>2.7692307692307692</v>
      </c>
      <c r="O31" s="40">
        <f>IF(定点数!C$22=0,0,C31/定点数!C$22)</f>
        <v>1.5</v>
      </c>
      <c r="P31" s="40">
        <f>IF(定点数!D$22=0,0,D31/定点数!D$22)</f>
        <v>0</v>
      </c>
      <c r="Q31" s="40">
        <f>IF(定点数!E$22=0,0,E31/定点数!E$22)</f>
        <v>3.6666666666666665</v>
      </c>
      <c r="R31" s="40">
        <f>IF(定点数!F$22=0,0,F31/定点数!F$22)</f>
        <v>0.6</v>
      </c>
      <c r="S31" s="40">
        <f>IF(定点数!G$22=0,0,G31/定点数!G$22)</f>
        <v>0.5</v>
      </c>
      <c r="T31" s="40">
        <f>IF(定点数!H$22=0,0,H31/定点数!H$22)</f>
        <v>2.9</v>
      </c>
      <c r="U31" s="40">
        <f>IF(定点数!I$22=0,0,I31/定点数!I$22)</f>
        <v>0.33333333333333331</v>
      </c>
      <c r="V31" s="40">
        <f>IF(定点数!J$22=0,0,J31/定点数!J$22)</f>
        <v>0.33333333333333331</v>
      </c>
      <c r="W31" s="40">
        <f>IF(定点数!K$22=0,0,K31/定点数!K$22)</f>
        <v>1.9402985074626866</v>
      </c>
    </row>
    <row r="32" spans="1:23" ht="12.75" customHeight="1" x14ac:dyDescent="0.4">
      <c r="A32" s="37" t="s">
        <v>63</v>
      </c>
      <c r="B32" s="39">
        <v>53</v>
      </c>
      <c r="C32" s="39">
        <v>13</v>
      </c>
      <c r="D32" s="39">
        <v>0</v>
      </c>
      <c r="E32" s="39">
        <v>17</v>
      </c>
      <c r="F32" s="39">
        <v>17</v>
      </c>
      <c r="G32" s="39">
        <v>2</v>
      </c>
      <c r="H32" s="39">
        <v>46</v>
      </c>
      <c r="I32" s="39">
        <v>3</v>
      </c>
      <c r="J32" s="39">
        <v>56</v>
      </c>
      <c r="K32" s="39">
        <f t="shared" si="0"/>
        <v>207</v>
      </c>
      <c r="M32" s="37" t="s">
        <v>63</v>
      </c>
      <c r="N32" s="40">
        <f>IF(定点数!B$22=0,0,B32/定点数!B$22)</f>
        <v>4.0769230769230766</v>
      </c>
      <c r="O32" s="40">
        <f>IF(定点数!C$22=0,0,C32/定点数!C$22)</f>
        <v>1.625</v>
      </c>
      <c r="P32" s="40">
        <f>IF(定点数!D$22=0,0,D32/定点数!D$22)</f>
        <v>0</v>
      </c>
      <c r="Q32" s="40">
        <f>IF(定点数!E$22=0,0,E32/定点数!E$22)</f>
        <v>1.4166666666666667</v>
      </c>
      <c r="R32" s="40">
        <f>IF(定点数!F$22=0,0,F32/定点数!F$22)</f>
        <v>3.4</v>
      </c>
      <c r="S32" s="40">
        <f>IF(定点数!G$22=0,0,G32/定点数!G$22)</f>
        <v>0.25</v>
      </c>
      <c r="T32" s="40">
        <f>IF(定点数!H$22=0,0,H32/定点数!H$22)</f>
        <v>4.5999999999999996</v>
      </c>
      <c r="U32" s="40">
        <f>IF(定点数!I$22=0,0,I32/定点数!I$22)</f>
        <v>1</v>
      </c>
      <c r="V32" s="40">
        <f>IF(定点数!J$22=0,0,J32/定点数!J$22)</f>
        <v>18.666666666666668</v>
      </c>
      <c r="W32" s="40">
        <f>IF(定点数!K$22=0,0,K32/定点数!K$22)</f>
        <v>3.08955223880597</v>
      </c>
    </row>
    <row r="33" spans="1:23" ht="12.75" customHeight="1" x14ac:dyDescent="0.4">
      <c r="A33" s="37" t="s">
        <v>64</v>
      </c>
      <c r="B33" s="39">
        <v>49</v>
      </c>
      <c r="C33" s="39">
        <v>10</v>
      </c>
      <c r="D33" s="39">
        <v>1</v>
      </c>
      <c r="E33" s="39">
        <v>29</v>
      </c>
      <c r="F33" s="39">
        <v>17</v>
      </c>
      <c r="G33" s="39">
        <v>28</v>
      </c>
      <c r="H33" s="39">
        <v>43</v>
      </c>
      <c r="I33" s="39">
        <v>1</v>
      </c>
      <c r="J33" s="39">
        <v>24</v>
      </c>
      <c r="K33" s="39">
        <f t="shared" si="0"/>
        <v>202</v>
      </c>
      <c r="M33" s="37" t="s">
        <v>64</v>
      </c>
      <c r="N33" s="40">
        <f>IF(定点数!B$22=0,0,B33/定点数!B$22)</f>
        <v>3.7692307692307692</v>
      </c>
      <c r="O33" s="40">
        <f>IF(定点数!C$22=0,0,C33/定点数!C$22)</f>
        <v>1.25</v>
      </c>
      <c r="P33" s="40">
        <f>IF(定点数!D$22=0,0,D33/定点数!D$22)</f>
        <v>0.2</v>
      </c>
      <c r="Q33" s="40">
        <f>IF(定点数!E$22=0,0,E33/定点数!E$22)</f>
        <v>2.4166666666666665</v>
      </c>
      <c r="R33" s="40">
        <f>IF(定点数!F$22=0,0,F33/定点数!F$22)</f>
        <v>3.4</v>
      </c>
      <c r="S33" s="40">
        <f>IF(定点数!G$22=0,0,G33/定点数!G$22)</f>
        <v>3.5</v>
      </c>
      <c r="T33" s="40">
        <f>IF(定点数!H$22=0,0,H33/定点数!H$22)</f>
        <v>4.3</v>
      </c>
      <c r="U33" s="40">
        <f>IF(定点数!I$22=0,0,I33/定点数!I$22)</f>
        <v>0.33333333333333331</v>
      </c>
      <c r="V33" s="40">
        <f>IF(定点数!J$22=0,0,J33/定点数!J$22)</f>
        <v>8</v>
      </c>
      <c r="W33" s="40">
        <f>IF(定点数!K$22=0,0,K33/定点数!K$22)</f>
        <v>3.0149253731343282</v>
      </c>
    </row>
    <row r="34" spans="1:23" ht="12.75" customHeight="1" x14ac:dyDescent="0.4">
      <c r="A34" s="37" t="s">
        <v>65</v>
      </c>
      <c r="B34" s="39">
        <v>20</v>
      </c>
      <c r="C34" s="39">
        <v>20</v>
      </c>
      <c r="D34" s="39">
        <v>1</v>
      </c>
      <c r="E34" s="39">
        <v>38</v>
      </c>
      <c r="F34" s="39">
        <v>5</v>
      </c>
      <c r="G34" s="39">
        <v>40</v>
      </c>
      <c r="H34" s="39">
        <v>39</v>
      </c>
      <c r="I34" s="39">
        <v>1</v>
      </c>
      <c r="J34" s="39">
        <v>5</v>
      </c>
      <c r="K34" s="39">
        <f t="shared" si="0"/>
        <v>169</v>
      </c>
      <c r="M34" s="37" t="s">
        <v>65</v>
      </c>
      <c r="N34" s="40">
        <f>IF(定点数!B$12=0,0,B34/定点数!B$12)</f>
        <v>1.5384615384615385</v>
      </c>
      <c r="O34" s="40">
        <f>IF(定点数!C$12=0,0,C34/定点数!C$12)</f>
        <v>2.5</v>
      </c>
      <c r="P34" s="40">
        <f>IF(定点数!D$12=0,0,D34/定点数!D$12)</f>
        <v>0.2</v>
      </c>
      <c r="Q34" s="40">
        <f>IF(定点数!E$12=0,0,E34/定点数!E$12)</f>
        <v>3.4545454545454546</v>
      </c>
      <c r="R34" s="40">
        <f>IF(定点数!F$12=0,0,F34/定点数!F$12)</f>
        <v>1</v>
      </c>
      <c r="S34" s="40">
        <f>IF(定点数!G$12=0,0,G34/定点数!G$12)</f>
        <v>5</v>
      </c>
      <c r="T34" s="40">
        <f>IF(定点数!H$12=0,0,H34/定点数!H$12)</f>
        <v>3.9</v>
      </c>
      <c r="U34" s="40">
        <f>IF(定点数!I$12=0,0,I34/定点数!I$12)</f>
        <v>0.33333333333333331</v>
      </c>
      <c r="V34" s="40">
        <f>IF(定点数!J$12=0,0,J34/定点数!J$12)</f>
        <v>1.6666666666666667</v>
      </c>
      <c r="W34" s="40">
        <f>IF(定点数!K$12=0,0,K34/定点数!K$12)</f>
        <v>2.5606060606060606</v>
      </c>
    </row>
    <row r="35" spans="1:23" ht="12.75" customHeight="1" x14ac:dyDescent="0.4">
      <c r="A35" s="37" t="s">
        <v>66</v>
      </c>
      <c r="B35" s="39">
        <v>17</v>
      </c>
      <c r="C35" s="39">
        <v>13</v>
      </c>
      <c r="D35" s="39">
        <v>7</v>
      </c>
      <c r="E35" s="39">
        <v>41</v>
      </c>
      <c r="F35" s="39">
        <v>3</v>
      </c>
      <c r="G35" s="39">
        <v>26</v>
      </c>
      <c r="H35" s="39">
        <v>7</v>
      </c>
      <c r="I35" s="39">
        <v>5</v>
      </c>
      <c r="J35" s="39">
        <v>1</v>
      </c>
      <c r="K35" s="39">
        <f t="shared" si="0"/>
        <v>120</v>
      </c>
      <c r="M35" s="37" t="s">
        <v>66</v>
      </c>
      <c r="N35" s="40">
        <f>IF(定点数!B$12=0,0,B35/定点数!B$12)</f>
        <v>1.3076923076923077</v>
      </c>
      <c r="O35" s="40">
        <f>IF(定点数!C$12=0,0,C35/定点数!C$12)</f>
        <v>1.625</v>
      </c>
      <c r="P35" s="40">
        <f>IF(定点数!D$12=0,0,D35/定点数!D$12)</f>
        <v>1.4</v>
      </c>
      <c r="Q35" s="40">
        <f>IF(定点数!E$12=0,0,E35/定点数!E$12)</f>
        <v>3.7272727272727271</v>
      </c>
      <c r="R35" s="40">
        <f>IF(定点数!F$12=0,0,F35/定点数!F$12)</f>
        <v>0.6</v>
      </c>
      <c r="S35" s="40">
        <f>IF(定点数!G$12=0,0,G35/定点数!G$12)</f>
        <v>3.25</v>
      </c>
      <c r="T35" s="40">
        <f>IF(定点数!H$12=0,0,H35/定点数!H$12)</f>
        <v>0.7</v>
      </c>
      <c r="U35" s="40">
        <f>IF(定点数!I$12=0,0,I35/定点数!I$12)</f>
        <v>1.6666666666666667</v>
      </c>
      <c r="V35" s="40">
        <f>IF(定点数!J$12=0,0,J35/定点数!J$12)</f>
        <v>0.33333333333333331</v>
      </c>
      <c r="W35" s="40">
        <f>IF(定点数!K$12=0,0,K35/定点数!K$12)</f>
        <v>1.8181818181818181</v>
      </c>
    </row>
    <row r="36" spans="1:23" ht="12.75" customHeight="1" x14ac:dyDescent="0.4">
      <c r="A36" s="37" t="s">
        <v>67</v>
      </c>
      <c r="B36" s="39">
        <v>32</v>
      </c>
      <c r="C36" s="39">
        <v>18</v>
      </c>
      <c r="D36" s="39">
        <v>10</v>
      </c>
      <c r="E36" s="39">
        <v>68</v>
      </c>
      <c r="F36" s="39">
        <v>2</v>
      </c>
      <c r="G36" s="39">
        <v>8</v>
      </c>
      <c r="H36" s="39">
        <v>12</v>
      </c>
      <c r="I36" s="39">
        <v>0</v>
      </c>
      <c r="J36" s="39">
        <v>0</v>
      </c>
      <c r="K36" s="39">
        <f t="shared" si="0"/>
        <v>150</v>
      </c>
      <c r="M36" s="37" t="s">
        <v>67</v>
      </c>
      <c r="N36" s="40">
        <f>IF(定点数!B$12=0,0,B36/定点数!B$12)</f>
        <v>2.4615384615384617</v>
      </c>
      <c r="O36" s="40">
        <f>IF(定点数!C$12=0,0,C36/定点数!C$12)</f>
        <v>2.25</v>
      </c>
      <c r="P36" s="40">
        <f>IF(定点数!D$12=0,0,D36/定点数!D$12)</f>
        <v>2</v>
      </c>
      <c r="Q36" s="40">
        <f>IF(定点数!E$12=0,0,E36/定点数!E$12)</f>
        <v>6.1818181818181817</v>
      </c>
      <c r="R36" s="40">
        <f>IF(定点数!F$12=0,0,F36/定点数!F$12)</f>
        <v>0.4</v>
      </c>
      <c r="S36" s="40">
        <f>IF(定点数!G$12=0,0,G36/定点数!G$12)</f>
        <v>1</v>
      </c>
      <c r="T36" s="40">
        <f>IF(定点数!H$12=0,0,H36/定点数!H$12)</f>
        <v>1.2</v>
      </c>
      <c r="U36" s="40">
        <f>IF(定点数!I$12=0,0,I36/定点数!I$12)</f>
        <v>0</v>
      </c>
      <c r="V36" s="40">
        <f>IF(定点数!J$12=0,0,J36/定点数!J$12)</f>
        <v>0</v>
      </c>
      <c r="W36" s="40">
        <f>IF(定点数!K$12=0,0,K36/定点数!K$12)</f>
        <v>2.2727272727272729</v>
      </c>
    </row>
    <row r="37" spans="1:23" ht="12.75" customHeight="1" x14ac:dyDescent="0.4">
      <c r="A37" s="37" t="s">
        <v>68</v>
      </c>
      <c r="B37" s="39">
        <v>28</v>
      </c>
      <c r="C37" s="39">
        <v>8</v>
      </c>
      <c r="D37" s="39">
        <v>4</v>
      </c>
      <c r="E37" s="39">
        <v>89</v>
      </c>
      <c r="F37" s="39">
        <v>1</v>
      </c>
      <c r="G37" s="39">
        <v>33</v>
      </c>
      <c r="H37" s="39">
        <v>61</v>
      </c>
      <c r="I37" s="39">
        <v>4</v>
      </c>
      <c r="J37" s="39">
        <v>0</v>
      </c>
      <c r="K37" s="39">
        <f t="shared" si="0"/>
        <v>228</v>
      </c>
      <c r="M37" s="37" t="s">
        <v>68</v>
      </c>
      <c r="N37" s="40">
        <f>IF(定点数!B$12=0,0,B37/定点数!B$12)</f>
        <v>2.1538461538461537</v>
      </c>
      <c r="O37" s="40">
        <f>IF(定点数!C$12=0,0,C37/定点数!C$12)</f>
        <v>1</v>
      </c>
      <c r="P37" s="40">
        <f>IF(定点数!D$12=0,0,D37/定点数!D$12)</f>
        <v>0.8</v>
      </c>
      <c r="Q37" s="40">
        <f>IF(定点数!E$12=0,0,E37/定点数!E$12)</f>
        <v>8.0909090909090917</v>
      </c>
      <c r="R37" s="40">
        <f>IF(定点数!F$12=0,0,F37/定点数!F$12)</f>
        <v>0.2</v>
      </c>
      <c r="S37" s="40">
        <f>IF(定点数!G$12=0,0,G37/定点数!G$12)</f>
        <v>4.125</v>
      </c>
      <c r="T37" s="40">
        <f>IF(定点数!H$12=0,0,H37/定点数!H$12)</f>
        <v>6.1</v>
      </c>
      <c r="U37" s="40">
        <f>IF(定点数!I$12=0,0,I37/定点数!I$12)</f>
        <v>1.3333333333333333</v>
      </c>
      <c r="V37" s="40">
        <f>IF(定点数!J$12=0,0,J37/定点数!J$12)</f>
        <v>0</v>
      </c>
      <c r="W37" s="40">
        <f>IF(定点数!K$12=0,0,K37/定点数!K$12)</f>
        <v>3.4545454545454546</v>
      </c>
    </row>
    <row r="38" spans="1:23" ht="12.75" customHeight="1" x14ac:dyDescent="0.4">
      <c r="A38" s="37" t="s">
        <v>69</v>
      </c>
      <c r="B38" s="39">
        <v>110</v>
      </c>
      <c r="C38" s="39">
        <v>8</v>
      </c>
      <c r="D38" s="39">
        <v>10</v>
      </c>
      <c r="E38" s="39">
        <v>50</v>
      </c>
      <c r="F38" s="39">
        <v>7</v>
      </c>
      <c r="G38" s="39">
        <v>63</v>
      </c>
      <c r="H38" s="39">
        <v>204</v>
      </c>
      <c r="I38" s="39">
        <v>1</v>
      </c>
      <c r="J38" s="39">
        <v>9</v>
      </c>
      <c r="K38" s="39">
        <f t="shared" si="0"/>
        <v>462</v>
      </c>
      <c r="M38" s="37" t="s">
        <v>69</v>
      </c>
      <c r="N38" s="40">
        <f>IF(定点数!B$12=0,0,B38/定点数!B$12)</f>
        <v>8.4615384615384617</v>
      </c>
      <c r="O38" s="40">
        <f>IF(定点数!C$12=0,0,C38/定点数!C$12)</f>
        <v>1</v>
      </c>
      <c r="P38" s="40">
        <f>IF(定点数!D$12=0,0,D38/定点数!D$12)</f>
        <v>2</v>
      </c>
      <c r="Q38" s="40">
        <f>IF(定点数!E$12=0,0,E38/定点数!E$12)</f>
        <v>4.5454545454545459</v>
      </c>
      <c r="R38" s="40">
        <f>IF(定点数!F$12=0,0,F38/定点数!F$12)</f>
        <v>1.4</v>
      </c>
      <c r="S38" s="40">
        <f>IF(定点数!G$12=0,0,G38/定点数!G$12)</f>
        <v>7.875</v>
      </c>
      <c r="T38" s="40">
        <f>IF(定点数!H$12=0,0,H38/定点数!H$12)</f>
        <v>20.399999999999999</v>
      </c>
      <c r="U38" s="40">
        <f>IF(定点数!I$12=0,0,I38/定点数!I$12)</f>
        <v>0.33333333333333331</v>
      </c>
      <c r="V38" s="40">
        <f>IF(定点数!J$12=0,0,J38/定点数!J$12)</f>
        <v>3</v>
      </c>
      <c r="W38" s="40">
        <f>IF(定点数!K$12=0,0,K38/定点数!K$12)</f>
        <v>7</v>
      </c>
    </row>
    <row r="39" spans="1:23" ht="12.75" customHeight="1" x14ac:dyDescent="0.4">
      <c r="A39" s="37" t="s">
        <v>70</v>
      </c>
      <c r="B39" s="39">
        <v>134</v>
      </c>
      <c r="C39" s="39">
        <v>6</v>
      </c>
      <c r="D39" s="39">
        <v>9</v>
      </c>
      <c r="E39" s="39">
        <v>58</v>
      </c>
      <c r="F39" s="39">
        <v>19</v>
      </c>
      <c r="G39" s="39">
        <v>203</v>
      </c>
      <c r="H39" s="39">
        <v>195</v>
      </c>
      <c r="I39" s="39">
        <v>2</v>
      </c>
      <c r="J39" s="39">
        <v>4</v>
      </c>
      <c r="K39" s="39">
        <f t="shared" si="0"/>
        <v>630</v>
      </c>
      <c r="M39" s="37" t="s">
        <v>70</v>
      </c>
      <c r="N39" s="40">
        <f>IF(定点数!B$12=0,0,B39/定点数!B$12)</f>
        <v>10.307692307692308</v>
      </c>
      <c r="O39" s="40">
        <f>IF(定点数!C$12=0,0,C39/定点数!C$12)</f>
        <v>0.75</v>
      </c>
      <c r="P39" s="40">
        <f>IF(定点数!D$12=0,0,D39/定点数!D$12)</f>
        <v>1.8</v>
      </c>
      <c r="Q39" s="40">
        <f>IF(定点数!E$12=0,0,E39/定点数!E$12)</f>
        <v>5.2727272727272725</v>
      </c>
      <c r="R39" s="40">
        <f>IF(定点数!F$12=0,0,F39/定点数!F$12)</f>
        <v>3.8</v>
      </c>
      <c r="S39" s="40">
        <f>IF(定点数!G$12=0,0,G39/定点数!G$12)</f>
        <v>25.375</v>
      </c>
      <c r="T39" s="40">
        <f>IF(定点数!H$12=0,0,H39/定点数!H$12)</f>
        <v>19.5</v>
      </c>
      <c r="U39" s="40">
        <f>IF(定点数!I$12=0,0,I39/定点数!I$12)</f>
        <v>0.66666666666666663</v>
      </c>
      <c r="V39" s="40">
        <f>IF(定点数!J$12=0,0,J39/定点数!J$12)</f>
        <v>1.3333333333333333</v>
      </c>
      <c r="W39" s="40">
        <f>IF(定点数!K$12=0,0,K39/定点数!K$12)</f>
        <v>9.545454545454545</v>
      </c>
    </row>
    <row r="40" spans="1:23" ht="12.75" customHeight="1" x14ac:dyDescent="0.4">
      <c r="A40" s="37" t="s">
        <v>71</v>
      </c>
      <c r="B40" s="39">
        <v>96</v>
      </c>
      <c r="C40" s="39">
        <v>37</v>
      </c>
      <c r="D40" s="39">
        <v>6</v>
      </c>
      <c r="E40" s="39">
        <v>94</v>
      </c>
      <c r="F40" s="39">
        <v>60</v>
      </c>
      <c r="G40" s="39">
        <v>266</v>
      </c>
      <c r="H40" s="39">
        <v>145</v>
      </c>
      <c r="I40" s="39">
        <v>5</v>
      </c>
      <c r="J40" s="39">
        <v>7</v>
      </c>
      <c r="K40" s="39">
        <f t="shared" si="0"/>
        <v>716</v>
      </c>
      <c r="M40" s="37" t="s">
        <v>71</v>
      </c>
      <c r="N40" s="40">
        <f>IF(定点数!B$2=0,0,B40/定点数!B$2)</f>
        <v>7.384615384615385</v>
      </c>
      <c r="O40" s="40">
        <f>IF(定点数!C$2=0,0,C40/定点数!C$2)</f>
        <v>4.625</v>
      </c>
      <c r="P40" s="40">
        <f>IF(定点数!D$2=0,0,D40/定点数!D$2)</f>
        <v>1.2</v>
      </c>
      <c r="Q40" s="40">
        <f>IF(定点数!E$2=0,0,E40/定点数!E$2)</f>
        <v>7.833333333333333</v>
      </c>
      <c r="R40" s="40">
        <f>IF(定点数!F$2=0,0,F40/定点数!F$2)</f>
        <v>12</v>
      </c>
      <c r="S40" s="40">
        <f>IF(定点数!G$2=0,0,G40/定点数!G$2)</f>
        <v>33.25</v>
      </c>
      <c r="T40" s="40">
        <f>IF(定点数!H$2=0,0,H40/定点数!H$2)</f>
        <v>14.5</v>
      </c>
      <c r="U40" s="40">
        <f>IF(定点数!I$2=0,0,I40/定点数!I$2)</f>
        <v>1.6666666666666667</v>
      </c>
      <c r="V40" s="40">
        <f>IF(定点数!J$2=0,0,J40/定点数!J$2)</f>
        <v>2.3333333333333335</v>
      </c>
      <c r="W40" s="40">
        <f>IF(定点数!K$2=0,0,K40/定点数!K$2)</f>
        <v>10.686567164179104</v>
      </c>
    </row>
    <row r="41" spans="1:23" ht="12.75" customHeight="1" x14ac:dyDescent="0.4">
      <c r="A41" s="37" t="s">
        <v>72</v>
      </c>
      <c r="B41" s="39">
        <v>241</v>
      </c>
      <c r="C41" s="39">
        <v>44</v>
      </c>
      <c r="D41" s="39">
        <v>54</v>
      </c>
      <c r="E41" s="39">
        <v>258</v>
      </c>
      <c r="F41" s="39">
        <v>133</v>
      </c>
      <c r="G41" s="39">
        <v>295</v>
      </c>
      <c r="H41" s="39">
        <v>240</v>
      </c>
      <c r="I41" s="39">
        <v>17</v>
      </c>
      <c r="J41" s="39">
        <v>17</v>
      </c>
      <c r="K41" s="39">
        <f t="shared" si="0"/>
        <v>1299</v>
      </c>
      <c r="M41" s="37" t="s">
        <v>72</v>
      </c>
      <c r="N41" s="40">
        <f>IF(定点数!B$2=0,0,B41/定点数!B$2)</f>
        <v>18.53846153846154</v>
      </c>
      <c r="O41" s="40">
        <f>IF(定点数!C$2=0,0,C41/定点数!C$2)</f>
        <v>5.5</v>
      </c>
      <c r="P41" s="40">
        <f>IF(定点数!D$2=0,0,D41/定点数!D$2)</f>
        <v>10.8</v>
      </c>
      <c r="Q41" s="40">
        <f>IF(定点数!E$2=0,0,E41/定点数!E$2)</f>
        <v>21.5</v>
      </c>
      <c r="R41" s="40">
        <f>IF(定点数!F$2=0,0,F41/定点数!F$2)</f>
        <v>26.6</v>
      </c>
      <c r="S41" s="40">
        <f>IF(定点数!G$2=0,0,G41/定点数!G$2)</f>
        <v>36.875</v>
      </c>
      <c r="T41" s="40">
        <f>IF(定点数!H$2=0,0,H41/定点数!H$2)</f>
        <v>24</v>
      </c>
      <c r="U41" s="40">
        <f>IF(定点数!I$2=0,0,I41/定点数!I$2)</f>
        <v>5.666666666666667</v>
      </c>
      <c r="V41" s="40">
        <f>IF(定点数!J$2=0,0,J41/定点数!J$2)</f>
        <v>5.666666666666667</v>
      </c>
      <c r="W41" s="40">
        <f>IF(定点数!K$2=0,0,K41/定点数!K$2)</f>
        <v>19.388059701492537</v>
      </c>
    </row>
    <row r="42" spans="1:23" ht="12.75" customHeight="1" x14ac:dyDescent="0.4">
      <c r="A42" s="37" t="s">
        <v>73</v>
      </c>
      <c r="B42" s="39">
        <v>231</v>
      </c>
      <c r="C42" s="39">
        <v>101</v>
      </c>
      <c r="D42" s="39">
        <v>80</v>
      </c>
      <c r="E42" s="39">
        <v>270</v>
      </c>
      <c r="F42" s="39">
        <v>100</v>
      </c>
      <c r="G42" s="39">
        <v>257</v>
      </c>
      <c r="H42" s="39">
        <v>201</v>
      </c>
      <c r="I42" s="39">
        <v>15</v>
      </c>
      <c r="J42" s="39">
        <v>33</v>
      </c>
      <c r="K42" s="39">
        <f t="shared" si="0"/>
        <v>1288</v>
      </c>
      <c r="M42" s="37" t="s">
        <v>73</v>
      </c>
      <c r="N42" s="40">
        <f>IF(定点数!B$2=0,0,B42/定点数!B$2)</f>
        <v>17.76923076923077</v>
      </c>
      <c r="O42" s="40">
        <f>IF(定点数!C$2=0,0,C42/定点数!C$2)</f>
        <v>12.625</v>
      </c>
      <c r="P42" s="40">
        <f>IF(定点数!D$2=0,0,D42/定点数!D$2)</f>
        <v>16</v>
      </c>
      <c r="Q42" s="40">
        <f>IF(定点数!E$2=0,0,E42/定点数!E$2)</f>
        <v>22.5</v>
      </c>
      <c r="R42" s="40">
        <f>IF(定点数!F$2=0,0,F42/定点数!F$2)</f>
        <v>20</v>
      </c>
      <c r="S42" s="40">
        <f>IF(定点数!G$2=0,0,G42/定点数!G$2)</f>
        <v>32.125</v>
      </c>
      <c r="T42" s="40">
        <f>IF(定点数!H$2=0,0,H42/定点数!H$2)</f>
        <v>20.100000000000001</v>
      </c>
      <c r="U42" s="40">
        <f>IF(定点数!I$2=0,0,I42/定点数!I$2)</f>
        <v>5</v>
      </c>
      <c r="V42" s="40">
        <f>IF(定点数!J$2=0,0,J42/定点数!J$2)</f>
        <v>11</v>
      </c>
      <c r="W42" s="40">
        <f>IF(定点数!K$2=0,0,K42/定点数!K$2)</f>
        <v>19.223880597014926</v>
      </c>
    </row>
    <row r="43" spans="1:23" ht="12.75" customHeight="1" x14ac:dyDescent="0.4">
      <c r="A43" s="37" t="s">
        <v>74</v>
      </c>
      <c r="B43" s="39">
        <v>216</v>
      </c>
      <c r="C43" s="39">
        <v>146</v>
      </c>
      <c r="D43" s="39">
        <v>70</v>
      </c>
      <c r="E43" s="39">
        <v>164</v>
      </c>
      <c r="F43" s="39">
        <v>85</v>
      </c>
      <c r="G43" s="39">
        <v>205</v>
      </c>
      <c r="H43" s="39">
        <v>234</v>
      </c>
      <c r="I43" s="39">
        <v>17</v>
      </c>
      <c r="J43" s="39">
        <v>41</v>
      </c>
      <c r="K43" s="39">
        <f t="shared" si="0"/>
        <v>1178</v>
      </c>
      <c r="M43" s="37" t="s">
        <v>74</v>
      </c>
      <c r="N43" s="40">
        <f>IF(定点数!B$2=0,0,B43/定点数!B$2)</f>
        <v>16.615384615384617</v>
      </c>
      <c r="O43" s="40">
        <f>IF(定点数!C$2=0,0,C43/定点数!C$2)</f>
        <v>18.25</v>
      </c>
      <c r="P43" s="40">
        <f>IF(定点数!D$2=0,0,D43/定点数!D$2)</f>
        <v>14</v>
      </c>
      <c r="Q43" s="40">
        <f>IF(定点数!E$2=0,0,E43/定点数!E$2)</f>
        <v>13.666666666666666</v>
      </c>
      <c r="R43" s="40">
        <f>IF(定点数!F$2=0,0,F43/定点数!F$2)</f>
        <v>17</v>
      </c>
      <c r="S43" s="40">
        <f>IF(定点数!G$2=0,0,G43/定点数!G$2)</f>
        <v>25.625</v>
      </c>
      <c r="T43" s="40">
        <f>IF(定点数!H$2=0,0,H43/定点数!H$2)</f>
        <v>23.4</v>
      </c>
      <c r="U43" s="40">
        <f>IF(定点数!I$2=0,0,I43/定点数!I$2)</f>
        <v>5.666666666666667</v>
      </c>
      <c r="V43" s="40">
        <f>IF(定点数!J$2=0,0,J43/定点数!J$2)</f>
        <v>13.666666666666666</v>
      </c>
      <c r="W43" s="40">
        <f>IF(定点数!K$2=0,0,K43/定点数!K$2)</f>
        <v>17.582089552238806</v>
      </c>
    </row>
    <row r="44" spans="1:23" ht="12.75" customHeight="1" x14ac:dyDescent="0.4">
      <c r="A44" s="37" t="s">
        <v>75</v>
      </c>
      <c r="B44" s="39">
        <v>208</v>
      </c>
      <c r="C44" s="39">
        <v>184</v>
      </c>
      <c r="D44" s="39">
        <v>77</v>
      </c>
      <c r="E44" s="39">
        <v>221</v>
      </c>
      <c r="F44" s="39">
        <v>140</v>
      </c>
      <c r="G44" s="39">
        <v>164</v>
      </c>
      <c r="H44" s="39">
        <v>222</v>
      </c>
      <c r="I44" s="39">
        <v>39</v>
      </c>
      <c r="J44" s="39">
        <v>24</v>
      </c>
      <c r="K44" s="39">
        <f t="shared" si="0"/>
        <v>1279</v>
      </c>
      <c r="M44" s="37" t="s">
        <v>75</v>
      </c>
      <c r="N44" s="40">
        <f>IF(定点数!B$2=0,0,B44/定点数!B$2)</f>
        <v>16</v>
      </c>
      <c r="O44" s="40">
        <f>IF(定点数!C$2=0,0,C44/定点数!C$2)</f>
        <v>23</v>
      </c>
      <c r="P44" s="40">
        <f>IF(定点数!D$2=0,0,D44/定点数!D$2)</f>
        <v>15.4</v>
      </c>
      <c r="Q44" s="40">
        <f>IF(定点数!E$2=0,0,E44/定点数!E$2)</f>
        <v>18.416666666666668</v>
      </c>
      <c r="R44" s="40">
        <f>IF(定点数!F$2=0,0,F44/定点数!F$2)</f>
        <v>28</v>
      </c>
      <c r="S44" s="40">
        <f>IF(定点数!G$2=0,0,G44/定点数!G$2)</f>
        <v>20.5</v>
      </c>
      <c r="T44" s="40">
        <f>IF(定点数!H$2=0,0,H44/定点数!H$2)</f>
        <v>22.2</v>
      </c>
      <c r="U44" s="40">
        <f>IF(定点数!I$2=0,0,I44/定点数!I$2)</f>
        <v>13</v>
      </c>
      <c r="V44" s="40">
        <f>IF(定点数!J$2=0,0,J44/定点数!J$2)</f>
        <v>8</v>
      </c>
      <c r="W44" s="40">
        <f>IF(定点数!K$2=0,0,K44/定点数!K$2)</f>
        <v>19.089552238805972</v>
      </c>
    </row>
    <row r="45" spans="1:23" ht="12.75" customHeight="1" x14ac:dyDescent="0.4">
      <c r="A45" s="37" t="s">
        <v>76</v>
      </c>
      <c r="B45" s="39">
        <v>324</v>
      </c>
      <c r="C45" s="39">
        <v>143</v>
      </c>
      <c r="D45" s="39">
        <v>109</v>
      </c>
      <c r="E45" s="39">
        <v>174</v>
      </c>
      <c r="F45" s="39">
        <v>169</v>
      </c>
      <c r="G45" s="39">
        <v>249</v>
      </c>
      <c r="H45" s="39">
        <v>196</v>
      </c>
      <c r="I45" s="39">
        <v>48</v>
      </c>
      <c r="J45" s="39">
        <v>29</v>
      </c>
      <c r="K45" s="39">
        <f t="shared" si="0"/>
        <v>1441</v>
      </c>
      <c r="M45" s="37" t="s">
        <v>76</v>
      </c>
      <c r="N45" s="40">
        <f>IF(定点数!B$2=0,0,B45/定点数!B$2)</f>
        <v>24.923076923076923</v>
      </c>
      <c r="O45" s="40">
        <f>IF(定点数!C$2=0,0,C45/定点数!C$2)</f>
        <v>17.875</v>
      </c>
      <c r="P45" s="40">
        <f>IF(定点数!D$2=0,0,D45/定点数!D$2)</f>
        <v>21.8</v>
      </c>
      <c r="Q45" s="40">
        <f>IF(定点数!E$2=0,0,E45/定点数!E$2)</f>
        <v>14.5</v>
      </c>
      <c r="R45" s="40">
        <f>IF(定点数!F$2=0,0,F45/定点数!F$2)</f>
        <v>33.799999999999997</v>
      </c>
      <c r="S45" s="40">
        <f>IF(定点数!G$2=0,0,G45/定点数!G$2)</f>
        <v>31.125</v>
      </c>
      <c r="T45" s="40">
        <f>IF(定点数!H$2=0,0,H45/定点数!H$2)</f>
        <v>19.600000000000001</v>
      </c>
      <c r="U45" s="40">
        <f>IF(定点数!I$2=0,0,I45/定点数!I$2)</f>
        <v>16</v>
      </c>
      <c r="V45" s="40">
        <f>IF(定点数!J$2=0,0,J45/定点数!J$2)</f>
        <v>9.6666666666666661</v>
      </c>
      <c r="W45" s="40">
        <f>IF(定点数!K$2=0,0,K45/定点数!K$2)</f>
        <v>21.507462686567163</v>
      </c>
    </row>
    <row r="46" spans="1:23" ht="12.75" customHeight="1" x14ac:dyDescent="0.4">
      <c r="A46" s="37" t="s">
        <v>77</v>
      </c>
      <c r="B46" s="39">
        <v>338</v>
      </c>
      <c r="C46" s="39">
        <v>100</v>
      </c>
      <c r="D46" s="39">
        <v>130</v>
      </c>
      <c r="E46" s="39">
        <v>180</v>
      </c>
      <c r="F46" s="39">
        <v>154</v>
      </c>
      <c r="G46" s="39">
        <v>226</v>
      </c>
      <c r="H46" s="39">
        <v>112</v>
      </c>
      <c r="I46" s="39">
        <v>67</v>
      </c>
      <c r="J46" s="39">
        <v>20</v>
      </c>
      <c r="K46" s="39">
        <f t="shared" si="0"/>
        <v>1327</v>
      </c>
      <c r="M46" s="37" t="s">
        <v>77</v>
      </c>
      <c r="N46" s="40">
        <f>IF(定点数!B$2=0,0,B46/定点数!B$2)</f>
        <v>26</v>
      </c>
      <c r="O46" s="40">
        <f>IF(定点数!C$2=0,0,C46/定点数!C$2)</f>
        <v>12.5</v>
      </c>
      <c r="P46" s="40">
        <f>IF(定点数!D$2=0,0,D46/定点数!D$2)</f>
        <v>26</v>
      </c>
      <c r="Q46" s="40">
        <f>IF(定点数!E$2=0,0,E46/定点数!E$2)</f>
        <v>15</v>
      </c>
      <c r="R46" s="40">
        <f>IF(定点数!F$2=0,0,F46/定点数!F$2)</f>
        <v>30.8</v>
      </c>
      <c r="S46" s="40">
        <f>IF(定点数!G$2=0,0,G46/定点数!G$2)</f>
        <v>28.25</v>
      </c>
      <c r="T46" s="40">
        <f>IF(定点数!H$2=0,0,H46/定点数!H$2)</f>
        <v>11.2</v>
      </c>
      <c r="U46" s="40">
        <f>IF(定点数!I$2=0,0,I46/定点数!I$2)</f>
        <v>22.333333333333332</v>
      </c>
      <c r="V46" s="40">
        <f>IF(定点数!J$2=0,0,J46/定点数!J$2)</f>
        <v>6.666666666666667</v>
      </c>
      <c r="W46" s="40">
        <f>IF(定点数!K$2=0,0,K46/定点数!K$2)</f>
        <v>19.805970149253731</v>
      </c>
    </row>
    <row r="47" spans="1:23" ht="12.75" customHeight="1" x14ac:dyDescent="0.4">
      <c r="A47" s="37" t="s">
        <v>78</v>
      </c>
      <c r="B47" s="39">
        <v>257</v>
      </c>
      <c r="C47" s="39">
        <v>123</v>
      </c>
      <c r="D47" s="39">
        <v>83</v>
      </c>
      <c r="E47" s="39">
        <v>172</v>
      </c>
      <c r="F47" s="39">
        <v>166</v>
      </c>
      <c r="G47" s="39">
        <v>136</v>
      </c>
      <c r="H47" s="39">
        <v>113</v>
      </c>
      <c r="I47" s="39">
        <v>120</v>
      </c>
      <c r="J47" s="39">
        <v>121</v>
      </c>
      <c r="K47" s="39">
        <f t="shared" si="0"/>
        <v>1291</v>
      </c>
      <c r="M47" s="37" t="s">
        <v>78</v>
      </c>
      <c r="N47" s="40">
        <f>IF(定点数!B$2=0,0,B47/定点数!B$2)</f>
        <v>19.76923076923077</v>
      </c>
      <c r="O47" s="40">
        <f>IF(定点数!C$2=0,0,C47/定点数!C$2)</f>
        <v>15.375</v>
      </c>
      <c r="P47" s="40">
        <f>IF(定点数!D$2=0,0,D47/定点数!D$2)</f>
        <v>16.600000000000001</v>
      </c>
      <c r="Q47" s="40">
        <f>IF(定点数!E$2=0,0,E47/定点数!E$2)</f>
        <v>14.333333333333334</v>
      </c>
      <c r="R47" s="40">
        <f>IF(定点数!F$2=0,0,F47/定点数!F$2)</f>
        <v>33.200000000000003</v>
      </c>
      <c r="S47" s="40">
        <f>IF(定点数!G$2=0,0,G47/定点数!G$2)</f>
        <v>17</v>
      </c>
      <c r="T47" s="40">
        <f>IF(定点数!H$2=0,0,H47/定点数!H$2)</f>
        <v>11.3</v>
      </c>
      <c r="U47" s="40">
        <f>IF(定点数!I$2=0,0,I47/定点数!I$2)</f>
        <v>40</v>
      </c>
      <c r="V47" s="40">
        <f>IF(定点数!J$2=0,0,J47/定点数!J$2)</f>
        <v>40.333333333333336</v>
      </c>
      <c r="W47" s="40">
        <f>IF(定点数!K$2=0,0,K47/定点数!K$2)</f>
        <v>19.268656716417912</v>
      </c>
    </row>
    <row r="48" spans="1:23" ht="12.75" customHeight="1" x14ac:dyDescent="0.4">
      <c r="A48" s="37" t="s">
        <v>79</v>
      </c>
      <c r="B48" s="39">
        <v>298</v>
      </c>
      <c r="C48" s="39">
        <v>174</v>
      </c>
      <c r="D48" s="39">
        <v>189</v>
      </c>
      <c r="E48" s="39">
        <v>177</v>
      </c>
      <c r="F48" s="39">
        <v>137</v>
      </c>
      <c r="G48" s="39">
        <v>284</v>
      </c>
      <c r="H48" s="39">
        <v>230</v>
      </c>
      <c r="I48" s="39">
        <v>88</v>
      </c>
      <c r="J48" s="39">
        <v>141</v>
      </c>
      <c r="K48" s="39">
        <f t="shared" si="0"/>
        <v>1718</v>
      </c>
      <c r="M48" s="37" t="s">
        <v>79</v>
      </c>
      <c r="N48" s="40">
        <f>IF(定点数!B$2=0,0,B48/定点数!B$2)</f>
        <v>22.923076923076923</v>
      </c>
      <c r="O48" s="40">
        <f>IF(定点数!C$2=0,0,C48/定点数!C$2)</f>
        <v>21.75</v>
      </c>
      <c r="P48" s="40">
        <f>IF(定点数!D$2=0,0,D48/定点数!D$2)</f>
        <v>37.799999999999997</v>
      </c>
      <c r="Q48" s="40">
        <f>IF(定点数!E$2=0,0,E48/定点数!E$2)</f>
        <v>14.75</v>
      </c>
      <c r="R48" s="40">
        <f>IF(定点数!F$2=0,0,F48/定点数!F$2)</f>
        <v>27.4</v>
      </c>
      <c r="S48" s="40">
        <f>IF(定点数!G$2=0,0,G48/定点数!G$2)</f>
        <v>35.5</v>
      </c>
      <c r="T48" s="40">
        <f>IF(定点数!H$2=0,0,H48/定点数!H$2)</f>
        <v>23</v>
      </c>
      <c r="U48" s="40">
        <f>IF(定点数!I$2=0,0,I48/定点数!I$2)</f>
        <v>29.333333333333332</v>
      </c>
      <c r="V48" s="40">
        <f>IF(定点数!J$2=0,0,J48/定点数!J$2)</f>
        <v>47</v>
      </c>
      <c r="W48" s="40">
        <f>IF(定点数!K$2=0,0,K48/定点数!K$2)</f>
        <v>25.64179104477612</v>
      </c>
    </row>
    <row r="49" spans="1:23" ht="12.75" customHeight="1" x14ac:dyDescent="0.4">
      <c r="A49" s="37" t="s">
        <v>80</v>
      </c>
      <c r="B49" s="39">
        <v>263</v>
      </c>
      <c r="C49" s="39">
        <v>103</v>
      </c>
      <c r="D49" s="39">
        <v>89</v>
      </c>
      <c r="E49" s="39">
        <v>268</v>
      </c>
      <c r="F49" s="39">
        <v>197</v>
      </c>
      <c r="G49" s="39">
        <v>373</v>
      </c>
      <c r="H49" s="39">
        <v>280</v>
      </c>
      <c r="I49" s="39">
        <v>74</v>
      </c>
      <c r="J49" s="39">
        <v>64</v>
      </c>
      <c r="K49" s="39">
        <f t="shared" si="0"/>
        <v>1711</v>
      </c>
      <c r="M49" s="37" t="s">
        <v>80</v>
      </c>
      <c r="N49" s="40">
        <f>IF(定点数!B$2=0,0,B49/定点数!B$2)</f>
        <v>20.23076923076923</v>
      </c>
      <c r="O49" s="40">
        <f>IF(定点数!C$2=0,0,C49/定点数!C$2)</f>
        <v>12.875</v>
      </c>
      <c r="P49" s="40">
        <f>IF(定点数!D$2=0,0,D49/定点数!D$2)</f>
        <v>17.8</v>
      </c>
      <c r="Q49" s="40">
        <f>IF(定点数!E$2=0,0,E49/定点数!E$2)</f>
        <v>22.333333333333332</v>
      </c>
      <c r="R49" s="40">
        <f>IF(定点数!F$2=0,0,F49/定点数!F$2)</f>
        <v>39.4</v>
      </c>
      <c r="S49" s="40">
        <f>IF(定点数!G$2=0,0,G49/定点数!G$2)</f>
        <v>46.625</v>
      </c>
      <c r="T49" s="40">
        <f>IF(定点数!H$2=0,0,H49/定点数!H$2)</f>
        <v>28</v>
      </c>
      <c r="U49" s="40">
        <f>IF(定点数!I$2=0,0,I49/定点数!I$2)</f>
        <v>24.666666666666668</v>
      </c>
      <c r="V49" s="40">
        <f>IF(定点数!J$2=0,0,J49/定点数!J$2)</f>
        <v>21.333333333333332</v>
      </c>
      <c r="W49" s="40">
        <f>IF(定点数!K$2=0,0,K49/定点数!K$2)</f>
        <v>25.53731343283582</v>
      </c>
    </row>
    <row r="50" spans="1:23" ht="12.75" customHeight="1" x14ac:dyDescent="0.4">
      <c r="A50" s="37" t="s">
        <v>81</v>
      </c>
      <c r="B50" s="39">
        <v>222</v>
      </c>
      <c r="C50" s="39">
        <v>116</v>
      </c>
      <c r="D50" s="39">
        <v>116</v>
      </c>
      <c r="E50" s="39">
        <v>271</v>
      </c>
      <c r="F50" s="39">
        <v>230</v>
      </c>
      <c r="G50" s="39">
        <v>296</v>
      </c>
      <c r="H50" s="39">
        <v>318</v>
      </c>
      <c r="I50" s="39">
        <v>72</v>
      </c>
      <c r="J50" s="39">
        <v>26</v>
      </c>
      <c r="K50" s="39">
        <f t="shared" si="0"/>
        <v>1667</v>
      </c>
      <c r="M50" s="37" t="s">
        <v>81</v>
      </c>
      <c r="N50" s="40">
        <f>IF(定点数!B$2=0,0,B50/定点数!B$2)</f>
        <v>17.076923076923077</v>
      </c>
      <c r="O50" s="40">
        <f>IF(定点数!C$2=0,0,C50/定点数!C$2)</f>
        <v>14.5</v>
      </c>
      <c r="P50" s="40">
        <f>IF(定点数!D$2=0,0,D50/定点数!D$2)</f>
        <v>23.2</v>
      </c>
      <c r="Q50" s="40">
        <f>IF(定点数!E$2=0,0,E50/定点数!E$2)</f>
        <v>22.583333333333332</v>
      </c>
      <c r="R50" s="40">
        <f>IF(定点数!F$2=0,0,F50/定点数!F$2)</f>
        <v>46</v>
      </c>
      <c r="S50" s="40">
        <f>IF(定点数!G$2=0,0,G50/定点数!G$2)</f>
        <v>37</v>
      </c>
      <c r="T50" s="40">
        <f>IF(定点数!H$2=0,0,H50/定点数!H$2)</f>
        <v>31.8</v>
      </c>
      <c r="U50" s="40">
        <f>IF(定点数!I$2=0,0,I50/定点数!I$2)</f>
        <v>24</v>
      </c>
      <c r="V50" s="40">
        <f>IF(定点数!J$2=0,0,J50/定点数!J$2)</f>
        <v>8.6666666666666661</v>
      </c>
      <c r="W50" s="40">
        <f>IF(定点数!K$2=0,0,K50/定点数!K$2)</f>
        <v>24.880597014925375</v>
      </c>
    </row>
    <row r="51" spans="1:23" ht="12.75" customHeight="1" x14ac:dyDescent="0.4">
      <c r="A51" s="37" t="s">
        <v>82</v>
      </c>
      <c r="B51" s="39">
        <v>327</v>
      </c>
      <c r="C51" s="39">
        <v>196</v>
      </c>
      <c r="D51" s="39">
        <v>192</v>
      </c>
      <c r="E51" s="39">
        <v>489</v>
      </c>
      <c r="F51" s="39">
        <v>200</v>
      </c>
      <c r="G51" s="39">
        <v>267</v>
      </c>
      <c r="H51" s="39">
        <v>433</v>
      </c>
      <c r="I51" s="39">
        <v>58</v>
      </c>
      <c r="J51" s="39">
        <v>48</v>
      </c>
      <c r="K51" s="39">
        <f t="shared" si="0"/>
        <v>2210</v>
      </c>
      <c r="M51" s="37" t="s">
        <v>82</v>
      </c>
      <c r="N51" s="40">
        <f>IF(定点数!B$2=0,0,B51/定点数!B$2)</f>
        <v>25.153846153846153</v>
      </c>
      <c r="O51" s="40">
        <f>IF(定点数!C$2=0,0,C51/定点数!C$2)</f>
        <v>24.5</v>
      </c>
      <c r="P51" s="40">
        <f>IF(定点数!D$2=0,0,D51/定点数!D$2)</f>
        <v>38.4</v>
      </c>
      <c r="Q51" s="40">
        <f>IF(定点数!E$2=0,0,E51/定点数!E$2)</f>
        <v>40.75</v>
      </c>
      <c r="R51" s="40">
        <f>IF(定点数!F$2=0,0,F51/定点数!F$2)</f>
        <v>40</v>
      </c>
      <c r="S51" s="40">
        <f>IF(定点数!G$2=0,0,G51/定点数!G$2)</f>
        <v>33.375</v>
      </c>
      <c r="T51" s="40">
        <f>IF(定点数!H$2=0,0,H51/定点数!H$2)</f>
        <v>43.3</v>
      </c>
      <c r="U51" s="40">
        <f>IF(定点数!I$2=0,0,I51/定点数!I$2)</f>
        <v>19.333333333333332</v>
      </c>
      <c r="V51" s="40">
        <f>IF(定点数!J$2=0,0,J51/定点数!J$2)</f>
        <v>16</v>
      </c>
      <c r="W51" s="40">
        <f>IF(定点数!K$2=0,0,K51/定点数!K$2)</f>
        <v>32.985074626865675</v>
      </c>
    </row>
    <row r="52" spans="1:23" ht="12.75" customHeight="1" x14ac:dyDescent="0.4">
      <c r="A52" s="37" t="s">
        <v>83</v>
      </c>
      <c r="B52" s="39">
        <v>373</v>
      </c>
      <c r="C52" s="39">
        <v>349</v>
      </c>
      <c r="D52" s="39">
        <v>114</v>
      </c>
      <c r="E52" s="39">
        <v>488</v>
      </c>
      <c r="F52" s="39">
        <v>208</v>
      </c>
      <c r="G52" s="39">
        <v>330</v>
      </c>
      <c r="H52" s="39">
        <v>348</v>
      </c>
      <c r="I52" s="39">
        <v>25</v>
      </c>
      <c r="J52" s="39">
        <v>55</v>
      </c>
      <c r="K52" s="39">
        <f t="shared" si="0"/>
        <v>2290</v>
      </c>
      <c r="M52" s="37" t="s">
        <v>83</v>
      </c>
      <c r="N52" s="40">
        <f>IF(定点数!B$2=0,0,B52/定点数!B$2)</f>
        <v>28.692307692307693</v>
      </c>
      <c r="O52" s="40">
        <f>IF(定点数!C$2=0,0,C52/定点数!C$2)</f>
        <v>43.625</v>
      </c>
      <c r="P52" s="40">
        <f>IF(定点数!D$2=0,0,D52/定点数!D$2)</f>
        <v>22.8</v>
      </c>
      <c r="Q52" s="40">
        <f>IF(定点数!E$2=0,0,E52/定点数!E$2)</f>
        <v>40.666666666666664</v>
      </c>
      <c r="R52" s="40">
        <f>IF(定点数!F$2=0,0,F52/定点数!F$2)</f>
        <v>41.6</v>
      </c>
      <c r="S52" s="40">
        <f>IF(定点数!G$2=0,0,G52/定点数!G$2)</f>
        <v>41.25</v>
      </c>
      <c r="T52" s="40">
        <f>IF(定点数!H$2=0,0,H52/定点数!H$2)</f>
        <v>34.799999999999997</v>
      </c>
      <c r="U52" s="40">
        <f>IF(定点数!I$2=0,0,I52/定点数!I$2)</f>
        <v>8.3333333333333339</v>
      </c>
      <c r="V52" s="40">
        <f>IF(定点数!J$2=0,0,J52/定点数!J$2)</f>
        <v>18.333333333333332</v>
      </c>
      <c r="W52" s="40">
        <f>IF(定点数!K$2=0,0,K52/定点数!K$2)</f>
        <v>34.179104477611943</v>
      </c>
    </row>
    <row r="53" spans="1:23" ht="12.75" customHeight="1" x14ac:dyDescent="0.4">
      <c r="A53" s="37" t="s">
        <v>84</v>
      </c>
      <c r="B53" s="39">
        <v>350</v>
      </c>
      <c r="C53" s="39">
        <v>246</v>
      </c>
      <c r="D53" s="39">
        <v>88</v>
      </c>
      <c r="E53" s="39">
        <v>360</v>
      </c>
      <c r="F53" s="39">
        <v>168</v>
      </c>
      <c r="G53" s="39">
        <v>202</v>
      </c>
      <c r="H53" s="39">
        <v>279</v>
      </c>
      <c r="I53" s="39">
        <v>22</v>
      </c>
      <c r="J53" s="39">
        <v>19</v>
      </c>
      <c r="K53" s="39">
        <f t="shared" si="0"/>
        <v>1734</v>
      </c>
      <c r="M53" s="37" t="s">
        <v>84</v>
      </c>
      <c r="N53" s="40">
        <f>IF(定点数!B$2=0,0,B53/定点数!B$2)</f>
        <v>26.923076923076923</v>
      </c>
      <c r="O53" s="40">
        <f>IF(定点数!C$2=0,0,C53/定点数!C$2)</f>
        <v>30.75</v>
      </c>
      <c r="P53" s="40">
        <f>IF(定点数!D$2=0,0,D53/定点数!D$2)</f>
        <v>17.600000000000001</v>
      </c>
      <c r="Q53" s="40">
        <f>IF(定点数!E$2=0,0,E53/定点数!E$2)</f>
        <v>30</v>
      </c>
      <c r="R53" s="40">
        <f>IF(定点数!F$2=0,0,F53/定点数!F$2)</f>
        <v>33.6</v>
      </c>
      <c r="S53" s="40">
        <f>IF(定点数!G$2=0,0,G53/定点数!G$2)</f>
        <v>25.25</v>
      </c>
      <c r="T53" s="40">
        <f>IF(定点数!H$2=0,0,H53/定点数!H$2)</f>
        <v>27.9</v>
      </c>
      <c r="U53" s="40">
        <f>IF(定点数!I$2=0,0,I53/定点数!I$2)</f>
        <v>7.333333333333333</v>
      </c>
      <c r="V53" s="40">
        <f>IF(定点数!J$2=0,0,J53/定点数!J$2)</f>
        <v>6.333333333333333</v>
      </c>
      <c r="W53" s="40">
        <f>IF(定点数!K$2=0,0,K53/定点数!K$2)</f>
        <v>25.880597014925375</v>
      </c>
    </row>
    <row r="54" spans="1:23" ht="12.75" customHeight="1" x14ac:dyDescent="0.4">
      <c r="A54" s="37" t="s">
        <v>85</v>
      </c>
      <c r="B54" s="39">
        <v>301</v>
      </c>
      <c r="C54" s="39">
        <v>251</v>
      </c>
      <c r="D54" s="39">
        <v>123</v>
      </c>
      <c r="E54" s="39">
        <v>528</v>
      </c>
      <c r="F54" s="39">
        <v>204</v>
      </c>
      <c r="G54" s="39">
        <v>204</v>
      </c>
      <c r="H54" s="39">
        <v>280</v>
      </c>
      <c r="I54" s="39">
        <v>20</v>
      </c>
      <c r="J54" s="39">
        <v>22</v>
      </c>
      <c r="K54" s="39">
        <f t="shared" si="0"/>
        <v>1933</v>
      </c>
      <c r="M54" s="37" t="s">
        <v>85</v>
      </c>
      <c r="N54" s="40">
        <f>IF(定点数!B$2=0,0,B54/定点数!B$2)</f>
        <v>23.153846153846153</v>
      </c>
      <c r="O54" s="40">
        <f>IF(定点数!C$2=0,0,C54/定点数!C$2)</f>
        <v>31.375</v>
      </c>
      <c r="P54" s="40">
        <f>IF(定点数!D$2=0,0,D54/定点数!D$2)</f>
        <v>24.6</v>
      </c>
      <c r="Q54" s="40">
        <f>IF(定点数!E$2=0,0,E54/定点数!E$2)</f>
        <v>44</v>
      </c>
      <c r="R54" s="40">
        <f>IF(定点数!F$2=0,0,F54/定点数!F$2)</f>
        <v>40.799999999999997</v>
      </c>
      <c r="S54" s="40">
        <f>IF(定点数!G$2=0,0,G54/定点数!G$2)</f>
        <v>25.5</v>
      </c>
      <c r="T54" s="40">
        <f>IF(定点数!H$2=0,0,H54/定点数!H$2)</f>
        <v>28</v>
      </c>
      <c r="U54" s="40">
        <f>IF(定点数!I$2=0,0,I54/定点数!I$2)</f>
        <v>6.666666666666667</v>
      </c>
      <c r="V54" s="40">
        <f>IF(定点数!J$2=0,0,J54/定点数!J$2)</f>
        <v>7.333333333333333</v>
      </c>
      <c r="W54" s="40">
        <f>IF(定点数!K$2=0,0,K54/定点数!K$2)</f>
        <v>28.850746268656717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IF(定点数!B$2=0,0,B55/定点数!B$2)</f>
        <v>0</v>
      </c>
      <c r="O55" s="40">
        <f>IF(定点数!C$2=0,0,C55/定点数!C$2)</f>
        <v>0</v>
      </c>
      <c r="P55" s="40">
        <f>IF(定点数!D$2=0,0,D55/定点数!D$2)</f>
        <v>0</v>
      </c>
      <c r="Q55" s="40">
        <f>IF(定点数!E$2=0,0,E55/定点数!E$2)</f>
        <v>0</v>
      </c>
      <c r="R55" s="40">
        <f>IF(定点数!F$2=0,0,F55/定点数!F$2)</f>
        <v>0</v>
      </c>
      <c r="S55" s="40">
        <f>IF(定点数!G$2=0,0,G55/定点数!G$2)</f>
        <v>0</v>
      </c>
      <c r="T55" s="40">
        <f>IF(定点数!H$2=0,0,H55/定点数!H$2)</f>
        <v>0</v>
      </c>
      <c r="U55" s="40">
        <f>IF(定点数!I$2=0,0,I55/定点数!I$2)</f>
        <v>0</v>
      </c>
      <c r="V55" s="40">
        <f>IF(定点数!J$2=0,0,J55/定点数!J$2)</f>
        <v>0</v>
      </c>
      <c r="W55" s="40">
        <f>IF(定点数!K$2=0,0,K55/定点数!K$2)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3346-B5B5-4A47-90BE-25AD08406E08}">
  <sheetPr codeName="Sheet8">
    <tabColor theme="4" tint="-0.499984740745262"/>
  </sheetPr>
  <dimension ref="A1:W55"/>
  <sheetViews>
    <sheetView view="pageBreakPreview" topLeftCell="A20" zoomScaleNormal="100" workbookViewId="0">
      <selection activeCell="W55" sqref="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108</v>
      </c>
      <c r="D1" s="36" t="s">
        <v>22</v>
      </c>
      <c r="J1" s="36" t="s">
        <v>23</v>
      </c>
      <c r="M1" s="36" t="s">
        <v>108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0</v>
      </c>
      <c r="M3" s="37" t="s">
        <v>34</v>
      </c>
      <c r="N3" s="40">
        <f>IF(定点数!B$46=0,0,B3/定点数!B$46)</f>
        <v>0</v>
      </c>
      <c r="O3" s="40">
        <f>IF(定点数!C$46=0,0,C3/定点数!C$46)</f>
        <v>0</v>
      </c>
      <c r="P3" s="40">
        <f>IF(定点数!D$46=0,0,D3/定点数!D$46)</f>
        <v>0</v>
      </c>
      <c r="Q3" s="40">
        <f>IF(定点数!E$46=0,0,E3/定点数!E$46)</f>
        <v>0</v>
      </c>
      <c r="R3" s="40">
        <f>IF(定点数!F$46=0,0,F3/定点数!F$46)</f>
        <v>0</v>
      </c>
      <c r="S3" s="40">
        <f>IF(定点数!G$46=0,0,G3/定点数!G$46)</f>
        <v>0</v>
      </c>
      <c r="T3" s="40">
        <f>IF(定点数!H$46=0,0,H3/定点数!H$46)</f>
        <v>0</v>
      </c>
      <c r="U3" s="40">
        <f>IF(定点数!I$46=0,0,I3/定点数!I$46)</f>
        <v>0</v>
      </c>
      <c r="V3" s="40">
        <f>IF(定点数!J$46=0,0,J3/定点数!J$46)</f>
        <v>0</v>
      </c>
      <c r="W3" s="40">
        <f>IF(定点数!K$46=0,0,K3/定点数!K$46)</f>
        <v>0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M4" s="37" t="s">
        <v>35</v>
      </c>
      <c r="N4" s="40">
        <f>IF(定点数!B$46=0,0,B4/定点数!B$46)</f>
        <v>0</v>
      </c>
      <c r="O4" s="40">
        <f>IF(定点数!C$46=0,0,C4/定点数!C$46)</f>
        <v>0</v>
      </c>
      <c r="P4" s="40">
        <f>IF(定点数!D$46=0,0,D4/定点数!D$46)</f>
        <v>0</v>
      </c>
      <c r="Q4" s="40">
        <f>IF(定点数!E$46=0,0,E4/定点数!E$46)</f>
        <v>0</v>
      </c>
      <c r="R4" s="40">
        <f>IF(定点数!F$46=0,0,F4/定点数!F$46)</f>
        <v>0</v>
      </c>
      <c r="S4" s="40">
        <f>IF(定点数!G$46=0,0,G4/定点数!G$46)</f>
        <v>0</v>
      </c>
      <c r="T4" s="40">
        <f>IF(定点数!H$46=0,0,H4/定点数!H$46)</f>
        <v>0</v>
      </c>
      <c r="U4" s="40">
        <f>IF(定点数!I$46=0,0,I4/定点数!I$46)</f>
        <v>0</v>
      </c>
      <c r="V4" s="40">
        <f>IF(定点数!J$46=0,0,J4/定点数!J$46)</f>
        <v>0</v>
      </c>
      <c r="W4" s="40">
        <f>IF(定点数!K$46=0,0,K4/定点数!K$46)</f>
        <v>0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0</v>
      </c>
      <c r="M5" s="37" t="s">
        <v>36</v>
      </c>
      <c r="N5" s="40">
        <f>IF(定点数!B$46=0,0,B5/定点数!B$46)</f>
        <v>0</v>
      </c>
      <c r="O5" s="40">
        <f>IF(定点数!C$46=0,0,C5/定点数!C$46)</f>
        <v>0</v>
      </c>
      <c r="P5" s="40">
        <f>IF(定点数!D$46=0,0,D5/定点数!D$46)</f>
        <v>0</v>
      </c>
      <c r="Q5" s="40">
        <f>IF(定点数!E$46=0,0,E5/定点数!E$46)</f>
        <v>0</v>
      </c>
      <c r="R5" s="40">
        <f>IF(定点数!F$46=0,0,F5/定点数!F$46)</f>
        <v>0</v>
      </c>
      <c r="S5" s="40">
        <f>IF(定点数!G$46=0,0,G5/定点数!G$46)</f>
        <v>0</v>
      </c>
      <c r="T5" s="40">
        <f>IF(定点数!H$46=0,0,H5/定点数!H$46)</f>
        <v>0</v>
      </c>
      <c r="U5" s="40">
        <f>IF(定点数!I$46=0,0,I5/定点数!I$46)</f>
        <v>0</v>
      </c>
      <c r="V5" s="40">
        <f>IF(定点数!J$46=0,0,J5/定点数!J$46)</f>
        <v>0</v>
      </c>
      <c r="W5" s="40">
        <f>IF(定点数!K$46=0,0,K5/定点数!K$46)</f>
        <v>0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0</v>
      </c>
      <c r="M6" s="37" t="s">
        <v>37</v>
      </c>
      <c r="N6" s="40">
        <f>IF(定点数!B$46=0,0,B6/定点数!B$46)</f>
        <v>0</v>
      </c>
      <c r="O6" s="40">
        <f>IF(定点数!C$46=0,0,C6/定点数!C$46)</f>
        <v>0</v>
      </c>
      <c r="P6" s="40">
        <f>IF(定点数!D$46=0,0,D6/定点数!D$46)</f>
        <v>0</v>
      </c>
      <c r="Q6" s="40">
        <f>IF(定点数!E$46=0,0,E6/定点数!E$46)</f>
        <v>0</v>
      </c>
      <c r="R6" s="40">
        <f>IF(定点数!F$46=0,0,F6/定点数!F$46)</f>
        <v>0</v>
      </c>
      <c r="S6" s="40">
        <f>IF(定点数!G$46=0,0,G6/定点数!G$46)</f>
        <v>0</v>
      </c>
      <c r="T6" s="40">
        <f>IF(定点数!H$46=0,0,H6/定点数!H$46)</f>
        <v>0</v>
      </c>
      <c r="U6" s="40">
        <f>IF(定点数!I$46=0,0,I6/定点数!I$46)</f>
        <v>0</v>
      </c>
      <c r="V6" s="40">
        <f>IF(定点数!J$46=0,0,J6/定点数!J$46)</f>
        <v>0</v>
      </c>
      <c r="W6" s="40">
        <f>IF(定点数!K$46=0,0,K6/定点数!K$46)</f>
        <v>0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0</v>
      </c>
      <c r="M7" s="37" t="s">
        <v>38</v>
      </c>
      <c r="N7" s="40">
        <f>IF(定点数!B$46=0,0,B7/定点数!B$46)</f>
        <v>0</v>
      </c>
      <c r="O7" s="40">
        <f>IF(定点数!C$46=0,0,C7/定点数!C$46)</f>
        <v>0</v>
      </c>
      <c r="P7" s="40">
        <f>IF(定点数!D$46=0,0,D7/定点数!D$46)</f>
        <v>0</v>
      </c>
      <c r="Q7" s="40">
        <f>IF(定点数!E$46=0,0,E7/定点数!E$46)</f>
        <v>0</v>
      </c>
      <c r="R7" s="40">
        <f>IF(定点数!F$46=0,0,F7/定点数!F$46)</f>
        <v>0</v>
      </c>
      <c r="S7" s="40">
        <f>IF(定点数!G$46=0,0,G7/定点数!G$46)</f>
        <v>0</v>
      </c>
      <c r="T7" s="40">
        <f>IF(定点数!H$46=0,0,H7/定点数!H$46)</f>
        <v>0</v>
      </c>
      <c r="U7" s="40">
        <f>IF(定点数!I$46=0,0,I7/定点数!I$46)</f>
        <v>0</v>
      </c>
      <c r="V7" s="40">
        <f>IF(定点数!J$46=0,0,J7/定点数!J$46)</f>
        <v>0</v>
      </c>
      <c r="W7" s="40">
        <f>IF(定点数!K$46=0,0,K7/定点数!K$46)</f>
        <v>0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IF(定点数!B$46=0,0,B8/定点数!B$46)</f>
        <v>0</v>
      </c>
      <c r="O8" s="40">
        <f>IF(定点数!C$46=0,0,C8/定点数!C$46)</f>
        <v>0</v>
      </c>
      <c r="P8" s="40">
        <f>IF(定点数!D$46=0,0,D8/定点数!D$46)</f>
        <v>0</v>
      </c>
      <c r="Q8" s="40">
        <f>IF(定点数!E$46=0,0,E8/定点数!E$46)</f>
        <v>0</v>
      </c>
      <c r="R8" s="40">
        <f>IF(定点数!F$46=0,0,F8/定点数!F$46)</f>
        <v>0</v>
      </c>
      <c r="S8" s="40">
        <f>IF(定点数!G$46=0,0,G8/定点数!G$46)</f>
        <v>0</v>
      </c>
      <c r="T8" s="40">
        <f>IF(定点数!H$46=0,0,H8/定点数!H$46)</f>
        <v>0</v>
      </c>
      <c r="U8" s="40">
        <f>IF(定点数!I$46=0,0,I8/定点数!I$46)</f>
        <v>0</v>
      </c>
      <c r="V8" s="40">
        <f>IF(定点数!J$46=0,0,J8/定点数!J$46)</f>
        <v>0</v>
      </c>
      <c r="W8" s="40">
        <f>IF(定点数!K$46=0,0,K8/定点数!K$46)</f>
        <v>0</v>
      </c>
    </row>
    <row r="9" spans="1:23" ht="12.75" customHeight="1" x14ac:dyDescent="0.4">
      <c r="A9" s="37" t="s">
        <v>40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0</v>
      </c>
      <c r="M9" s="37" t="s">
        <v>40</v>
      </c>
      <c r="N9" s="40">
        <f>IF(定点数!B$46=0,0,B9/定点数!B$46)</f>
        <v>0</v>
      </c>
      <c r="O9" s="40">
        <f>IF(定点数!C$46=0,0,C9/定点数!C$46)</f>
        <v>0</v>
      </c>
      <c r="P9" s="40">
        <f>IF(定点数!D$46=0,0,D9/定点数!D$46)</f>
        <v>0</v>
      </c>
      <c r="Q9" s="40">
        <f>IF(定点数!E$46=0,0,E9/定点数!E$46)</f>
        <v>0</v>
      </c>
      <c r="R9" s="40">
        <f>IF(定点数!F$46=0,0,F9/定点数!F$46)</f>
        <v>0</v>
      </c>
      <c r="S9" s="40">
        <f>IF(定点数!G$46=0,0,G9/定点数!G$46)</f>
        <v>0</v>
      </c>
      <c r="T9" s="40">
        <f>IF(定点数!H$46=0,0,H9/定点数!H$46)</f>
        <v>0</v>
      </c>
      <c r="U9" s="40">
        <f>IF(定点数!I$46=0,0,I9/定点数!I$46)</f>
        <v>0</v>
      </c>
      <c r="V9" s="40">
        <f>IF(定点数!J$46=0,0,J9/定点数!J$46)</f>
        <v>0</v>
      </c>
      <c r="W9" s="40">
        <f>IF(定点数!K$46=0,0,K9/定点数!K$46)</f>
        <v>0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0</v>
      </c>
      <c r="M10" s="37" t="s">
        <v>41</v>
      </c>
      <c r="N10" s="40">
        <f>IF(定点数!B$46=0,0,B10/定点数!B$46)</f>
        <v>0</v>
      </c>
      <c r="O10" s="40">
        <f>IF(定点数!C$46=0,0,C10/定点数!C$46)</f>
        <v>0</v>
      </c>
      <c r="P10" s="40">
        <f>IF(定点数!D$46=0,0,D10/定点数!D$46)</f>
        <v>0</v>
      </c>
      <c r="Q10" s="40">
        <f>IF(定点数!E$46=0,0,E10/定点数!E$46)</f>
        <v>0</v>
      </c>
      <c r="R10" s="40">
        <f>IF(定点数!F$46=0,0,F10/定点数!F$46)</f>
        <v>0</v>
      </c>
      <c r="S10" s="40">
        <f>IF(定点数!G$46=0,0,G10/定点数!G$46)</f>
        <v>0</v>
      </c>
      <c r="T10" s="40">
        <f>IF(定点数!H$46=0,0,H10/定点数!H$46)</f>
        <v>0</v>
      </c>
      <c r="U10" s="40">
        <f>IF(定点数!I$46=0,0,I10/定点数!I$46)</f>
        <v>0</v>
      </c>
      <c r="V10" s="40">
        <f>IF(定点数!J$46=0,0,J10/定点数!J$46)</f>
        <v>0</v>
      </c>
      <c r="W10" s="40">
        <f>IF(定点数!K$46=0,0,K10/定点数!K$46)</f>
        <v>0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M11" s="37" t="s">
        <v>42</v>
      </c>
      <c r="N11" s="40">
        <f>IF(定点数!B$46=0,0,B11/定点数!B$46)</f>
        <v>0</v>
      </c>
      <c r="O11" s="40">
        <f>IF(定点数!C$46=0,0,C11/定点数!C$46)</f>
        <v>0</v>
      </c>
      <c r="P11" s="40">
        <f>IF(定点数!D$46=0,0,D11/定点数!D$46)</f>
        <v>0</v>
      </c>
      <c r="Q11" s="40">
        <f>IF(定点数!E$46=0,0,E11/定点数!E$46)</f>
        <v>0</v>
      </c>
      <c r="R11" s="40">
        <f>IF(定点数!F$46=0,0,F11/定点数!F$46)</f>
        <v>0</v>
      </c>
      <c r="S11" s="40">
        <f>IF(定点数!G$46=0,0,G11/定点数!G$46)</f>
        <v>0</v>
      </c>
      <c r="T11" s="40">
        <f>IF(定点数!H$46=0,0,H11/定点数!H$46)</f>
        <v>0</v>
      </c>
      <c r="U11" s="40">
        <f>IF(定点数!I$46=0,0,I11/定点数!I$46)</f>
        <v>0</v>
      </c>
      <c r="V11" s="40">
        <f>IF(定点数!J$46=0,0,J11/定点数!J$46)</f>
        <v>0</v>
      </c>
      <c r="W11" s="40">
        <f>IF(定点数!K$46=0,0,K11/定点数!K$46)</f>
        <v>0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M12" s="37" t="s">
        <v>43</v>
      </c>
      <c r="N12" s="40">
        <f>IF(定点数!B$46=0,0,B12/定点数!B$46)</f>
        <v>0</v>
      </c>
      <c r="O12" s="40">
        <f>IF(定点数!C$46=0,0,C12/定点数!C$46)</f>
        <v>0</v>
      </c>
      <c r="P12" s="40">
        <f>IF(定点数!D$46=0,0,D12/定点数!D$46)</f>
        <v>0</v>
      </c>
      <c r="Q12" s="40">
        <f>IF(定点数!E$46=0,0,E12/定点数!E$46)</f>
        <v>0</v>
      </c>
      <c r="R12" s="40">
        <f>IF(定点数!F$46=0,0,F12/定点数!F$46)</f>
        <v>0</v>
      </c>
      <c r="S12" s="40">
        <f>IF(定点数!G$46=0,0,G12/定点数!G$46)</f>
        <v>0</v>
      </c>
      <c r="T12" s="40">
        <f>IF(定点数!H$46=0,0,H12/定点数!H$46)</f>
        <v>0</v>
      </c>
      <c r="U12" s="40">
        <f>IF(定点数!I$46=0,0,I12/定点数!I$46)</f>
        <v>0</v>
      </c>
      <c r="V12" s="40">
        <f>IF(定点数!J$46=0,0,J12/定点数!J$46)</f>
        <v>0</v>
      </c>
      <c r="W12" s="40">
        <f>IF(定点数!K$46=0,0,K12/定点数!K$46)</f>
        <v>0</v>
      </c>
    </row>
    <row r="13" spans="1:23" ht="12.75" customHeight="1" x14ac:dyDescent="0.4">
      <c r="A13" s="37" t="s">
        <v>44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0</v>
      </c>
      <c r="M13" s="37" t="s">
        <v>44</v>
      </c>
      <c r="N13" s="40">
        <f>IF(定点数!B$46=0,0,B13/定点数!B$46)</f>
        <v>0</v>
      </c>
      <c r="O13" s="40">
        <f>IF(定点数!C$46=0,0,C13/定点数!C$46)</f>
        <v>0</v>
      </c>
      <c r="P13" s="40">
        <f>IF(定点数!D$46=0,0,D13/定点数!D$46)</f>
        <v>0</v>
      </c>
      <c r="Q13" s="40">
        <f>IF(定点数!E$46=0,0,E13/定点数!E$46)</f>
        <v>0</v>
      </c>
      <c r="R13" s="40">
        <f>IF(定点数!F$46=0,0,F13/定点数!F$46)</f>
        <v>0</v>
      </c>
      <c r="S13" s="40">
        <f>IF(定点数!G$46=0,0,G13/定点数!G$46)</f>
        <v>0</v>
      </c>
      <c r="T13" s="40">
        <f>IF(定点数!H$46=0,0,H13/定点数!H$46)</f>
        <v>0</v>
      </c>
      <c r="U13" s="40">
        <f>IF(定点数!I$46=0,0,I13/定点数!I$46)</f>
        <v>0</v>
      </c>
      <c r="V13" s="40">
        <f>IF(定点数!J$46=0,0,J13/定点数!J$46)</f>
        <v>0</v>
      </c>
      <c r="W13" s="40">
        <f>IF(定点数!K$46=0,0,K13/定点数!K$46)</f>
        <v>0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M14" s="37" t="s">
        <v>45</v>
      </c>
      <c r="N14" s="40">
        <f>IF(定点数!B$46=0,0,B14/定点数!B$46)</f>
        <v>0</v>
      </c>
      <c r="O14" s="40">
        <f>IF(定点数!C$46=0,0,C14/定点数!C$46)</f>
        <v>0</v>
      </c>
      <c r="P14" s="40">
        <f>IF(定点数!D$46=0,0,D14/定点数!D$46)</f>
        <v>0</v>
      </c>
      <c r="Q14" s="40">
        <f>IF(定点数!E$46=0,0,E14/定点数!E$46)</f>
        <v>0</v>
      </c>
      <c r="R14" s="40">
        <f>IF(定点数!F$46=0,0,F14/定点数!F$46)</f>
        <v>0</v>
      </c>
      <c r="S14" s="40">
        <f>IF(定点数!G$46=0,0,G14/定点数!G$46)</f>
        <v>0</v>
      </c>
      <c r="T14" s="40">
        <f>IF(定点数!H$46=0,0,H14/定点数!H$46)</f>
        <v>0</v>
      </c>
      <c r="U14" s="40">
        <f>IF(定点数!I$46=0,0,I14/定点数!I$46)</f>
        <v>0</v>
      </c>
      <c r="V14" s="40">
        <f>IF(定点数!J$46=0,0,J14/定点数!J$46)</f>
        <v>0</v>
      </c>
      <c r="W14" s="40">
        <f>IF(定点数!K$46=0,0,K14/定点数!K$46)</f>
        <v>0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M15" s="37" t="s">
        <v>46</v>
      </c>
      <c r="N15" s="40">
        <f>IF(定点数!B$46=0,0,B15/定点数!B$46)</f>
        <v>0</v>
      </c>
      <c r="O15" s="40">
        <f>IF(定点数!C$46=0,0,C15/定点数!C$46)</f>
        <v>0</v>
      </c>
      <c r="P15" s="40">
        <f>IF(定点数!D$46=0,0,D15/定点数!D$46)</f>
        <v>0</v>
      </c>
      <c r="Q15" s="40">
        <f>IF(定点数!E$46=0,0,E15/定点数!E$46)</f>
        <v>0</v>
      </c>
      <c r="R15" s="40">
        <f>IF(定点数!F$46=0,0,F15/定点数!F$46)</f>
        <v>0</v>
      </c>
      <c r="S15" s="40">
        <f>IF(定点数!G$46=0,0,G15/定点数!G$46)</f>
        <v>0</v>
      </c>
      <c r="T15" s="40">
        <f>IF(定点数!H$46=0,0,H15/定点数!H$46)</f>
        <v>0</v>
      </c>
      <c r="U15" s="40">
        <f>IF(定点数!I$46=0,0,I15/定点数!I$46)</f>
        <v>0</v>
      </c>
      <c r="V15" s="40">
        <f>IF(定点数!J$46=0,0,J15/定点数!J$46)</f>
        <v>0</v>
      </c>
      <c r="W15" s="40">
        <f>IF(定点数!K$46=0,0,K15/定点数!K$46)</f>
        <v>0</v>
      </c>
    </row>
    <row r="16" spans="1:23" ht="12.75" customHeight="1" x14ac:dyDescent="0.4">
      <c r="A16" s="37" t="s">
        <v>47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0</v>
      </c>
      <c r="M16" s="37" t="s">
        <v>47</v>
      </c>
      <c r="N16" s="40">
        <f>IF(定点数!B$36=0,0,B16/定点数!B$36)</f>
        <v>0</v>
      </c>
      <c r="O16" s="40">
        <f>IF(定点数!C$36=0,0,C16/定点数!C$36)</f>
        <v>0</v>
      </c>
      <c r="P16" s="40">
        <f>IF(定点数!D$36=0,0,D16/定点数!D$36)</f>
        <v>0</v>
      </c>
      <c r="Q16" s="40">
        <f>IF(定点数!E$36=0,0,E16/定点数!E$36)</f>
        <v>0</v>
      </c>
      <c r="R16" s="40">
        <f>IF(定点数!F$36=0,0,F16/定点数!F$36)</f>
        <v>0</v>
      </c>
      <c r="S16" s="40">
        <f>IF(定点数!G$36=0,0,G16/定点数!G$36)</f>
        <v>0</v>
      </c>
      <c r="T16" s="40">
        <f>IF(定点数!H$36=0,0,H16/定点数!H$36)</f>
        <v>0</v>
      </c>
      <c r="U16" s="40">
        <f>IF(定点数!I$36=0,0,I16/定点数!I$36)</f>
        <v>0</v>
      </c>
      <c r="V16" s="40">
        <f>IF(定点数!J$36=0,0,J16/定点数!J$36)</f>
        <v>0</v>
      </c>
      <c r="W16" s="40">
        <f>IF(定点数!K$36=0,0,K16/定点数!K$36)</f>
        <v>0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M17" s="37" t="s">
        <v>48</v>
      </c>
      <c r="N17" s="40">
        <f>IF(定点数!B$36=0,0,B17/定点数!B$36)</f>
        <v>0</v>
      </c>
      <c r="O17" s="40">
        <f>IF(定点数!C$36=0,0,C17/定点数!C$36)</f>
        <v>0</v>
      </c>
      <c r="P17" s="40">
        <f>IF(定点数!D$36=0,0,D17/定点数!D$36)</f>
        <v>0</v>
      </c>
      <c r="Q17" s="40">
        <f>IF(定点数!E$36=0,0,E17/定点数!E$36)</f>
        <v>0</v>
      </c>
      <c r="R17" s="40">
        <f>IF(定点数!F$36=0,0,F17/定点数!F$36)</f>
        <v>0</v>
      </c>
      <c r="S17" s="40">
        <f>IF(定点数!G$36=0,0,G17/定点数!G$36)</f>
        <v>0</v>
      </c>
      <c r="T17" s="40">
        <f>IF(定点数!H$36=0,0,H17/定点数!H$36)</f>
        <v>0</v>
      </c>
      <c r="U17" s="40">
        <f>IF(定点数!I$36=0,0,I17/定点数!I$36)</f>
        <v>0</v>
      </c>
      <c r="V17" s="40">
        <f>IF(定点数!J$36=0,0,J17/定点数!J$36)</f>
        <v>0</v>
      </c>
      <c r="W17" s="40">
        <f>IF(定点数!K$36=0,0,K17/定点数!K$36)</f>
        <v>0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M18" s="37" t="s">
        <v>49</v>
      </c>
      <c r="N18" s="40">
        <f>IF(定点数!B$36=0,0,B18/定点数!B$36)</f>
        <v>0</v>
      </c>
      <c r="O18" s="40">
        <f>IF(定点数!C$36=0,0,C18/定点数!C$36)</f>
        <v>0</v>
      </c>
      <c r="P18" s="40">
        <f>IF(定点数!D$36=0,0,D18/定点数!D$36)</f>
        <v>0</v>
      </c>
      <c r="Q18" s="40">
        <f>IF(定点数!E$36=0,0,E18/定点数!E$36)</f>
        <v>0</v>
      </c>
      <c r="R18" s="40">
        <f>IF(定点数!F$36=0,0,F18/定点数!F$36)</f>
        <v>0</v>
      </c>
      <c r="S18" s="40">
        <f>IF(定点数!G$36=0,0,G18/定点数!G$36)</f>
        <v>0</v>
      </c>
      <c r="T18" s="40">
        <f>IF(定点数!H$36=0,0,H18/定点数!H$36)</f>
        <v>0</v>
      </c>
      <c r="U18" s="40">
        <f>IF(定点数!I$36=0,0,I18/定点数!I$36)</f>
        <v>0</v>
      </c>
      <c r="V18" s="40">
        <f>IF(定点数!J$36=0,0,J18/定点数!J$36)</f>
        <v>0</v>
      </c>
      <c r="W18" s="40">
        <f>IF(定点数!K$36=0,0,K18/定点数!K$36)</f>
        <v>0</v>
      </c>
    </row>
    <row r="19" spans="1:23" ht="12.75" customHeight="1" x14ac:dyDescent="0.4">
      <c r="A19" s="37" t="s">
        <v>50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0</v>
      </c>
      <c r="M19" s="37" t="s">
        <v>50</v>
      </c>
      <c r="N19" s="40">
        <f>IF(定点数!B$36=0,0,B19/定点数!B$36)</f>
        <v>0</v>
      </c>
      <c r="O19" s="40">
        <f>IF(定点数!C$36=0,0,C19/定点数!C$36)</f>
        <v>0</v>
      </c>
      <c r="P19" s="40">
        <f>IF(定点数!D$36=0,0,D19/定点数!D$36)</f>
        <v>0</v>
      </c>
      <c r="Q19" s="40">
        <f>IF(定点数!E$36=0,0,E19/定点数!E$36)</f>
        <v>0</v>
      </c>
      <c r="R19" s="40">
        <f>IF(定点数!F$36=0,0,F19/定点数!F$36)</f>
        <v>0</v>
      </c>
      <c r="S19" s="40">
        <f>IF(定点数!G$36=0,0,G19/定点数!G$36)</f>
        <v>0</v>
      </c>
      <c r="T19" s="40">
        <f>IF(定点数!H$36=0,0,H19/定点数!H$36)</f>
        <v>0</v>
      </c>
      <c r="U19" s="40">
        <f>IF(定点数!I$36=0,0,I19/定点数!I$36)</f>
        <v>0</v>
      </c>
      <c r="V19" s="40">
        <f>IF(定点数!J$36=0,0,J19/定点数!J$36)</f>
        <v>0</v>
      </c>
      <c r="W19" s="40">
        <f>IF(定点数!K$36=0,0,K19/定点数!K$36)</f>
        <v>0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0</v>
      </c>
      <c r="M20" s="37" t="s">
        <v>51</v>
      </c>
      <c r="N20" s="40">
        <f>IF(定点数!B$36=0,0,B20/定点数!B$36)</f>
        <v>0</v>
      </c>
      <c r="O20" s="40">
        <f>IF(定点数!C$36=0,0,C20/定点数!C$36)</f>
        <v>0</v>
      </c>
      <c r="P20" s="40">
        <f>IF(定点数!D$36=0,0,D20/定点数!D$36)</f>
        <v>0</v>
      </c>
      <c r="Q20" s="40">
        <f>IF(定点数!E$36=0,0,E20/定点数!E$36)</f>
        <v>0</v>
      </c>
      <c r="R20" s="40">
        <f>IF(定点数!F$36=0,0,F20/定点数!F$36)</f>
        <v>0</v>
      </c>
      <c r="S20" s="40">
        <f>IF(定点数!G$36=0,0,G20/定点数!G$36)</f>
        <v>0</v>
      </c>
      <c r="T20" s="40">
        <f>IF(定点数!H$36=0,0,H20/定点数!H$36)</f>
        <v>0</v>
      </c>
      <c r="U20" s="40">
        <f>IF(定点数!I$36=0,0,I20/定点数!I$36)</f>
        <v>0</v>
      </c>
      <c r="V20" s="40">
        <f>IF(定点数!J$36=0,0,J20/定点数!J$36)</f>
        <v>0</v>
      </c>
      <c r="W20" s="40">
        <f>IF(定点数!K$36=0,0,K20/定点数!K$36)</f>
        <v>0</v>
      </c>
    </row>
    <row r="21" spans="1:23" ht="12.75" customHeight="1" x14ac:dyDescent="0.4">
      <c r="A21" s="37" t="s">
        <v>52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0</v>
      </c>
      <c r="M21" s="37" t="s">
        <v>52</v>
      </c>
      <c r="N21" s="40">
        <f>IF(定点数!B$36=0,0,B21/定点数!B$36)</f>
        <v>0</v>
      </c>
      <c r="O21" s="40">
        <f>IF(定点数!C$36=0,0,C21/定点数!C$36)</f>
        <v>0</v>
      </c>
      <c r="P21" s="40">
        <f>IF(定点数!D$36=0,0,D21/定点数!D$36)</f>
        <v>0</v>
      </c>
      <c r="Q21" s="40">
        <f>IF(定点数!E$36=0,0,E21/定点数!E$36)</f>
        <v>0</v>
      </c>
      <c r="R21" s="40">
        <f>IF(定点数!F$36=0,0,F21/定点数!F$36)</f>
        <v>0</v>
      </c>
      <c r="S21" s="40">
        <f>IF(定点数!G$36=0,0,G21/定点数!G$36)</f>
        <v>0</v>
      </c>
      <c r="T21" s="40">
        <f>IF(定点数!H$36=0,0,H21/定点数!H$36)</f>
        <v>0</v>
      </c>
      <c r="U21" s="40">
        <f>IF(定点数!I$36=0,0,I21/定点数!I$36)</f>
        <v>0</v>
      </c>
      <c r="V21" s="40">
        <f>IF(定点数!J$36=0,0,J21/定点数!J$36)</f>
        <v>0</v>
      </c>
      <c r="W21" s="40">
        <f>IF(定点数!K$36=0,0,K21/定点数!K$36)</f>
        <v>0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0</v>
      </c>
      <c r="M22" s="37" t="s">
        <v>53</v>
      </c>
      <c r="N22" s="40">
        <f>IF(定点数!B$36=0,0,B22/定点数!B$36)</f>
        <v>0</v>
      </c>
      <c r="O22" s="40">
        <f>IF(定点数!C$36=0,0,C22/定点数!C$36)</f>
        <v>0</v>
      </c>
      <c r="P22" s="40">
        <f>IF(定点数!D$36=0,0,D22/定点数!D$36)</f>
        <v>0</v>
      </c>
      <c r="Q22" s="40">
        <f>IF(定点数!E$36=0,0,E22/定点数!E$36)</f>
        <v>0</v>
      </c>
      <c r="R22" s="40">
        <f>IF(定点数!F$36=0,0,F22/定点数!F$36)</f>
        <v>0</v>
      </c>
      <c r="S22" s="40">
        <f>IF(定点数!G$36=0,0,G22/定点数!G$36)</f>
        <v>0</v>
      </c>
      <c r="T22" s="40">
        <f>IF(定点数!H$36=0,0,H22/定点数!H$36)</f>
        <v>0</v>
      </c>
      <c r="U22" s="40">
        <f>IF(定点数!I$36=0,0,I22/定点数!I$36)</f>
        <v>0</v>
      </c>
      <c r="V22" s="40">
        <f>IF(定点数!J$36=0,0,J22/定点数!J$36)</f>
        <v>0</v>
      </c>
      <c r="W22" s="40">
        <f>IF(定点数!K$36=0,0,K22/定点数!K$36)</f>
        <v>0</v>
      </c>
    </row>
    <row r="23" spans="1:23" ht="12.75" customHeight="1" x14ac:dyDescent="0.4">
      <c r="A23" s="37" t="s">
        <v>54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M23" s="37" t="s">
        <v>54</v>
      </c>
      <c r="N23" s="40">
        <f>IF(定点数!B$36=0,0,B23/定点数!B$36)</f>
        <v>0</v>
      </c>
      <c r="O23" s="40">
        <f>IF(定点数!C$36=0,0,C23/定点数!C$36)</f>
        <v>0</v>
      </c>
      <c r="P23" s="40">
        <f>IF(定点数!D$36=0,0,D23/定点数!D$36)</f>
        <v>0</v>
      </c>
      <c r="Q23" s="40">
        <f>IF(定点数!E$36=0,0,E23/定点数!E$36)</f>
        <v>0</v>
      </c>
      <c r="R23" s="40">
        <f>IF(定点数!F$36=0,0,F23/定点数!F$36)</f>
        <v>0</v>
      </c>
      <c r="S23" s="40">
        <f>IF(定点数!G$36=0,0,G23/定点数!G$36)</f>
        <v>0</v>
      </c>
      <c r="T23" s="40">
        <f>IF(定点数!H$36=0,0,H23/定点数!H$36)</f>
        <v>0</v>
      </c>
      <c r="U23" s="40">
        <f>IF(定点数!I$36=0,0,I23/定点数!I$36)</f>
        <v>0</v>
      </c>
      <c r="V23" s="40">
        <f>IF(定点数!J$36=0,0,J23/定点数!J$36)</f>
        <v>0</v>
      </c>
      <c r="W23" s="40">
        <f>IF(定点数!K$36=0,0,K23/定点数!K$36)</f>
        <v>0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0</v>
      </c>
      <c r="M24" s="37" t="s">
        <v>55</v>
      </c>
      <c r="N24" s="40">
        <f>IF(定点数!B$36=0,0,B24/定点数!B$36)</f>
        <v>0</v>
      </c>
      <c r="O24" s="40">
        <f>IF(定点数!C$36=0,0,C24/定点数!C$36)</f>
        <v>0</v>
      </c>
      <c r="P24" s="40">
        <f>IF(定点数!D$36=0,0,D24/定点数!D$36)</f>
        <v>0</v>
      </c>
      <c r="Q24" s="40">
        <f>IF(定点数!E$36=0,0,E24/定点数!E$36)</f>
        <v>0</v>
      </c>
      <c r="R24" s="40">
        <f>IF(定点数!F$36=0,0,F24/定点数!F$36)</f>
        <v>0</v>
      </c>
      <c r="S24" s="40">
        <f>IF(定点数!G$36=0,0,G24/定点数!G$36)</f>
        <v>0</v>
      </c>
      <c r="T24" s="40">
        <f>IF(定点数!H$36=0,0,H24/定点数!H$36)</f>
        <v>0</v>
      </c>
      <c r="U24" s="40">
        <f>IF(定点数!I$36=0,0,I24/定点数!I$36)</f>
        <v>0</v>
      </c>
      <c r="V24" s="40">
        <f>IF(定点数!J$36=0,0,J24/定点数!J$36)</f>
        <v>0</v>
      </c>
      <c r="W24" s="40">
        <f>IF(定点数!K$36=0,0,K24/定点数!K$36)</f>
        <v>0</v>
      </c>
    </row>
    <row r="25" spans="1:23" ht="12.75" customHeight="1" x14ac:dyDescent="0.4">
      <c r="A25" s="37" t="s">
        <v>56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M25" s="37" t="s">
        <v>56</v>
      </c>
      <c r="N25" s="40">
        <f>IF(定点数!B$36=0,0,B25/定点数!B$36)</f>
        <v>0</v>
      </c>
      <c r="O25" s="40">
        <f>IF(定点数!C$36=0,0,C25/定点数!C$36)</f>
        <v>0</v>
      </c>
      <c r="P25" s="40">
        <f>IF(定点数!D$36=0,0,D25/定点数!D$36)</f>
        <v>0</v>
      </c>
      <c r="Q25" s="40">
        <f>IF(定点数!E$36=0,0,E25/定点数!E$36)</f>
        <v>0</v>
      </c>
      <c r="R25" s="40">
        <f>IF(定点数!F$36=0,0,F25/定点数!F$36)</f>
        <v>0</v>
      </c>
      <c r="S25" s="40">
        <f>IF(定点数!G$36=0,0,G25/定点数!G$36)</f>
        <v>0</v>
      </c>
      <c r="T25" s="40">
        <f>IF(定点数!H$36=0,0,H25/定点数!H$36)</f>
        <v>0</v>
      </c>
      <c r="U25" s="40">
        <f>IF(定点数!I$36=0,0,I25/定点数!I$36)</f>
        <v>0</v>
      </c>
      <c r="V25" s="40">
        <f>IF(定点数!J$36=0,0,J25/定点数!J$36)</f>
        <v>0</v>
      </c>
      <c r="W25" s="40">
        <f>IF(定点数!K$36=0,0,K25/定点数!K$36)</f>
        <v>0</v>
      </c>
    </row>
    <row r="26" spans="1:23" ht="12.75" customHeight="1" x14ac:dyDescent="0.4">
      <c r="A26" s="37" t="s">
        <v>57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f t="shared" si="0"/>
        <v>0</v>
      </c>
      <c r="M26" s="37" t="s">
        <v>57</v>
      </c>
      <c r="N26" s="40">
        <f>IF(定点数!B$36=0,0,B26/定点数!B$36)</f>
        <v>0</v>
      </c>
      <c r="O26" s="40">
        <f>IF(定点数!C$36=0,0,C26/定点数!C$36)</f>
        <v>0</v>
      </c>
      <c r="P26" s="40">
        <f>IF(定点数!D$36=0,0,D26/定点数!D$36)</f>
        <v>0</v>
      </c>
      <c r="Q26" s="40">
        <f>IF(定点数!E$36=0,0,E26/定点数!E$36)</f>
        <v>0</v>
      </c>
      <c r="R26" s="40">
        <f>IF(定点数!F$36=0,0,F26/定点数!F$36)</f>
        <v>0</v>
      </c>
      <c r="S26" s="40">
        <f>IF(定点数!G$36=0,0,G26/定点数!G$36)</f>
        <v>0</v>
      </c>
      <c r="T26" s="40">
        <f>IF(定点数!H$36=0,0,H26/定点数!H$36)</f>
        <v>0</v>
      </c>
      <c r="U26" s="40">
        <f>IF(定点数!I$36=0,0,I26/定点数!I$36)</f>
        <v>0</v>
      </c>
      <c r="V26" s="40">
        <f>IF(定点数!J$36=0,0,J26/定点数!J$36)</f>
        <v>0</v>
      </c>
      <c r="W26" s="40">
        <f>IF(定点数!K$36=0,0,K26/定点数!K$36)</f>
        <v>0</v>
      </c>
    </row>
    <row r="27" spans="1:23" ht="12.75" customHeight="1" x14ac:dyDescent="0.4">
      <c r="A27" s="37" t="s">
        <v>58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0</v>
      </c>
      <c r="M27" s="37" t="s">
        <v>58</v>
      </c>
      <c r="N27" s="40">
        <f>IF(定点数!B$36=0,0,B27/定点数!B$36)</f>
        <v>0</v>
      </c>
      <c r="O27" s="40">
        <f>IF(定点数!C$36=0,0,C27/定点数!C$36)</f>
        <v>0</v>
      </c>
      <c r="P27" s="40">
        <f>IF(定点数!D$36=0,0,D27/定点数!D$36)</f>
        <v>0</v>
      </c>
      <c r="Q27" s="40">
        <f>IF(定点数!E$36=0,0,E27/定点数!E$36)</f>
        <v>0</v>
      </c>
      <c r="R27" s="40">
        <f>IF(定点数!F$36=0,0,F27/定点数!F$36)</f>
        <v>0</v>
      </c>
      <c r="S27" s="40">
        <f>IF(定点数!G$36=0,0,G27/定点数!G$36)</f>
        <v>0</v>
      </c>
      <c r="T27" s="40">
        <f>IF(定点数!H$36=0,0,H27/定点数!H$36)</f>
        <v>0</v>
      </c>
      <c r="U27" s="40">
        <f>IF(定点数!I$36=0,0,I27/定点数!I$36)</f>
        <v>0</v>
      </c>
      <c r="V27" s="40">
        <f>IF(定点数!J$36=0,0,J27/定点数!J$36)</f>
        <v>0</v>
      </c>
      <c r="W27" s="40">
        <f>IF(定点数!K$36=0,0,K27/定点数!K$36)</f>
        <v>0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0</v>
      </c>
      <c r="M28" s="37" t="s">
        <v>59</v>
      </c>
      <c r="N28" s="40">
        <f>IF(定点数!B$36=0,0,B28/定点数!B$36)</f>
        <v>0</v>
      </c>
      <c r="O28" s="40">
        <f>IF(定点数!C$36=0,0,C28/定点数!C$36)</f>
        <v>0</v>
      </c>
      <c r="P28" s="40">
        <f>IF(定点数!D$36=0,0,D28/定点数!D$36)</f>
        <v>0</v>
      </c>
      <c r="Q28" s="40">
        <f>IF(定点数!E$36=0,0,E28/定点数!E$36)</f>
        <v>0</v>
      </c>
      <c r="R28" s="40">
        <f>IF(定点数!F$36=0,0,F28/定点数!F$36)</f>
        <v>0</v>
      </c>
      <c r="S28" s="40">
        <f>IF(定点数!G$36=0,0,G28/定点数!G$36)</f>
        <v>0</v>
      </c>
      <c r="T28" s="40">
        <f>IF(定点数!H$36=0,0,H28/定点数!H$36)</f>
        <v>0</v>
      </c>
      <c r="U28" s="40">
        <f>IF(定点数!I$36=0,0,I28/定点数!I$36)</f>
        <v>0</v>
      </c>
      <c r="V28" s="40">
        <f>IF(定点数!J$36=0,0,J28/定点数!J$36)</f>
        <v>0</v>
      </c>
      <c r="W28" s="40">
        <f>IF(定点数!K$36=0,0,K28/定点数!K$36)</f>
        <v>0</v>
      </c>
    </row>
    <row r="29" spans="1:23" ht="12.75" customHeight="1" x14ac:dyDescent="0.4">
      <c r="A29" s="37" t="s">
        <v>60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0</v>
      </c>
      <c r="M29" s="37" t="s">
        <v>60</v>
      </c>
      <c r="N29" s="40">
        <f>IF(定点数!B$36=0,0,B29/定点数!B$36)</f>
        <v>0</v>
      </c>
      <c r="O29" s="40">
        <f>IF(定点数!C$36=0,0,C29/定点数!C$36)</f>
        <v>0</v>
      </c>
      <c r="P29" s="40">
        <f>IF(定点数!D$36=0,0,D29/定点数!D$36)</f>
        <v>0</v>
      </c>
      <c r="Q29" s="40">
        <f>IF(定点数!E$36=0,0,E29/定点数!E$36)</f>
        <v>0</v>
      </c>
      <c r="R29" s="40">
        <f>IF(定点数!F$36=0,0,F29/定点数!F$36)</f>
        <v>0</v>
      </c>
      <c r="S29" s="40">
        <f>IF(定点数!G$36=0,0,G29/定点数!G$36)</f>
        <v>0</v>
      </c>
      <c r="T29" s="40">
        <f>IF(定点数!H$36=0,0,H29/定点数!H$36)</f>
        <v>0</v>
      </c>
      <c r="U29" s="40">
        <f>IF(定点数!I$36=0,0,I29/定点数!I$36)</f>
        <v>0</v>
      </c>
      <c r="V29" s="40">
        <f>IF(定点数!J$36=0,0,J29/定点数!J$36)</f>
        <v>0</v>
      </c>
      <c r="W29" s="40">
        <f>IF(定点数!K$36=0,0,K29/定点数!K$36)</f>
        <v>0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0</v>
      </c>
      <c r="M30" s="37" t="s">
        <v>61</v>
      </c>
      <c r="N30" s="40">
        <f>IF(定点数!B$36=0,0,B30/定点数!B$36)</f>
        <v>0</v>
      </c>
      <c r="O30" s="40">
        <f>IF(定点数!C$36=0,0,C30/定点数!C$36)</f>
        <v>0</v>
      </c>
      <c r="P30" s="40">
        <f>IF(定点数!D$36=0,0,D30/定点数!D$36)</f>
        <v>0</v>
      </c>
      <c r="Q30" s="40">
        <f>IF(定点数!E$36=0,0,E30/定点数!E$36)</f>
        <v>0</v>
      </c>
      <c r="R30" s="40">
        <f>IF(定点数!F$36=0,0,F30/定点数!F$36)</f>
        <v>0</v>
      </c>
      <c r="S30" s="40">
        <f>IF(定点数!G$36=0,0,G30/定点数!G$36)</f>
        <v>0</v>
      </c>
      <c r="T30" s="40">
        <f>IF(定点数!H$36=0,0,H30/定点数!H$36)</f>
        <v>0</v>
      </c>
      <c r="U30" s="40">
        <f>IF(定点数!I$36=0,0,I30/定点数!I$36)</f>
        <v>0</v>
      </c>
      <c r="V30" s="40">
        <f>IF(定点数!J$36=0,0,J30/定点数!J$36)</f>
        <v>0</v>
      </c>
      <c r="W30" s="40">
        <f>IF(定点数!K$36=0,0,K30/定点数!K$36)</f>
        <v>0</v>
      </c>
    </row>
    <row r="31" spans="1:23" ht="12.75" customHeight="1" x14ac:dyDescent="0.4">
      <c r="A31" s="37" t="s">
        <v>62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0</v>
      </c>
      <c r="M31" s="37" t="s">
        <v>62</v>
      </c>
      <c r="N31" s="40">
        <f>IF(定点数!B$36=0,0,B31/定点数!B$36)</f>
        <v>0</v>
      </c>
      <c r="O31" s="40">
        <f>IF(定点数!C$36=0,0,C31/定点数!C$36)</f>
        <v>0</v>
      </c>
      <c r="P31" s="40">
        <f>IF(定点数!D$36=0,0,D31/定点数!D$36)</f>
        <v>0</v>
      </c>
      <c r="Q31" s="40">
        <f>IF(定点数!E$36=0,0,E31/定点数!E$36)</f>
        <v>0</v>
      </c>
      <c r="R31" s="40">
        <f>IF(定点数!F$36=0,0,F31/定点数!F$36)</f>
        <v>0</v>
      </c>
      <c r="S31" s="40">
        <f>IF(定点数!G$36=0,0,G31/定点数!G$36)</f>
        <v>0</v>
      </c>
      <c r="T31" s="40">
        <f>IF(定点数!H$36=0,0,H31/定点数!H$36)</f>
        <v>0</v>
      </c>
      <c r="U31" s="40">
        <f>IF(定点数!I$36=0,0,I31/定点数!I$36)</f>
        <v>0</v>
      </c>
      <c r="V31" s="40">
        <f>IF(定点数!J$36=0,0,J31/定点数!J$36)</f>
        <v>0</v>
      </c>
      <c r="W31" s="40">
        <f>IF(定点数!K$36=0,0,K31/定点数!K$36)</f>
        <v>0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0</v>
      </c>
      <c r="M32" s="37" t="s">
        <v>63</v>
      </c>
      <c r="N32" s="40">
        <f>IF(定点数!B$36=0,0,B32/定点数!B$36)</f>
        <v>0</v>
      </c>
      <c r="O32" s="40">
        <f>IF(定点数!C$36=0,0,C32/定点数!C$36)</f>
        <v>0</v>
      </c>
      <c r="P32" s="40">
        <f>IF(定点数!D$36=0,0,D32/定点数!D$36)</f>
        <v>0</v>
      </c>
      <c r="Q32" s="40">
        <f>IF(定点数!E$36=0,0,E32/定点数!E$36)</f>
        <v>0</v>
      </c>
      <c r="R32" s="40">
        <f>IF(定点数!F$36=0,0,F32/定点数!F$36)</f>
        <v>0</v>
      </c>
      <c r="S32" s="40">
        <f>IF(定点数!G$36=0,0,G32/定点数!G$36)</f>
        <v>0</v>
      </c>
      <c r="T32" s="40">
        <f>IF(定点数!H$36=0,0,H32/定点数!H$36)</f>
        <v>0</v>
      </c>
      <c r="U32" s="40">
        <f>IF(定点数!I$36=0,0,I32/定点数!I$36)</f>
        <v>0</v>
      </c>
      <c r="V32" s="40">
        <f>IF(定点数!J$36=0,0,J32/定点数!J$36)</f>
        <v>0</v>
      </c>
      <c r="W32" s="40">
        <f>IF(定点数!K$36=0,0,K32/定点数!K$36)</f>
        <v>0</v>
      </c>
    </row>
    <row r="33" spans="1:23" ht="12.75" customHeight="1" x14ac:dyDescent="0.4">
      <c r="A33" s="37" t="s">
        <v>64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f t="shared" si="0"/>
        <v>0</v>
      </c>
      <c r="M33" s="37" t="s">
        <v>64</v>
      </c>
      <c r="N33" s="40">
        <f>IF(定点数!B$36=0,0,B33/定点数!B$36)</f>
        <v>0</v>
      </c>
      <c r="O33" s="40">
        <f>IF(定点数!C$36=0,0,C33/定点数!C$36)</f>
        <v>0</v>
      </c>
      <c r="P33" s="40">
        <f>IF(定点数!D$36=0,0,D33/定点数!D$36)</f>
        <v>0</v>
      </c>
      <c r="Q33" s="40">
        <f>IF(定点数!E$36=0,0,E33/定点数!E$36)</f>
        <v>0</v>
      </c>
      <c r="R33" s="40">
        <f>IF(定点数!F$36=0,0,F33/定点数!F$36)</f>
        <v>0</v>
      </c>
      <c r="S33" s="40">
        <f>IF(定点数!G$36=0,0,G33/定点数!G$36)</f>
        <v>0</v>
      </c>
      <c r="T33" s="40">
        <f>IF(定点数!H$36=0,0,H33/定点数!H$36)</f>
        <v>0</v>
      </c>
      <c r="U33" s="40">
        <f>IF(定点数!I$36=0,0,I33/定点数!I$36)</f>
        <v>0</v>
      </c>
      <c r="V33" s="40">
        <f>IF(定点数!J$36=0,0,J33/定点数!J$36)</f>
        <v>0</v>
      </c>
      <c r="W33" s="40">
        <f>IF(定点数!K$36=0,0,K33/定点数!K$36)</f>
        <v>0</v>
      </c>
    </row>
    <row r="34" spans="1:23" ht="12.75" customHeight="1" x14ac:dyDescent="0.4">
      <c r="A34" s="37" t="s">
        <v>65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0</v>
      </c>
      <c r="M34" s="37" t="s">
        <v>65</v>
      </c>
      <c r="N34" s="40">
        <f>IF(定点数!B$36=0,0,B34/定点数!B$36)</f>
        <v>0</v>
      </c>
      <c r="O34" s="40">
        <f>IF(定点数!C$36=0,0,C34/定点数!C$36)</f>
        <v>0</v>
      </c>
      <c r="P34" s="40">
        <f>IF(定点数!D$36=0,0,D34/定点数!D$36)</f>
        <v>0</v>
      </c>
      <c r="Q34" s="40">
        <f>IF(定点数!E$36=0,0,E34/定点数!E$36)</f>
        <v>0</v>
      </c>
      <c r="R34" s="40">
        <f>IF(定点数!F$36=0,0,F34/定点数!F$36)</f>
        <v>0</v>
      </c>
      <c r="S34" s="40">
        <f>IF(定点数!G$36=0,0,G34/定点数!G$36)</f>
        <v>0</v>
      </c>
      <c r="T34" s="40">
        <f>IF(定点数!H$36=0,0,H34/定点数!H$36)</f>
        <v>0</v>
      </c>
      <c r="U34" s="40">
        <f>IF(定点数!I$36=0,0,I34/定点数!I$36)</f>
        <v>0</v>
      </c>
      <c r="V34" s="40">
        <f>IF(定点数!J$36=0,0,J34/定点数!J$36)</f>
        <v>0</v>
      </c>
      <c r="W34" s="40">
        <f>IF(定点数!K$36=0,0,K34/定点数!K$36)</f>
        <v>0</v>
      </c>
    </row>
    <row r="35" spans="1:23" ht="12.75" customHeight="1" x14ac:dyDescent="0.4">
      <c r="A35" s="37" t="s">
        <v>66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f t="shared" si="0"/>
        <v>0</v>
      </c>
      <c r="M35" s="37" t="s">
        <v>66</v>
      </c>
      <c r="N35" s="40">
        <f>IF(定点数!B$36=0,0,B35/定点数!B$36)</f>
        <v>0</v>
      </c>
      <c r="O35" s="40">
        <f>IF(定点数!C$36=0,0,C35/定点数!C$36)</f>
        <v>0</v>
      </c>
      <c r="P35" s="40">
        <f>IF(定点数!D$36=0,0,D35/定点数!D$36)</f>
        <v>0</v>
      </c>
      <c r="Q35" s="40">
        <f>IF(定点数!E$36=0,0,E35/定点数!E$36)</f>
        <v>0</v>
      </c>
      <c r="R35" s="40">
        <f>IF(定点数!F$36=0,0,F35/定点数!F$36)</f>
        <v>0</v>
      </c>
      <c r="S35" s="40">
        <f>IF(定点数!G$36=0,0,G35/定点数!G$36)</f>
        <v>0</v>
      </c>
      <c r="T35" s="40">
        <f>IF(定点数!H$36=0,0,H35/定点数!H$36)</f>
        <v>0</v>
      </c>
      <c r="U35" s="40">
        <f>IF(定点数!I$36=0,0,I35/定点数!I$36)</f>
        <v>0</v>
      </c>
      <c r="V35" s="40">
        <f>IF(定点数!J$36=0,0,J35/定点数!J$36)</f>
        <v>0</v>
      </c>
      <c r="W35" s="40">
        <f>IF(定点数!K$36=0,0,K35/定点数!K$36)</f>
        <v>0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0</v>
      </c>
      <c r="M36" s="37" t="s">
        <v>67</v>
      </c>
      <c r="N36" s="40">
        <f>IF(定点数!B$36=0,0,B36/定点数!B$36)</f>
        <v>0</v>
      </c>
      <c r="O36" s="40">
        <f>IF(定点数!C$36=0,0,C36/定点数!C$36)</f>
        <v>0</v>
      </c>
      <c r="P36" s="40">
        <f>IF(定点数!D$36=0,0,D36/定点数!D$36)</f>
        <v>0</v>
      </c>
      <c r="Q36" s="40">
        <f>IF(定点数!E$36=0,0,E36/定点数!E$36)</f>
        <v>0</v>
      </c>
      <c r="R36" s="40">
        <f>IF(定点数!F$36=0,0,F36/定点数!F$36)</f>
        <v>0</v>
      </c>
      <c r="S36" s="40">
        <f>IF(定点数!G$36=0,0,G36/定点数!G$36)</f>
        <v>0</v>
      </c>
      <c r="T36" s="40">
        <f>IF(定点数!H$36=0,0,H36/定点数!H$36)</f>
        <v>0</v>
      </c>
      <c r="U36" s="40">
        <f>IF(定点数!I$36=0,0,I36/定点数!I$36)</f>
        <v>0</v>
      </c>
      <c r="V36" s="40">
        <f>IF(定点数!J$36=0,0,J36/定点数!J$36)</f>
        <v>0</v>
      </c>
      <c r="W36" s="40">
        <f>IF(定点数!K$36=0,0,K36/定点数!K$36)</f>
        <v>0</v>
      </c>
    </row>
    <row r="37" spans="1:23" ht="12.75" customHeight="1" x14ac:dyDescent="0.4">
      <c r="A37" s="37" t="s">
        <v>68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0</v>
      </c>
      <c r="M37" s="37" t="s">
        <v>68</v>
      </c>
      <c r="N37" s="40">
        <f>IF(定点数!B$36=0,0,B37/定点数!B$36)</f>
        <v>0</v>
      </c>
      <c r="O37" s="40">
        <f>IF(定点数!C$36=0,0,C37/定点数!C$36)</f>
        <v>0</v>
      </c>
      <c r="P37" s="40">
        <f>IF(定点数!D$36=0,0,D37/定点数!D$36)</f>
        <v>0</v>
      </c>
      <c r="Q37" s="40">
        <f>IF(定点数!E$36=0,0,E37/定点数!E$36)</f>
        <v>0</v>
      </c>
      <c r="R37" s="40">
        <f>IF(定点数!F$36=0,0,F37/定点数!F$36)</f>
        <v>0</v>
      </c>
      <c r="S37" s="40">
        <f>IF(定点数!G$36=0,0,G37/定点数!G$36)</f>
        <v>0</v>
      </c>
      <c r="T37" s="40">
        <f>IF(定点数!H$36=0,0,H37/定点数!H$36)</f>
        <v>0</v>
      </c>
      <c r="U37" s="40">
        <f>IF(定点数!I$36=0,0,I37/定点数!I$36)</f>
        <v>0</v>
      </c>
      <c r="V37" s="40">
        <f>IF(定点数!J$36=0,0,J37/定点数!J$36)</f>
        <v>0</v>
      </c>
      <c r="W37" s="40">
        <f>IF(定点数!K$36=0,0,K37/定点数!K$36)</f>
        <v>0</v>
      </c>
    </row>
    <row r="38" spans="1:23" ht="12.75" customHeight="1" x14ac:dyDescent="0.4">
      <c r="A38" s="37" t="s">
        <v>69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0</v>
      </c>
      <c r="M38" s="37" t="s">
        <v>69</v>
      </c>
      <c r="N38" s="40">
        <f>IF(定点数!B$36=0,0,B38/定点数!B$36)</f>
        <v>0</v>
      </c>
      <c r="O38" s="40">
        <f>IF(定点数!C$36=0,0,C38/定点数!C$36)</f>
        <v>0</v>
      </c>
      <c r="P38" s="40">
        <f>IF(定点数!D$36=0,0,D38/定点数!D$36)</f>
        <v>0</v>
      </c>
      <c r="Q38" s="40">
        <f>IF(定点数!E$36=0,0,E38/定点数!E$36)</f>
        <v>0</v>
      </c>
      <c r="R38" s="40">
        <f>IF(定点数!F$36=0,0,F38/定点数!F$36)</f>
        <v>0</v>
      </c>
      <c r="S38" s="40">
        <f>IF(定点数!G$36=0,0,G38/定点数!G$36)</f>
        <v>0</v>
      </c>
      <c r="T38" s="40">
        <f>IF(定点数!H$36=0,0,H38/定点数!H$36)</f>
        <v>0</v>
      </c>
      <c r="U38" s="40">
        <f>IF(定点数!I$36=0,0,I38/定点数!I$36)</f>
        <v>0</v>
      </c>
      <c r="V38" s="40">
        <f>IF(定点数!J$36=0,0,J38/定点数!J$36)</f>
        <v>0</v>
      </c>
      <c r="W38" s="40">
        <f>IF(定点数!K$36=0,0,K38/定点数!K$36)</f>
        <v>0</v>
      </c>
    </row>
    <row r="39" spans="1:23" ht="12.75" customHeight="1" x14ac:dyDescent="0.4">
      <c r="A39" s="37" t="s">
        <v>70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f t="shared" si="0"/>
        <v>0</v>
      </c>
      <c r="M39" s="37" t="s">
        <v>70</v>
      </c>
      <c r="N39" s="40">
        <f>IF(定点数!B$36=0,0,B39/定点数!B$36)</f>
        <v>0</v>
      </c>
      <c r="O39" s="40">
        <f>IF(定点数!C$36=0,0,C39/定点数!C$36)</f>
        <v>0</v>
      </c>
      <c r="P39" s="40">
        <f>IF(定点数!D$36=0,0,D39/定点数!D$36)</f>
        <v>0</v>
      </c>
      <c r="Q39" s="40">
        <f>IF(定点数!E$36=0,0,E39/定点数!E$36)</f>
        <v>0</v>
      </c>
      <c r="R39" s="40">
        <f>IF(定点数!F$36=0,0,F39/定点数!F$36)</f>
        <v>0</v>
      </c>
      <c r="S39" s="40">
        <f>IF(定点数!G$36=0,0,G39/定点数!G$36)</f>
        <v>0</v>
      </c>
      <c r="T39" s="40">
        <f>IF(定点数!H$36=0,0,H39/定点数!H$36)</f>
        <v>0</v>
      </c>
      <c r="U39" s="40">
        <f>IF(定点数!I$36=0,0,I39/定点数!I$36)</f>
        <v>0</v>
      </c>
      <c r="V39" s="40">
        <f>IF(定点数!J$36=0,0,J39/定点数!J$36)</f>
        <v>0</v>
      </c>
      <c r="W39" s="40">
        <f>IF(定点数!K$36=0,0,K39/定点数!K$36)</f>
        <v>0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IF(定点数!B$36=0,0,B40/定点数!B$36)</f>
        <v>0</v>
      </c>
      <c r="O40" s="40">
        <f>IF(定点数!C$36=0,0,C40/定点数!C$36)</f>
        <v>0</v>
      </c>
      <c r="P40" s="40">
        <f>IF(定点数!D$36=0,0,D40/定点数!D$36)</f>
        <v>0</v>
      </c>
      <c r="Q40" s="40">
        <f>IF(定点数!E$36=0,0,E40/定点数!E$36)</f>
        <v>0</v>
      </c>
      <c r="R40" s="40">
        <f>IF(定点数!F$36=0,0,F40/定点数!F$36)</f>
        <v>0</v>
      </c>
      <c r="S40" s="40">
        <f>IF(定点数!G$36=0,0,G40/定点数!G$36)</f>
        <v>0</v>
      </c>
      <c r="T40" s="40">
        <f>IF(定点数!H$36=0,0,H40/定点数!H$36)</f>
        <v>0</v>
      </c>
      <c r="U40" s="40">
        <f>IF(定点数!I$36=0,0,I40/定点数!I$36)</f>
        <v>0</v>
      </c>
      <c r="V40" s="40">
        <f>IF(定点数!J$36=0,0,J40/定点数!J$36)</f>
        <v>0</v>
      </c>
      <c r="W40" s="40">
        <f>IF(定点数!K$36=0,0,K40/定点数!K$36)</f>
        <v>0</v>
      </c>
    </row>
    <row r="41" spans="1:23" ht="12.75" customHeight="1" x14ac:dyDescent="0.4">
      <c r="A41" s="37" t="s">
        <v>72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f t="shared" si="0"/>
        <v>0</v>
      </c>
      <c r="M41" s="37" t="s">
        <v>72</v>
      </c>
      <c r="N41" s="40">
        <f>IF(定点数!B$36=0,0,B41/定点数!B$36)</f>
        <v>0</v>
      </c>
      <c r="O41" s="40">
        <f>IF(定点数!C$36=0,0,C41/定点数!C$36)</f>
        <v>0</v>
      </c>
      <c r="P41" s="40">
        <f>IF(定点数!D$36=0,0,D41/定点数!D$36)</f>
        <v>0</v>
      </c>
      <c r="Q41" s="40">
        <f>IF(定点数!E$36=0,0,E41/定点数!E$36)</f>
        <v>0</v>
      </c>
      <c r="R41" s="40">
        <f>IF(定点数!F$36=0,0,F41/定点数!F$36)</f>
        <v>0</v>
      </c>
      <c r="S41" s="40">
        <f>IF(定点数!G$36=0,0,G41/定点数!G$36)</f>
        <v>0</v>
      </c>
      <c r="T41" s="40">
        <f>IF(定点数!H$36=0,0,H41/定点数!H$36)</f>
        <v>0</v>
      </c>
      <c r="U41" s="40">
        <f>IF(定点数!I$36=0,0,I41/定点数!I$36)</f>
        <v>0</v>
      </c>
      <c r="V41" s="40">
        <f>IF(定点数!J$36=0,0,J41/定点数!J$36)</f>
        <v>0</v>
      </c>
      <c r="W41" s="40">
        <f>IF(定点数!K$36=0,0,K41/定点数!K$36)</f>
        <v>0</v>
      </c>
    </row>
    <row r="42" spans="1:23" ht="12.75" customHeight="1" x14ac:dyDescent="0.4">
      <c r="A42" s="37" t="s">
        <v>73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0</v>
      </c>
      <c r="M42" s="37" t="s">
        <v>73</v>
      </c>
      <c r="N42" s="40">
        <f>IF(定点数!B$36=0,0,B42/定点数!B$36)</f>
        <v>0</v>
      </c>
      <c r="O42" s="40">
        <f>IF(定点数!C$36=0,0,C42/定点数!C$36)</f>
        <v>0</v>
      </c>
      <c r="P42" s="40">
        <f>IF(定点数!D$36=0,0,D42/定点数!D$36)</f>
        <v>0</v>
      </c>
      <c r="Q42" s="40">
        <f>IF(定点数!E$36=0,0,E42/定点数!E$36)</f>
        <v>0</v>
      </c>
      <c r="R42" s="40">
        <f>IF(定点数!F$36=0,0,F42/定点数!F$36)</f>
        <v>0</v>
      </c>
      <c r="S42" s="40">
        <f>IF(定点数!G$36=0,0,G42/定点数!G$36)</f>
        <v>0</v>
      </c>
      <c r="T42" s="40">
        <f>IF(定点数!H$36=0,0,H42/定点数!H$36)</f>
        <v>0</v>
      </c>
      <c r="U42" s="40">
        <f>IF(定点数!I$36=0,0,I42/定点数!I$36)</f>
        <v>0</v>
      </c>
      <c r="V42" s="40">
        <f>IF(定点数!J$36=0,0,J42/定点数!J$36)</f>
        <v>0</v>
      </c>
      <c r="W42" s="40">
        <f>IF(定点数!K$36=0,0,K42/定点数!K$36)</f>
        <v>0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0</v>
      </c>
      <c r="M43" s="37" t="s">
        <v>74</v>
      </c>
      <c r="N43" s="40">
        <f>IF(定点数!B$36=0,0,B43/定点数!B$36)</f>
        <v>0</v>
      </c>
      <c r="O43" s="40">
        <f>IF(定点数!C$36=0,0,C43/定点数!C$36)</f>
        <v>0</v>
      </c>
      <c r="P43" s="40">
        <f>IF(定点数!D$36=0,0,D43/定点数!D$36)</f>
        <v>0</v>
      </c>
      <c r="Q43" s="40">
        <f>IF(定点数!E$36=0,0,E43/定点数!E$36)</f>
        <v>0</v>
      </c>
      <c r="R43" s="40">
        <f>IF(定点数!F$36=0,0,F43/定点数!F$36)</f>
        <v>0</v>
      </c>
      <c r="S43" s="40">
        <f>IF(定点数!G$36=0,0,G43/定点数!G$36)</f>
        <v>0</v>
      </c>
      <c r="T43" s="40">
        <f>IF(定点数!H$36=0,0,H43/定点数!H$36)</f>
        <v>0</v>
      </c>
      <c r="U43" s="40">
        <f>IF(定点数!I$36=0,0,I43/定点数!I$36)</f>
        <v>0</v>
      </c>
      <c r="V43" s="40">
        <f>IF(定点数!J$36=0,0,J43/定点数!J$36)</f>
        <v>0</v>
      </c>
      <c r="W43" s="40">
        <f>IF(定点数!K$36=0,0,K43/定点数!K$36)</f>
        <v>0</v>
      </c>
    </row>
    <row r="44" spans="1:23" ht="12.75" customHeight="1" x14ac:dyDescent="0.4">
      <c r="A44" s="37" t="s">
        <v>75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f t="shared" si="0"/>
        <v>0</v>
      </c>
      <c r="M44" s="37" t="s">
        <v>75</v>
      </c>
      <c r="N44" s="40">
        <f>IF(定点数!B$36=0,0,B44/定点数!B$36)</f>
        <v>0</v>
      </c>
      <c r="O44" s="40">
        <f>IF(定点数!C$36=0,0,C44/定点数!C$36)</f>
        <v>0</v>
      </c>
      <c r="P44" s="40">
        <f>IF(定点数!D$36=0,0,D44/定点数!D$36)</f>
        <v>0</v>
      </c>
      <c r="Q44" s="40">
        <f>IF(定点数!E$36=0,0,E44/定点数!E$36)</f>
        <v>0</v>
      </c>
      <c r="R44" s="40">
        <f>IF(定点数!F$36=0,0,F44/定点数!F$36)</f>
        <v>0</v>
      </c>
      <c r="S44" s="40">
        <f>IF(定点数!G$36=0,0,G44/定点数!G$36)</f>
        <v>0</v>
      </c>
      <c r="T44" s="40">
        <f>IF(定点数!H$36=0,0,H44/定点数!H$36)</f>
        <v>0</v>
      </c>
      <c r="U44" s="40">
        <f>IF(定点数!I$36=0,0,I44/定点数!I$36)</f>
        <v>0</v>
      </c>
      <c r="V44" s="40">
        <f>IF(定点数!J$36=0,0,J44/定点数!J$36)</f>
        <v>0</v>
      </c>
      <c r="W44" s="40">
        <f>IF(定点数!K$36=0,0,K44/定点数!K$36)</f>
        <v>0</v>
      </c>
    </row>
    <row r="45" spans="1:23" ht="12.75" customHeight="1" x14ac:dyDescent="0.4">
      <c r="A45" s="37" t="s">
        <v>76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0</v>
      </c>
      <c r="M45" s="37" t="s">
        <v>76</v>
      </c>
      <c r="N45" s="40">
        <f>IF(定点数!B$36=0,0,B45/定点数!B$36)</f>
        <v>0</v>
      </c>
      <c r="O45" s="40">
        <f>IF(定点数!C$36=0,0,C45/定点数!C$36)</f>
        <v>0</v>
      </c>
      <c r="P45" s="40">
        <f>IF(定点数!D$36=0,0,D45/定点数!D$36)</f>
        <v>0</v>
      </c>
      <c r="Q45" s="40">
        <f>IF(定点数!E$36=0,0,E45/定点数!E$36)</f>
        <v>0</v>
      </c>
      <c r="R45" s="40">
        <f>IF(定点数!F$36=0,0,F45/定点数!F$36)</f>
        <v>0</v>
      </c>
      <c r="S45" s="40">
        <f>IF(定点数!G$36=0,0,G45/定点数!G$36)</f>
        <v>0</v>
      </c>
      <c r="T45" s="40">
        <f>IF(定点数!H$36=0,0,H45/定点数!H$36)</f>
        <v>0</v>
      </c>
      <c r="U45" s="40">
        <f>IF(定点数!I$36=0,0,I45/定点数!I$36)</f>
        <v>0</v>
      </c>
      <c r="V45" s="40">
        <f>IF(定点数!J$36=0,0,J45/定点数!J$36)</f>
        <v>0</v>
      </c>
      <c r="W45" s="40">
        <f>IF(定点数!K$36=0,0,K45/定点数!K$36)</f>
        <v>0</v>
      </c>
    </row>
    <row r="46" spans="1:23" ht="12.75" customHeight="1" x14ac:dyDescent="0.4">
      <c r="A46" s="37" t="s">
        <v>77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0</v>
      </c>
      <c r="M46" s="37" t="s">
        <v>77</v>
      </c>
      <c r="N46" s="40">
        <f>IF(定点数!B$36=0,0,B46/定点数!B$36)</f>
        <v>0</v>
      </c>
      <c r="O46" s="40">
        <f>IF(定点数!C$36=0,0,C46/定点数!C$36)</f>
        <v>0</v>
      </c>
      <c r="P46" s="40">
        <f>IF(定点数!D$36=0,0,D46/定点数!D$36)</f>
        <v>0</v>
      </c>
      <c r="Q46" s="40">
        <f>IF(定点数!E$36=0,0,E46/定点数!E$36)</f>
        <v>0</v>
      </c>
      <c r="R46" s="40">
        <f>IF(定点数!F$36=0,0,F46/定点数!F$36)</f>
        <v>0</v>
      </c>
      <c r="S46" s="40">
        <f>IF(定点数!G$36=0,0,G46/定点数!G$36)</f>
        <v>0</v>
      </c>
      <c r="T46" s="40">
        <f>IF(定点数!H$36=0,0,H46/定点数!H$36)</f>
        <v>0</v>
      </c>
      <c r="U46" s="40">
        <f>IF(定点数!I$36=0,0,I46/定点数!I$36)</f>
        <v>0</v>
      </c>
      <c r="V46" s="40">
        <f>IF(定点数!J$36=0,0,J46/定点数!J$36)</f>
        <v>0</v>
      </c>
      <c r="W46" s="40">
        <f>IF(定点数!K$36=0,0,K46/定点数!K$36)</f>
        <v>0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0</v>
      </c>
      <c r="M47" s="37" t="s">
        <v>78</v>
      </c>
      <c r="N47" s="40">
        <f>IF(定点数!B$36=0,0,B47/定点数!B$36)</f>
        <v>0</v>
      </c>
      <c r="O47" s="40">
        <f>IF(定点数!C$36=0,0,C47/定点数!C$36)</f>
        <v>0</v>
      </c>
      <c r="P47" s="40">
        <f>IF(定点数!D$36=0,0,D47/定点数!D$36)</f>
        <v>0</v>
      </c>
      <c r="Q47" s="40">
        <f>IF(定点数!E$36=0,0,E47/定点数!E$36)</f>
        <v>0</v>
      </c>
      <c r="R47" s="40">
        <f>IF(定点数!F$36=0,0,F47/定点数!F$36)</f>
        <v>0</v>
      </c>
      <c r="S47" s="40">
        <f>IF(定点数!G$36=0,0,G47/定点数!G$36)</f>
        <v>0</v>
      </c>
      <c r="T47" s="40">
        <f>IF(定点数!H$36=0,0,H47/定点数!H$36)</f>
        <v>0</v>
      </c>
      <c r="U47" s="40">
        <f>IF(定点数!I$36=0,0,I47/定点数!I$36)</f>
        <v>0</v>
      </c>
      <c r="V47" s="40">
        <f>IF(定点数!J$36=0,0,J47/定点数!J$36)</f>
        <v>0</v>
      </c>
      <c r="W47" s="40">
        <f>IF(定点数!K$36=0,0,K47/定点数!K$36)</f>
        <v>0</v>
      </c>
    </row>
    <row r="48" spans="1:23" ht="12.75" customHeight="1" x14ac:dyDescent="0.4">
      <c r="A48" s="37" t="s">
        <v>79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0</v>
      </c>
      <c r="M48" s="37" t="s">
        <v>79</v>
      </c>
      <c r="N48" s="40">
        <f>IF(定点数!B$36=0,0,B48/定点数!B$36)</f>
        <v>0</v>
      </c>
      <c r="O48" s="40">
        <f>IF(定点数!C$36=0,0,C48/定点数!C$36)</f>
        <v>0</v>
      </c>
      <c r="P48" s="40">
        <f>IF(定点数!D$36=0,0,D48/定点数!D$36)</f>
        <v>0</v>
      </c>
      <c r="Q48" s="40">
        <f>IF(定点数!E$36=0,0,E48/定点数!E$36)</f>
        <v>0</v>
      </c>
      <c r="R48" s="40">
        <f>IF(定点数!F$36=0,0,F48/定点数!F$36)</f>
        <v>0</v>
      </c>
      <c r="S48" s="40">
        <f>IF(定点数!G$36=0,0,G48/定点数!G$36)</f>
        <v>0</v>
      </c>
      <c r="T48" s="40">
        <f>IF(定点数!H$36=0,0,H48/定点数!H$36)</f>
        <v>0</v>
      </c>
      <c r="U48" s="40">
        <f>IF(定点数!I$36=0,0,I48/定点数!I$36)</f>
        <v>0</v>
      </c>
      <c r="V48" s="40">
        <f>IF(定点数!J$36=0,0,J48/定点数!J$36)</f>
        <v>0</v>
      </c>
      <c r="W48" s="40">
        <f>IF(定点数!K$36=0,0,K48/定点数!K$36)</f>
        <v>0</v>
      </c>
    </row>
    <row r="49" spans="1:23" ht="12.75" customHeight="1" x14ac:dyDescent="0.4">
      <c r="A49" s="37" t="s">
        <v>80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0</v>
      </c>
      <c r="M49" s="37" t="s">
        <v>80</v>
      </c>
      <c r="N49" s="40">
        <f>IF(定点数!B$36=0,0,B49/定点数!B$36)</f>
        <v>0</v>
      </c>
      <c r="O49" s="40">
        <f>IF(定点数!C$36=0,0,C49/定点数!C$36)</f>
        <v>0</v>
      </c>
      <c r="P49" s="40">
        <f>IF(定点数!D$36=0,0,D49/定点数!D$36)</f>
        <v>0</v>
      </c>
      <c r="Q49" s="40">
        <f>IF(定点数!E$36=0,0,E49/定点数!E$36)</f>
        <v>0</v>
      </c>
      <c r="R49" s="40">
        <f>IF(定点数!F$36=0,0,F49/定点数!F$36)</f>
        <v>0</v>
      </c>
      <c r="S49" s="40">
        <f>IF(定点数!G$36=0,0,G49/定点数!G$36)</f>
        <v>0</v>
      </c>
      <c r="T49" s="40">
        <f>IF(定点数!H$36=0,0,H49/定点数!H$36)</f>
        <v>0</v>
      </c>
      <c r="U49" s="40">
        <f>IF(定点数!I$36=0,0,I49/定点数!I$36)</f>
        <v>0</v>
      </c>
      <c r="V49" s="40">
        <f>IF(定点数!J$36=0,0,J49/定点数!J$36)</f>
        <v>0</v>
      </c>
      <c r="W49" s="40">
        <f>IF(定点数!K$36=0,0,K49/定点数!K$36)</f>
        <v>0</v>
      </c>
    </row>
    <row r="50" spans="1:23" ht="12.75" customHeight="1" x14ac:dyDescent="0.4">
      <c r="A50" s="37" t="s">
        <v>81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f t="shared" si="0"/>
        <v>0</v>
      </c>
      <c r="M50" s="37" t="s">
        <v>81</v>
      </c>
      <c r="N50" s="40">
        <f>IF(定点数!B$36=0,0,B50/定点数!B$36)</f>
        <v>0</v>
      </c>
      <c r="O50" s="40">
        <f>IF(定点数!C$36=0,0,C50/定点数!C$36)</f>
        <v>0</v>
      </c>
      <c r="P50" s="40">
        <f>IF(定点数!D$36=0,0,D50/定点数!D$36)</f>
        <v>0</v>
      </c>
      <c r="Q50" s="40">
        <f>IF(定点数!E$36=0,0,E50/定点数!E$36)</f>
        <v>0</v>
      </c>
      <c r="R50" s="40">
        <f>IF(定点数!F$36=0,0,F50/定点数!F$36)</f>
        <v>0</v>
      </c>
      <c r="S50" s="40">
        <f>IF(定点数!G$36=0,0,G50/定点数!G$36)</f>
        <v>0</v>
      </c>
      <c r="T50" s="40">
        <f>IF(定点数!H$36=0,0,H50/定点数!H$36)</f>
        <v>0</v>
      </c>
      <c r="U50" s="40">
        <f>IF(定点数!I$36=0,0,I50/定点数!I$36)</f>
        <v>0</v>
      </c>
      <c r="V50" s="40">
        <f>IF(定点数!J$36=0,0,J50/定点数!J$36)</f>
        <v>0</v>
      </c>
      <c r="W50" s="40">
        <f>IF(定点数!K$36=0,0,K50/定点数!K$36)</f>
        <v>0</v>
      </c>
    </row>
    <row r="51" spans="1:23" ht="12.75" customHeight="1" x14ac:dyDescent="0.4">
      <c r="A51" s="37" t="s">
        <v>82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f t="shared" si="0"/>
        <v>0</v>
      </c>
      <c r="M51" s="37" t="s">
        <v>82</v>
      </c>
      <c r="N51" s="40">
        <f>IF(定点数!B$36=0,0,B51/定点数!B$36)</f>
        <v>0</v>
      </c>
      <c r="O51" s="40">
        <f>IF(定点数!C$36=0,0,C51/定点数!C$36)</f>
        <v>0</v>
      </c>
      <c r="P51" s="40">
        <f>IF(定点数!D$36=0,0,D51/定点数!D$36)</f>
        <v>0</v>
      </c>
      <c r="Q51" s="40">
        <f>IF(定点数!E$36=0,0,E51/定点数!E$36)</f>
        <v>0</v>
      </c>
      <c r="R51" s="40">
        <f>IF(定点数!F$36=0,0,F51/定点数!F$36)</f>
        <v>0</v>
      </c>
      <c r="S51" s="40">
        <f>IF(定点数!G$36=0,0,G51/定点数!G$36)</f>
        <v>0</v>
      </c>
      <c r="T51" s="40">
        <f>IF(定点数!H$36=0,0,H51/定点数!H$36)</f>
        <v>0</v>
      </c>
      <c r="U51" s="40">
        <f>IF(定点数!I$36=0,0,I51/定点数!I$36)</f>
        <v>0</v>
      </c>
      <c r="V51" s="40">
        <f>IF(定点数!J$36=0,0,J51/定点数!J$36)</f>
        <v>0</v>
      </c>
      <c r="W51" s="40">
        <f>IF(定点数!K$36=0,0,K51/定点数!K$36)</f>
        <v>0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0</v>
      </c>
      <c r="M52" s="37" t="s">
        <v>83</v>
      </c>
      <c r="N52" s="40">
        <f>IF(定点数!B$36=0,0,B52/定点数!B$36)</f>
        <v>0</v>
      </c>
      <c r="O52" s="40">
        <f>IF(定点数!C$36=0,0,C52/定点数!C$36)</f>
        <v>0</v>
      </c>
      <c r="P52" s="40">
        <f>IF(定点数!D$36=0,0,D52/定点数!D$36)</f>
        <v>0</v>
      </c>
      <c r="Q52" s="40">
        <f>IF(定点数!E$36=0,0,E52/定点数!E$36)</f>
        <v>0</v>
      </c>
      <c r="R52" s="40">
        <f>IF(定点数!F$36=0,0,F52/定点数!F$36)</f>
        <v>0</v>
      </c>
      <c r="S52" s="40">
        <f>IF(定点数!G$36=0,0,G52/定点数!G$36)</f>
        <v>0</v>
      </c>
      <c r="T52" s="40">
        <f>IF(定点数!H$36=0,0,H52/定点数!H$36)</f>
        <v>0</v>
      </c>
      <c r="U52" s="40">
        <f>IF(定点数!I$36=0,0,I52/定点数!I$36)</f>
        <v>0</v>
      </c>
      <c r="V52" s="40">
        <f>IF(定点数!J$36=0,0,J52/定点数!J$36)</f>
        <v>0</v>
      </c>
      <c r="W52" s="40">
        <f>IF(定点数!K$36=0,0,K52/定点数!K$36)</f>
        <v>0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f t="shared" si="0"/>
        <v>0</v>
      </c>
      <c r="M53" s="37" t="s">
        <v>84</v>
      </c>
      <c r="N53" s="40">
        <f>IF(定点数!B$36=0,0,B53/定点数!B$36)</f>
        <v>0</v>
      </c>
      <c r="O53" s="40">
        <f>IF(定点数!C$36=0,0,C53/定点数!C$36)</f>
        <v>0</v>
      </c>
      <c r="P53" s="40">
        <f>IF(定点数!D$36=0,0,D53/定点数!D$36)</f>
        <v>0</v>
      </c>
      <c r="Q53" s="40">
        <f>IF(定点数!E$36=0,0,E53/定点数!E$36)</f>
        <v>0</v>
      </c>
      <c r="R53" s="40">
        <f>IF(定点数!F$36=0,0,F53/定点数!F$36)</f>
        <v>0</v>
      </c>
      <c r="S53" s="40">
        <f>IF(定点数!G$36=0,0,G53/定点数!G$36)</f>
        <v>0</v>
      </c>
      <c r="T53" s="40">
        <f>IF(定点数!H$36=0,0,H53/定点数!H$36)</f>
        <v>0</v>
      </c>
      <c r="U53" s="40">
        <f>IF(定点数!I$36=0,0,I53/定点数!I$36)</f>
        <v>0</v>
      </c>
      <c r="V53" s="40">
        <f>IF(定点数!J$36=0,0,J53/定点数!J$36)</f>
        <v>0</v>
      </c>
      <c r="W53" s="40">
        <f>IF(定点数!K$36=0,0,K53/定点数!K$36)</f>
        <v>0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IF(定点数!B$36=0,0,B54/定点数!B$36)</f>
        <v>0</v>
      </c>
      <c r="O54" s="40">
        <f>IF(定点数!C$36=0,0,C54/定点数!C$36)</f>
        <v>0</v>
      </c>
      <c r="P54" s="40">
        <f>IF(定点数!D$36=0,0,D54/定点数!D$36)</f>
        <v>0</v>
      </c>
      <c r="Q54" s="40">
        <f>IF(定点数!E$36=0,0,E54/定点数!E$36)</f>
        <v>0</v>
      </c>
      <c r="R54" s="40">
        <f>IF(定点数!F$36=0,0,F54/定点数!F$36)</f>
        <v>0</v>
      </c>
      <c r="S54" s="40">
        <f>IF(定点数!G$36=0,0,G54/定点数!G$36)</f>
        <v>0</v>
      </c>
      <c r="T54" s="40">
        <f>IF(定点数!H$36=0,0,H54/定点数!H$36)</f>
        <v>0</v>
      </c>
      <c r="U54" s="40">
        <f>IF(定点数!I$36=0,0,I54/定点数!I$36)</f>
        <v>0</v>
      </c>
      <c r="V54" s="40">
        <f>IF(定点数!J$36=0,0,J54/定点数!J$36)</f>
        <v>0</v>
      </c>
      <c r="W54" s="40">
        <f>IF(定点数!K$36=0,0,K54/定点数!K$36)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IF(定点数!B$36=0,0,B55/定点数!B$36)</f>
        <v>0</v>
      </c>
      <c r="O55" s="40">
        <f>IF(定点数!C$36=0,0,C55/定点数!C$36)</f>
        <v>0</v>
      </c>
      <c r="P55" s="40">
        <f>IF(定点数!D$36=0,0,D55/定点数!D$36)</f>
        <v>0</v>
      </c>
      <c r="Q55" s="40">
        <f>IF(定点数!E$36=0,0,E55/定点数!E$36)</f>
        <v>0</v>
      </c>
      <c r="R55" s="40">
        <f>IF(定点数!F$36=0,0,F55/定点数!F$36)</f>
        <v>0</v>
      </c>
      <c r="S55" s="40">
        <f>IF(定点数!G$36=0,0,G55/定点数!G$36)</f>
        <v>0</v>
      </c>
      <c r="T55" s="40">
        <f>IF(定点数!H$36=0,0,H55/定点数!H$36)</f>
        <v>0</v>
      </c>
      <c r="U55" s="40">
        <f>IF(定点数!I$36=0,0,I55/定点数!I$36)</f>
        <v>0</v>
      </c>
      <c r="V55" s="40">
        <f>IF(定点数!J$36=0,0,J55/定点数!J$36)</f>
        <v>0</v>
      </c>
      <c r="W55" s="40">
        <f>IF(定点数!K$36=0,0,K55/定点数!K$36)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1BF0-160F-49D4-9E86-491FC15355A7}">
  <sheetPr codeName="Sheet9">
    <tabColor theme="4" tint="-0.499984740745262"/>
  </sheetPr>
  <dimension ref="A1:W55"/>
  <sheetViews>
    <sheetView view="pageBreakPreview" topLeftCell="A19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87</v>
      </c>
      <c r="D1" s="36" t="s">
        <v>22</v>
      </c>
      <c r="J1" s="36" t="s">
        <v>23</v>
      </c>
      <c r="M1" s="36" t="s">
        <v>87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/>
      <c r="C3" s="39"/>
      <c r="D3" s="39"/>
      <c r="E3" s="39"/>
      <c r="F3" s="39"/>
      <c r="G3" s="39"/>
      <c r="H3" s="39"/>
      <c r="I3" s="39"/>
      <c r="J3" s="39"/>
      <c r="K3" s="39"/>
      <c r="M3" s="37" t="s">
        <v>34</v>
      </c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2.75" customHeight="1" x14ac:dyDescent="0.4">
      <c r="A4" s="37" t="s">
        <v>35</v>
      </c>
      <c r="B4" s="39"/>
      <c r="C4" s="39"/>
      <c r="D4" s="39"/>
      <c r="E4" s="39"/>
      <c r="F4" s="39"/>
      <c r="G4" s="39"/>
      <c r="H4" s="39"/>
      <c r="I4" s="39"/>
      <c r="J4" s="39"/>
      <c r="K4" s="39"/>
      <c r="M4" s="37" t="s">
        <v>35</v>
      </c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12.75" customHeight="1" x14ac:dyDescent="0.4">
      <c r="A5" s="37" t="s">
        <v>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M5" s="37" t="s">
        <v>36</v>
      </c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2.75" customHeight="1" x14ac:dyDescent="0.4">
      <c r="A6" s="37" t="s">
        <v>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M6" s="37" t="s">
        <v>37</v>
      </c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12.75" customHeight="1" x14ac:dyDescent="0.4">
      <c r="A7" s="37" t="s">
        <v>38</v>
      </c>
      <c r="B7" s="39"/>
      <c r="C7" s="39"/>
      <c r="D7" s="39"/>
      <c r="E7" s="39"/>
      <c r="F7" s="39"/>
      <c r="G7" s="39"/>
      <c r="H7" s="39"/>
      <c r="I7" s="39"/>
      <c r="J7" s="39"/>
      <c r="K7" s="39"/>
      <c r="M7" s="37" t="s">
        <v>38</v>
      </c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12.75" customHeight="1" x14ac:dyDescent="0.4">
      <c r="A8" s="37" t="s">
        <v>39</v>
      </c>
      <c r="B8" s="39"/>
      <c r="C8" s="39"/>
      <c r="D8" s="39"/>
      <c r="E8" s="39"/>
      <c r="F8" s="39"/>
      <c r="G8" s="39"/>
      <c r="H8" s="39"/>
      <c r="I8" s="39"/>
      <c r="J8" s="39"/>
      <c r="K8" s="39"/>
      <c r="M8" s="37" t="s">
        <v>39</v>
      </c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ht="12.75" customHeight="1" x14ac:dyDescent="0.4">
      <c r="A9" s="37" t="s">
        <v>40</v>
      </c>
      <c r="B9" s="39"/>
      <c r="C9" s="39"/>
      <c r="D9" s="39"/>
      <c r="E9" s="39"/>
      <c r="F9" s="39"/>
      <c r="G9" s="39"/>
      <c r="H9" s="39"/>
      <c r="I9" s="39"/>
      <c r="J9" s="39"/>
      <c r="K9" s="39"/>
      <c r="M9" s="37" t="s">
        <v>40</v>
      </c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ht="12.75" customHeight="1" x14ac:dyDescent="0.4">
      <c r="A10" s="37" t="s">
        <v>41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M10" s="37" t="s">
        <v>41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12.75" customHeight="1" x14ac:dyDescent="0.4">
      <c r="A11" s="37" t="s">
        <v>42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M11" s="37" t="s">
        <v>42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12.75" customHeight="1" x14ac:dyDescent="0.4">
      <c r="A12" s="37" t="s">
        <v>43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M12" s="37" t="s">
        <v>43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12.75" customHeight="1" x14ac:dyDescent="0.4">
      <c r="A13" s="37" t="s">
        <v>44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M13" s="37" t="s">
        <v>44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ht="12.75" customHeight="1" x14ac:dyDescent="0.4">
      <c r="A14" s="37" t="s">
        <v>45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M14" s="37" t="s">
        <v>45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ht="12.75" customHeight="1" x14ac:dyDescent="0.4">
      <c r="A15" s="37" t="s">
        <v>46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M15" s="37" t="s">
        <v>46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ht="12.75" customHeight="1" x14ac:dyDescent="0.4">
      <c r="A16" s="37" t="s">
        <v>47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M16" s="37" t="s">
        <v>47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ht="12.75" customHeight="1" x14ac:dyDescent="0.4">
      <c r="A17" s="37" t="s">
        <v>48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M17" s="37" t="s">
        <v>48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ht="12.75" customHeight="1" x14ac:dyDescent="0.4">
      <c r="A18" s="37" t="s">
        <v>49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M18" s="37" t="s">
        <v>49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12.75" customHeight="1" x14ac:dyDescent="0.4">
      <c r="A19" s="37" t="s">
        <v>50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M19" s="37" t="s">
        <v>50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ht="12.75" customHeight="1" x14ac:dyDescent="0.4">
      <c r="A20" s="37" t="s">
        <v>51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M20" s="37" t="s">
        <v>51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ht="12.75" customHeight="1" x14ac:dyDescent="0.4">
      <c r="A21" s="37" t="s">
        <v>52</v>
      </c>
      <c r="B21" s="39">
        <v>11</v>
      </c>
      <c r="C21" s="39">
        <v>19</v>
      </c>
      <c r="D21" s="39">
        <v>8</v>
      </c>
      <c r="E21" s="39">
        <v>24</v>
      </c>
      <c r="F21" s="39">
        <v>5</v>
      </c>
      <c r="G21" s="39">
        <v>16</v>
      </c>
      <c r="H21" s="39">
        <v>12</v>
      </c>
      <c r="I21" s="39">
        <v>3</v>
      </c>
      <c r="J21" s="39">
        <v>4</v>
      </c>
      <c r="K21" s="39">
        <f t="shared" ref="K21:K55" si="0">SUM(B21:J21)</f>
        <v>102</v>
      </c>
      <c r="M21" s="37" t="s">
        <v>52</v>
      </c>
      <c r="N21" s="40">
        <f>IF(定点数!B$22=0,0,B21/定点数!B$22)</f>
        <v>0.84615384615384615</v>
      </c>
      <c r="O21" s="40">
        <f>IF(定点数!C$22=0,0,C21/定点数!C$22)</f>
        <v>2.375</v>
      </c>
      <c r="P21" s="40">
        <f>IF(定点数!D$22=0,0,D21/定点数!D$22)</f>
        <v>1.6</v>
      </c>
      <c r="Q21" s="40">
        <f>IF(定点数!E$22=0,0,E21/定点数!E$22)</f>
        <v>2</v>
      </c>
      <c r="R21" s="40">
        <f>IF(定点数!F$22=0,0,F21/定点数!F$22)</f>
        <v>1</v>
      </c>
      <c r="S21" s="40">
        <f>IF(定点数!G$22=0,0,G21/定点数!G$22)</f>
        <v>2</v>
      </c>
      <c r="T21" s="40">
        <f>IF(定点数!H$22=0,0,H21/定点数!H$22)</f>
        <v>1.2</v>
      </c>
      <c r="U21" s="40">
        <f>IF(定点数!I$22=0,0,I21/定点数!I$22)</f>
        <v>1</v>
      </c>
      <c r="V21" s="40">
        <f>IF(定点数!J$22=0,0,J21/定点数!J$22)</f>
        <v>1.3333333333333333</v>
      </c>
      <c r="W21" s="40">
        <f>IF(定点数!K$22=0,0,K21/定点数!K$22)</f>
        <v>1.5223880597014925</v>
      </c>
    </row>
    <row r="22" spans="1:23" ht="12.75" customHeight="1" x14ac:dyDescent="0.4">
      <c r="A22" s="37" t="s">
        <v>53</v>
      </c>
      <c r="B22" s="39">
        <v>15</v>
      </c>
      <c r="C22" s="39">
        <v>37</v>
      </c>
      <c r="D22" s="39">
        <v>23</v>
      </c>
      <c r="E22" s="39">
        <v>27</v>
      </c>
      <c r="F22" s="39">
        <v>12</v>
      </c>
      <c r="G22" s="39">
        <v>10</v>
      </c>
      <c r="H22" s="39">
        <v>15</v>
      </c>
      <c r="I22" s="39">
        <v>8</v>
      </c>
      <c r="J22" s="39">
        <v>1</v>
      </c>
      <c r="K22" s="39">
        <f t="shared" si="0"/>
        <v>148</v>
      </c>
      <c r="M22" s="37" t="s">
        <v>53</v>
      </c>
      <c r="N22" s="40">
        <f>IF(定点数!B$22=0,0,B22/定点数!B$22)</f>
        <v>1.1538461538461537</v>
      </c>
      <c r="O22" s="40">
        <f>IF(定点数!C$22=0,0,C22/定点数!C$22)</f>
        <v>4.625</v>
      </c>
      <c r="P22" s="40">
        <f>IF(定点数!D$22=0,0,D22/定点数!D$22)</f>
        <v>4.5999999999999996</v>
      </c>
      <c r="Q22" s="40">
        <f>IF(定点数!E$22=0,0,E22/定点数!E$22)</f>
        <v>2.25</v>
      </c>
      <c r="R22" s="40">
        <f>IF(定点数!F$22=0,0,F22/定点数!F$22)</f>
        <v>2.4</v>
      </c>
      <c r="S22" s="40">
        <f>IF(定点数!G$22=0,0,G22/定点数!G$22)</f>
        <v>1.25</v>
      </c>
      <c r="T22" s="40">
        <f>IF(定点数!H$22=0,0,H22/定点数!H$22)</f>
        <v>1.5</v>
      </c>
      <c r="U22" s="40">
        <f>IF(定点数!I$22=0,0,I22/定点数!I$22)</f>
        <v>2.6666666666666665</v>
      </c>
      <c r="V22" s="40">
        <f>IF(定点数!J$22=0,0,J22/定点数!J$22)</f>
        <v>0.33333333333333331</v>
      </c>
      <c r="W22" s="40">
        <f>IF(定点数!K$22=0,0,K22/定点数!K$22)</f>
        <v>2.2089552238805972</v>
      </c>
    </row>
    <row r="23" spans="1:23" ht="12.75" customHeight="1" x14ac:dyDescent="0.4">
      <c r="A23" s="37" t="s">
        <v>54</v>
      </c>
      <c r="B23" s="39">
        <v>18</v>
      </c>
      <c r="C23" s="39">
        <v>23</v>
      </c>
      <c r="D23" s="39">
        <v>18</v>
      </c>
      <c r="E23" s="39">
        <v>39</v>
      </c>
      <c r="F23" s="39">
        <v>12</v>
      </c>
      <c r="G23" s="39">
        <v>30</v>
      </c>
      <c r="H23" s="39">
        <v>17</v>
      </c>
      <c r="I23" s="39">
        <v>4</v>
      </c>
      <c r="J23" s="39">
        <v>2</v>
      </c>
      <c r="K23" s="39">
        <f t="shared" si="0"/>
        <v>163</v>
      </c>
      <c r="M23" s="37" t="s">
        <v>54</v>
      </c>
      <c r="N23" s="40">
        <f>IF(定点数!B$22=0,0,B23/定点数!B$22)</f>
        <v>1.3846153846153846</v>
      </c>
      <c r="O23" s="40">
        <f>IF(定点数!C$22=0,0,C23/定点数!C$22)</f>
        <v>2.875</v>
      </c>
      <c r="P23" s="40">
        <f>IF(定点数!D$22=0,0,D23/定点数!D$22)</f>
        <v>3.6</v>
      </c>
      <c r="Q23" s="40">
        <f>IF(定点数!E$22=0,0,E23/定点数!E$22)</f>
        <v>3.25</v>
      </c>
      <c r="R23" s="40">
        <f>IF(定点数!F$22=0,0,F23/定点数!F$22)</f>
        <v>2.4</v>
      </c>
      <c r="S23" s="40">
        <f>IF(定点数!G$22=0,0,G23/定点数!G$22)</f>
        <v>3.75</v>
      </c>
      <c r="T23" s="40">
        <f>IF(定点数!H$22=0,0,H23/定点数!H$22)</f>
        <v>1.7</v>
      </c>
      <c r="U23" s="40">
        <f>IF(定点数!I$22=0,0,I23/定点数!I$22)</f>
        <v>1.3333333333333333</v>
      </c>
      <c r="V23" s="40">
        <f>IF(定点数!J$22=0,0,J23/定点数!J$22)</f>
        <v>0.66666666666666663</v>
      </c>
      <c r="W23" s="40">
        <f>IF(定点数!K$22=0,0,K23/定点数!K$22)</f>
        <v>2.4328358208955225</v>
      </c>
    </row>
    <row r="24" spans="1:23" ht="12.75" customHeight="1" x14ac:dyDescent="0.4">
      <c r="A24" s="37" t="s">
        <v>55</v>
      </c>
      <c r="B24" s="39">
        <v>36</v>
      </c>
      <c r="C24" s="39">
        <v>52</v>
      </c>
      <c r="D24" s="39">
        <v>14</v>
      </c>
      <c r="E24" s="39">
        <v>33</v>
      </c>
      <c r="F24" s="39">
        <v>22</v>
      </c>
      <c r="G24" s="39">
        <v>24</v>
      </c>
      <c r="H24" s="39">
        <v>26</v>
      </c>
      <c r="I24" s="39">
        <v>12</v>
      </c>
      <c r="J24" s="39">
        <v>1</v>
      </c>
      <c r="K24" s="39">
        <f t="shared" si="0"/>
        <v>220</v>
      </c>
      <c r="M24" s="37" t="s">
        <v>55</v>
      </c>
      <c r="N24" s="40">
        <f>IF(定点数!B$22=0,0,B24/定点数!B$22)</f>
        <v>2.7692307692307692</v>
      </c>
      <c r="O24" s="40">
        <f>IF(定点数!C$22=0,0,C24/定点数!C$22)</f>
        <v>6.5</v>
      </c>
      <c r="P24" s="40">
        <f>IF(定点数!D$22=0,0,D24/定点数!D$22)</f>
        <v>2.8</v>
      </c>
      <c r="Q24" s="40">
        <f>IF(定点数!E$22=0,0,E24/定点数!E$22)</f>
        <v>2.75</v>
      </c>
      <c r="R24" s="40">
        <f>IF(定点数!F$22=0,0,F24/定点数!F$22)</f>
        <v>4.4000000000000004</v>
      </c>
      <c r="S24" s="40">
        <f>IF(定点数!G$22=0,0,G24/定点数!G$22)</f>
        <v>3</v>
      </c>
      <c r="T24" s="40">
        <f>IF(定点数!H$22=0,0,H24/定点数!H$22)</f>
        <v>2.6</v>
      </c>
      <c r="U24" s="40">
        <f>IF(定点数!I$22=0,0,I24/定点数!I$22)</f>
        <v>4</v>
      </c>
      <c r="V24" s="40">
        <f>IF(定点数!J$22=0,0,J24/定点数!J$22)</f>
        <v>0.33333333333333331</v>
      </c>
      <c r="W24" s="40">
        <f>IF(定点数!K$22=0,0,K24/定点数!K$22)</f>
        <v>3.283582089552239</v>
      </c>
    </row>
    <row r="25" spans="1:23" ht="12.75" customHeight="1" x14ac:dyDescent="0.4">
      <c r="A25" s="37" t="s">
        <v>56</v>
      </c>
      <c r="B25" s="39">
        <v>37</v>
      </c>
      <c r="C25" s="39">
        <v>70</v>
      </c>
      <c r="D25" s="39">
        <v>16</v>
      </c>
      <c r="E25" s="39">
        <v>53</v>
      </c>
      <c r="F25" s="39">
        <v>27</v>
      </c>
      <c r="G25" s="39">
        <v>47</v>
      </c>
      <c r="H25" s="39">
        <v>18</v>
      </c>
      <c r="I25" s="39">
        <v>26</v>
      </c>
      <c r="J25" s="39">
        <v>1</v>
      </c>
      <c r="K25" s="39">
        <f t="shared" si="0"/>
        <v>295</v>
      </c>
      <c r="M25" s="37" t="s">
        <v>56</v>
      </c>
      <c r="N25" s="40">
        <f>IF(定点数!B$22=0,0,B25/定点数!B$22)</f>
        <v>2.8461538461538463</v>
      </c>
      <c r="O25" s="40">
        <f>IF(定点数!C$22=0,0,C25/定点数!C$22)</f>
        <v>8.75</v>
      </c>
      <c r="P25" s="40">
        <f>IF(定点数!D$22=0,0,D25/定点数!D$22)</f>
        <v>3.2</v>
      </c>
      <c r="Q25" s="40">
        <f>IF(定点数!E$22=0,0,E25/定点数!E$22)</f>
        <v>4.416666666666667</v>
      </c>
      <c r="R25" s="40">
        <f>IF(定点数!F$22=0,0,F25/定点数!F$22)</f>
        <v>5.4</v>
      </c>
      <c r="S25" s="40">
        <f>IF(定点数!G$22=0,0,G25/定点数!G$22)</f>
        <v>5.875</v>
      </c>
      <c r="T25" s="40">
        <f>IF(定点数!H$22=0,0,H25/定点数!H$22)</f>
        <v>1.8</v>
      </c>
      <c r="U25" s="40">
        <f>IF(定点数!I$22=0,0,I25/定点数!I$22)</f>
        <v>8.6666666666666661</v>
      </c>
      <c r="V25" s="40">
        <f>IF(定点数!J$22=0,0,J25/定点数!J$22)</f>
        <v>0.33333333333333331</v>
      </c>
      <c r="W25" s="40">
        <f>IF(定点数!K$22=0,0,K25/定点数!K$22)</f>
        <v>4.4029850746268657</v>
      </c>
    </row>
    <row r="26" spans="1:23" ht="12.75" customHeight="1" x14ac:dyDescent="0.4">
      <c r="A26" s="37" t="s">
        <v>57</v>
      </c>
      <c r="B26" s="39">
        <v>50</v>
      </c>
      <c r="C26" s="39">
        <v>50</v>
      </c>
      <c r="D26" s="39">
        <v>23</v>
      </c>
      <c r="E26" s="39">
        <v>40</v>
      </c>
      <c r="F26" s="39">
        <v>24</v>
      </c>
      <c r="G26" s="39">
        <v>42</v>
      </c>
      <c r="H26" s="39">
        <v>23</v>
      </c>
      <c r="I26" s="39">
        <v>10</v>
      </c>
      <c r="J26" s="39">
        <v>1</v>
      </c>
      <c r="K26" s="39">
        <f t="shared" si="0"/>
        <v>263</v>
      </c>
      <c r="M26" s="37" t="s">
        <v>57</v>
      </c>
      <c r="N26" s="40">
        <f>IF(定点数!B$22=0,0,B26/定点数!B$22)</f>
        <v>3.8461538461538463</v>
      </c>
      <c r="O26" s="40">
        <f>IF(定点数!C$22=0,0,C26/定点数!C$22)</f>
        <v>6.25</v>
      </c>
      <c r="P26" s="40">
        <f>IF(定点数!D$22=0,0,D26/定点数!D$22)</f>
        <v>4.5999999999999996</v>
      </c>
      <c r="Q26" s="40">
        <f>IF(定点数!E$22=0,0,E26/定点数!E$22)</f>
        <v>3.3333333333333335</v>
      </c>
      <c r="R26" s="40">
        <f>IF(定点数!F$22=0,0,F26/定点数!F$22)</f>
        <v>4.8</v>
      </c>
      <c r="S26" s="40">
        <f>IF(定点数!G$22=0,0,G26/定点数!G$22)</f>
        <v>5.25</v>
      </c>
      <c r="T26" s="40">
        <f>IF(定点数!H$22=0,0,H26/定点数!H$22)</f>
        <v>2.2999999999999998</v>
      </c>
      <c r="U26" s="40">
        <f>IF(定点数!I$22=0,0,I26/定点数!I$22)</f>
        <v>3.3333333333333335</v>
      </c>
      <c r="V26" s="40">
        <f>IF(定点数!J$22=0,0,J26/定点数!J$22)</f>
        <v>0.33333333333333331</v>
      </c>
      <c r="W26" s="40">
        <f>IF(定点数!K$22=0,0,K26/定点数!K$22)</f>
        <v>3.9253731343283582</v>
      </c>
    </row>
    <row r="27" spans="1:23" ht="12.75" customHeight="1" x14ac:dyDescent="0.4">
      <c r="A27" s="37" t="s">
        <v>58</v>
      </c>
      <c r="B27" s="39">
        <v>58</v>
      </c>
      <c r="C27" s="39">
        <v>62</v>
      </c>
      <c r="D27" s="39">
        <v>11</v>
      </c>
      <c r="E27" s="39">
        <v>44</v>
      </c>
      <c r="F27" s="39">
        <v>28</v>
      </c>
      <c r="G27" s="39">
        <v>46</v>
      </c>
      <c r="H27" s="39">
        <v>42</v>
      </c>
      <c r="I27" s="39">
        <v>7</v>
      </c>
      <c r="J27" s="39">
        <v>7</v>
      </c>
      <c r="K27" s="39">
        <f t="shared" si="0"/>
        <v>305</v>
      </c>
      <c r="M27" s="37" t="s">
        <v>58</v>
      </c>
      <c r="N27" s="40">
        <f>IF(定点数!B$22=0,0,B27/定点数!B$22)</f>
        <v>4.4615384615384617</v>
      </c>
      <c r="O27" s="40">
        <f>IF(定点数!C$22=0,0,C27/定点数!C$22)</f>
        <v>7.75</v>
      </c>
      <c r="P27" s="40">
        <f>IF(定点数!D$22=0,0,D27/定点数!D$22)</f>
        <v>2.2000000000000002</v>
      </c>
      <c r="Q27" s="40">
        <f>IF(定点数!E$22=0,0,E27/定点数!E$22)</f>
        <v>3.6666666666666665</v>
      </c>
      <c r="R27" s="40">
        <f>IF(定点数!F$22=0,0,F27/定点数!F$22)</f>
        <v>5.6</v>
      </c>
      <c r="S27" s="40">
        <f>IF(定点数!G$22=0,0,G27/定点数!G$22)</f>
        <v>5.75</v>
      </c>
      <c r="T27" s="40">
        <f>IF(定点数!H$22=0,0,H27/定点数!H$22)</f>
        <v>4.2</v>
      </c>
      <c r="U27" s="40">
        <f>IF(定点数!I$22=0,0,I27/定点数!I$22)</f>
        <v>2.3333333333333335</v>
      </c>
      <c r="V27" s="40">
        <f>IF(定点数!J$22=0,0,J27/定点数!J$22)</f>
        <v>2.3333333333333335</v>
      </c>
      <c r="W27" s="40">
        <f>IF(定点数!K$22=0,0,K27/定点数!K$22)</f>
        <v>4.5522388059701493</v>
      </c>
    </row>
    <row r="28" spans="1:23" ht="12.75" customHeight="1" x14ac:dyDescent="0.4">
      <c r="A28" s="37" t="s">
        <v>59</v>
      </c>
      <c r="B28" s="39">
        <v>90</v>
      </c>
      <c r="C28" s="39">
        <v>70</v>
      </c>
      <c r="D28" s="39">
        <v>20</v>
      </c>
      <c r="E28" s="39">
        <v>61</v>
      </c>
      <c r="F28" s="39">
        <v>47</v>
      </c>
      <c r="G28" s="39">
        <v>65</v>
      </c>
      <c r="H28" s="39">
        <v>32</v>
      </c>
      <c r="I28" s="39">
        <v>4</v>
      </c>
      <c r="J28" s="39">
        <v>5</v>
      </c>
      <c r="K28" s="39">
        <f t="shared" si="0"/>
        <v>394</v>
      </c>
      <c r="M28" s="37" t="s">
        <v>59</v>
      </c>
      <c r="N28" s="40">
        <f>IF(定点数!B$22=0,0,B28/定点数!B$22)</f>
        <v>6.9230769230769234</v>
      </c>
      <c r="O28" s="40">
        <f>IF(定点数!C$22=0,0,C28/定点数!C$22)</f>
        <v>8.75</v>
      </c>
      <c r="P28" s="40">
        <f>IF(定点数!D$22=0,0,D28/定点数!D$22)</f>
        <v>4</v>
      </c>
      <c r="Q28" s="40">
        <f>IF(定点数!E$22=0,0,E28/定点数!E$22)</f>
        <v>5.083333333333333</v>
      </c>
      <c r="R28" s="40">
        <f>IF(定点数!F$22=0,0,F28/定点数!F$22)</f>
        <v>9.4</v>
      </c>
      <c r="S28" s="40">
        <f>IF(定点数!G$22=0,0,G28/定点数!G$22)</f>
        <v>8.125</v>
      </c>
      <c r="T28" s="40">
        <f>IF(定点数!H$22=0,0,H28/定点数!H$22)</f>
        <v>3.2</v>
      </c>
      <c r="U28" s="40">
        <f>IF(定点数!I$22=0,0,I28/定点数!I$22)</f>
        <v>1.3333333333333333</v>
      </c>
      <c r="V28" s="40">
        <f>IF(定点数!J$22=0,0,J28/定点数!J$22)</f>
        <v>1.6666666666666667</v>
      </c>
      <c r="W28" s="40">
        <f>IF(定点数!K$22=0,0,K28/定点数!K$22)</f>
        <v>5.8805970149253728</v>
      </c>
    </row>
    <row r="29" spans="1:23" ht="12.75" customHeight="1" x14ac:dyDescent="0.4">
      <c r="A29" s="37" t="s">
        <v>60</v>
      </c>
      <c r="B29" s="39">
        <v>123</v>
      </c>
      <c r="C29" s="39">
        <v>126</v>
      </c>
      <c r="D29" s="39">
        <v>35</v>
      </c>
      <c r="E29" s="39">
        <v>69</v>
      </c>
      <c r="F29" s="39">
        <v>60</v>
      </c>
      <c r="G29" s="39">
        <v>80</v>
      </c>
      <c r="H29" s="39">
        <v>74</v>
      </c>
      <c r="I29" s="39">
        <v>11</v>
      </c>
      <c r="J29" s="39">
        <v>8</v>
      </c>
      <c r="K29" s="39">
        <f t="shared" si="0"/>
        <v>586</v>
      </c>
      <c r="M29" s="37" t="s">
        <v>60</v>
      </c>
      <c r="N29" s="40">
        <f>IF(定点数!B$22=0,0,B29/定点数!B$22)</f>
        <v>9.4615384615384617</v>
      </c>
      <c r="O29" s="40">
        <f>IF(定点数!C$22=0,0,C29/定点数!C$22)</f>
        <v>15.75</v>
      </c>
      <c r="P29" s="40">
        <f>IF(定点数!D$22=0,0,D29/定点数!D$22)</f>
        <v>7</v>
      </c>
      <c r="Q29" s="40">
        <f>IF(定点数!E$22=0,0,E29/定点数!E$22)</f>
        <v>5.75</v>
      </c>
      <c r="R29" s="40">
        <f>IF(定点数!F$22=0,0,F29/定点数!F$22)</f>
        <v>12</v>
      </c>
      <c r="S29" s="40">
        <f>IF(定点数!G$22=0,0,G29/定点数!G$22)</f>
        <v>10</v>
      </c>
      <c r="T29" s="40">
        <f>IF(定点数!H$22=0,0,H29/定点数!H$22)</f>
        <v>7.4</v>
      </c>
      <c r="U29" s="40">
        <f>IF(定点数!I$22=0,0,I29/定点数!I$22)</f>
        <v>3.6666666666666665</v>
      </c>
      <c r="V29" s="40">
        <f>IF(定点数!J$22=0,0,J29/定点数!J$22)</f>
        <v>2.6666666666666665</v>
      </c>
      <c r="W29" s="40">
        <f>IF(定点数!K$22=0,0,K29/定点数!K$22)</f>
        <v>8.7462686567164187</v>
      </c>
    </row>
    <row r="30" spans="1:23" ht="12.75" customHeight="1" x14ac:dyDescent="0.4">
      <c r="A30" s="37" t="s">
        <v>61</v>
      </c>
      <c r="B30" s="39">
        <v>109</v>
      </c>
      <c r="C30" s="39">
        <v>145</v>
      </c>
      <c r="D30" s="39">
        <v>49</v>
      </c>
      <c r="E30" s="39">
        <v>128</v>
      </c>
      <c r="F30" s="39">
        <v>77</v>
      </c>
      <c r="G30" s="39">
        <v>122</v>
      </c>
      <c r="H30" s="39">
        <v>86</v>
      </c>
      <c r="I30" s="39">
        <v>16</v>
      </c>
      <c r="J30" s="39">
        <v>13</v>
      </c>
      <c r="K30" s="39">
        <f t="shared" si="0"/>
        <v>745</v>
      </c>
      <c r="M30" s="37" t="s">
        <v>61</v>
      </c>
      <c r="N30" s="40">
        <f>IF(定点数!B$22=0,0,B30/定点数!B$22)</f>
        <v>8.384615384615385</v>
      </c>
      <c r="O30" s="40">
        <f>IF(定点数!C$22=0,0,C30/定点数!C$22)</f>
        <v>18.125</v>
      </c>
      <c r="P30" s="40">
        <f>IF(定点数!D$22=0,0,D30/定点数!D$22)</f>
        <v>9.8000000000000007</v>
      </c>
      <c r="Q30" s="40">
        <f>IF(定点数!E$22=0,0,E30/定点数!E$22)</f>
        <v>10.666666666666666</v>
      </c>
      <c r="R30" s="40">
        <f>IF(定点数!F$22=0,0,F30/定点数!F$22)</f>
        <v>15.4</v>
      </c>
      <c r="S30" s="40">
        <f>IF(定点数!G$22=0,0,G30/定点数!G$22)</f>
        <v>15.25</v>
      </c>
      <c r="T30" s="40">
        <f>IF(定点数!H$22=0,0,H30/定点数!H$22)</f>
        <v>8.6</v>
      </c>
      <c r="U30" s="40">
        <f>IF(定点数!I$22=0,0,I30/定点数!I$22)</f>
        <v>5.333333333333333</v>
      </c>
      <c r="V30" s="40">
        <f>IF(定点数!J$22=0,0,J30/定点数!J$22)</f>
        <v>4.333333333333333</v>
      </c>
      <c r="W30" s="40">
        <f>IF(定点数!K$22=0,0,K30/定点数!K$22)</f>
        <v>11.119402985074627</v>
      </c>
    </row>
    <row r="31" spans="1:23" ht="12.75" customHeight="1" x14ac:dyDescent="0.4">
      <c r="A31" s="37" t="s">
        <v>62</v>
      </c>
      <c r="B31" s="39">
        <v>184</v>
      </c>
      <c r="C31" s="39">
        <v>185</v>
      </c>
      <c r="D31" s="39">
        <v>36</v>
      </c>
      <c r="E31" s="39">
        <v>157</v>
      </c>
      <c r="F31" s="39">
        <v>75</v>
      </c>
      <c r="G31" s="39">
        <v>190</v>
      </c>
      <c r="H31" s="39">
        <v>103</v>
      </c>
      <c r="I31" s="39">
        <v>64</v>
      </c>
      <c r="J31" s="39">
        <v>10</v>
      </c>
      <c r="K31" s="39">
        <f t="shared" si="0"/>
        <v>1004</v>
      </c>
      <c r="M31" s="37" t="s">
        <v>62</v>
      </c>
      <c r="N31" s="40">
        <f>IF(定点数!B$22=0,0,B31/定点数!B$22)</f>
        <v>14.153846153846153</v>
      </c>
      <c r="O31" s="40">
        <f>IF(定点数!C$22=0,0,C31/定点数!C$22)</f>
        <v>23.125</v>
      </c>
      <c r="P31" s="40">
        <f>IF(定点数!D$22=0,0,D31/定点数!D$22)</f>
        <v>7.2</v>
      </c>
      <c r="Q31" s="40">
        <f>IF(定点数!E$22=0,0,E31/定点数!E$22)</f>
        <v>13.083333333333334</v>
      </c>
      <c r="R31" s="40">
        <f>IF(定点数!F$22=0,0,F31/定点数!F$22)</f>
        <v>15</v>
      </c>
      <c r="S31" s="40">
        <f>IF(定点数!G$22=0,0,G31/定点数!G$22)</f>
        <v>23.75</v>
      </c>
      <c r="T31" s="40">
        <f>IF(定点数!H$22=0,0,H31/定点数!H$22)</f>
        <v>10.3</v>
      </c>
      <c r="U31" s="40">
        <f>IF(定点数!I$22=0,0,I31/定点数!I$22)</f>
        <v>21.333333333333332</v>
      </c>
      <c r="V31" s="40">
        <f>IF(定点数!J$22=0,0,J31/定点数!J$22)</f>
        <v>3.3333333333333335</v>
      </c>
      <c r="W31" s="40">
        <f>IF(定点数!K$22=0,0,K31/定点数!K$22)</f>
        <v>14.985074626865671</v>
      </c>
    </row>
    <row r="32" spans="1:23" ht="12.75" customHeight="1" x14ac:dyDescent="0.4">
      <c r="A32" s="37" t="s">
        <v>63</v>
      </c>
      <c r="B32" s="39">
        <v>224</v>
      </c>
      <c r="C32" s="39">
        <v>196</v>
      </c>
      <c r="D32" s="39">
        <v>65</v>
      </c>
      <c r="E32" s="39">
        <v>228</v>
      </c>
      <c r="F32" s="39">
        <v>121</v>
      </c>
      <c r="G32" s="39">
        <v>192</v>
      </c>
      <c r="H32" s="39">
        <v>137</v>
      </c>
      <c r="I32" s="39">
        <v>74</v>
      </c>
      <c r="J32" s="39">
        <v>20</v>
      </c>
      <c r="K32" s="39">
        <f t="shared" si="0"/>
        <v>1257</v>
      </c>
      <c r="M32" s="37" t="s">
        <v>63</v>
      </c>
      <c r="N32" s="40">
        <f>IF(定点数!B$22=0,0,B32/定点数!B$22)</f>
        <v>17.23076923076923</v>
      </c>
      <c r="O32" s="40">
        <f>IF(定点数!C$22=0,0,C32/定点数!C$22)</f>
        <v>24.5</v>
      </c>
      <c r="P32" s="40">
        <f>IF(定点数!D$22=0,0,D32/定点数!D$22)</f>
        <v>13</v>
      </c>
      <c r="Q32" s="40">
        <f>IF(定点数!E$22=0,0,E32/定点数!E$22)</f>
        <v>19</v>
      </c>
      <c r="R32" s="40">
        <f>IF(定点数!F$22=0,0,F32/定点数!F$22)</f>
        <v>24.2</v>
      </c>
      <c r="S32" s="40">
        <f>IF(定点数!G$22=0,0,G32/定点数!G$22)</f>
        <v>24</v>
      </c>
      <c r="T32" s="40">
        <f>IF(定点数!H$22=0,0,H32/定点数!H$22)</f>
        <v>13.7</v>
      </c>
      <c r="U32" s="40">
        <f>IF(定点数!I$22=0,0,I32/定点数!I$22)</f>
        <v>24.666666666666668</v>
      </c>
      <c r="V32" s="40">
        <f>IF(定点数!J$22=0,0,J32/定点数!J$22)</f>
        <v>6.666666666666667</v>
      </c>
      <c r="W32" s="40">
        <f>IF(定点数!K$22=0,0,K32/定点数!K$22)</f>
        <v>18.761194029850746</v>
      </c>
    </row>
    <row r="33" spans="1:23" ht="12.75" customHeight="1" x14ac:dyDescent="0.4">
      <c r="A33" s="37" t="s">
        <v>64</v>
      </c>
      <c r="B33" s="39">
        <v>200</v>
      </c>
      <c r="C33" s="39">
        <v>224</v>
      </c>
      <c r="D33" s="39">
        <v>89</v>
      </c>
      <c r="E33" s="39">
        <v>241</v>
      </c>
      <c r="F33" s="39">
        <v>140</v>
      </c>
      <c r="G33" s="39">
        <v>221</v>
      </c>
      <c r="H33" s="39">
        <v>195</v>
      </c>
      <c r="I33" s="39">
        <v>68</v>
      </c>
      <c r="J33" s="39">
        <v>41</v>
      </c>
      <c r="K33" s="39">
        <f t="shared" si="0"/>
        <v>1419</v>
      </c>
      <c r="M33" s="37" t="s">
        <v>64</v>
      </c>
      <c r="N33" s="40">
        <f>IF(定点数!B$22=0,0,B33/定点数!B$22)</f>
        <v>15.384615384615385</v>
      </c>
      <c r="O33" s="40">
        <f>IF(定点数!C$22=0,0,C33/定点数!C$22)</f>
        <v>28</v>
      </c>
      <c r="P33" s="40">
        <f>IF(定点数!D$22=0,0,D33/定点数!D$22)</f>
        <v>17.8</v>
      </c>
      <c r="Q33" s="40">
        <f>IF(定点数!E$22=0,0,E33/定点数!E$22)</f>
        <v>20.083333333333332</v>
      </c>
      <c r="R33" s="40">
        <f>IF(定点数!F$22=0,0,F33/定点数!F$22)</f>
        <v>28</v>
      </c>
      <c r="S33" s="40">
        <f>IF(定点数!G$22=0,0,G33/定点数!G$22)</f>
        <v>27.625</v>
      </c>
      <c r="T33" s="40">
        <f>IF(定点数!H$22=0,0,H33/定点数!H$22)</f>
        <v>19.5</v>
      </c>
      <c r="U33" s="40">
        <f>IF(定点数!I$22=0,0,I33/定点数!I$22)</f>
        <v>22.666666666666668</v>
      </c>
      <c r="V33" s="40">
        <f>IF(定点数!J$22=0,0,J33/定点数!J$22)</f>
        <v>13.666666666666666</v>
      </c>
      <c r="W33" s="40">
        <f>IF(定点数!K$22=0,0,K33/定点数!K$22)</f>
        <v>21.17910447761194</v>
      </c>
    </row>
    <row r="34" spans="1:23" ht="12.75" customHeight="1" x14ac:dyDescent="0.4">
      <c r="A34" s="37" t="s">
        <v>65</v>
      </c>
      <c r="B34" s="39">
        <v>116</v>
      </c>
      <c r="C34" s="39">
        <v>140</v>
      </c>
      <c r="D34" s="39">
        <v>73</v>
      </c>
      <c r="E34" s="39">
        <v>148</v>
      </c>
      <c r="F34" s="39">
        <v>89</v>
      </c>
      <c r="G34" s="39">
        <v>175</v>
      </c>
      <c r="H34" s="39">
        <v>157</v>
      </c>
      <c r="I34" s="39">
        <v>54</v>
      </c>
      <c r="J34" s="39">
        <v>41</v>
      </c>
      <c r="K34" s="39">
        <f t="shared" si="0"/>
        <v>993</v>
      </c>
      <c r="M34" s="37" t="s">
        <v>65</v>
      </c>
      <c r="N34" s="40">
        <f>IF(定点数!B$12=0,0,B34/定点数!B$12)</f>
        <v>8.9230769230769234</v>
      </c>
      <c r="O34" s="40">
        <f>IF(定点数!C$12=0,0,C34/定点数!C$12)</f>
        <v>17.5</v>
      </c>
      <c r="P34" s="40">
        <f>IF(定点数!D$12=0,0,D34/定点数!D$12)</f>
        <v>14.6</v>
      </c>
      <c r="Q34" s="40">
        <f>IF(定点数!E$12=0,0,E34/定点数!E$12)</f>
        <v>13.454545454545455</v>
      </c>
      <c r="R34" s="40">
        <f>IF(定点数!F$12=0,0,F34/定点数!F$12)</f>
        <v>17.8</v>
      </c>
      <c r="S34" s="40">
        <f>IF(定点数!G$12=0,0,G34/定点数!G$12)</f>
        <v>21.875</v>
      </c>
      <c r="T34" s="40">
        <f>IF(定点数!H$12=0,0,H34/定点数!H$12)</f>
        <v>15.7</v>
      </c>
      <c r="U34" s="40">
        <f>IF(定点数!I$12=0,0,I34/定点数!I$12)</f>
        <v>18</v>
      </c>
      <c r="V34" s="40">
        <f>IF(定点数!J$12=0,0,J34/定点数!J$12)</f>
        <v>13.666666666666666</v>
      </c>
      <c r="W34" s="40">
        <f>IF(定点数!K$12=0,0,K34/定点数!K$12)</f>
        <v>15.045454545454545</v>
      </c>
    </row>
    <row r="35" spans="1:23" ht="12.75" customHeight="1" x14ac:dyDescent="0.4">
      <c r="A35" s="37" t="s">
        <v>66</v>
      </c>
      <c r="B35" s="39">
        <v>149</v>
      </c>
      <c r="C35" s="39">
        <v>127</v>
      </c>
      <c r="D35" s="39">
        <v>71</v>
      </c>
      <c r="E35" s="39">
        <v>185</v>
      </c>
      <c r="F35" s="39">
        <v>76</v>
      </c>
      <c r="G35" s="39">
        <v>112</v>
      </c>
      <c r="H35" s="39">
        <v>105</v>
      </c>
      <c r="I35" s="39">
        <v>63</v>
      </c>
      <c r="J35" s="39">
        <v>20</v>
      </c>
      <c r="K35" s="39">
        <f t="shared" si="0"/>
        <v>908</v>
      </c>
      <c r="M35" s="37" t="s">
        <v>66</v>
      </c>
      <c r="N35" s="40">
        <f>IF(定点数!B$12=0,0,B35/定点数!B$12)</f>
        <v>11.461538461538462</v>
      </c>
      <c r="O35" s="40">
        <f>IF(定点数!C$12=0,0,C35/定点数!C$12)</f>
        <v>15.875</v>
      </c>
      <c r="P35" s="40">
        <f>IF(定点数!D$12=0,0,D35/定点数!D$12)</f>
        <v>14.2</v>
      </c>
      <c r="Q35" s="40">
        <f>IF(定点数!E$12=0,0,E35/定点数!E$12)</f>
        <v>16.818181818181817</v>
      </c>
      <c r="R35" s="40">
        <f>IF(定点数!F$12=0,0,F35/定点数!F$12)</f>
        <v>15.2</v>
      </c>
      <c r="S35" s="40">
        <f>IF(定点数!G$12=0,0,G35/定点数!G$12)</f>
        <v>14</v>
      </c>
      <c r="T35" s="40">
        <f>IF(定点数!H$12=0,0,H35/定点数!H$12)</f>
        <v>10.5</v>
      </c>
      <c r="U35" s="40">
        <f>IF(定点数!I$12=0,0,I35/定点数!I$12)</f>
        <v>21</v>
      </c>
      <c r="V35" s="40">
        <f>IF(定点数!J$12=0,0,J35/定点数!J$12)</f>
        <v>6.666666666666667</v>
      </c>
      <c r="W35" s="40">
        <f>IF(定点数!K$12=0,0,K35/定点数!K$12)</f>
        <v>13.757575757575758</v>
      </c>
    </row>
    <row r="36" spans="1:23" ht="12.75" customHeight="1" x14ac:dyDescent="0.4">
      <c r="A36" s="37" t="s">
        <v>67</v>
      </c>
      <c r="B36" s="39">
        <v>195</v>
      </c>
      <c r="C36" s="39">
        <v>173</v>
      </c>
      <c r="D36" s="39">
        <v>54</v>
      </c>
      <c r="E36" s="39">
        <v>248</v>
      </c>
      <c r="F36" s="39">
        <v>85</v>
      </c>
      <c r="G36" s="39">
        <v>146</v>
      </c>
      <c r="H36" s="39">
        <v>194</v>
      </c>
      <c r="I36" s="39">
        <v>50</v>
      </c>
      <c r="J36" s="39">
        <v>38</v>
      </c>
      <c r="K36" s="39">
        <f t="shared" si="0"/>
        <v>1183</v>
      </c>
      <c r="M36" s="37" t="s">
        <v>67</v>
      </c>
      <c r="N36" s="40">
        <f>IF(定点数!B$12=0,0,B36/定点数!B$12)</f>
        <v>15</v>
      </c>
      <c r="O36" s="40">
        <f>IF(定点数!C$12=0,0,C36/定点数!C$12)</f>
        <v>21.625</v>
      </c>
      <c r="P36" s="40">
        <f>IF(定点数!D$12=0,0,D36/定点数!D$12)</f>
        <v>10.8</v>
      </c>
      <c r="Q36" s="40">
        <f>IF(定点数!E$12=0,0,E36/定点数!E$12)</f>
        <v>22.545454545454547</v>
      </c>
      <c r="R36" s="40">
        <f>IF(定点数!F$12=0,0,F36/定点数!F$12)</f>
        <v>17</v>
      </c>
      <c r="S36" s="40">
        <f>IF(定点数!G$12=0,0,G36/定点数!G$12)</f>
        <v>18.25</v>
      </c>
      <c r="T36" s="40">
        <f>IF(定点数!H$12=0,0,H36/定点数!H$12)</f>
        <v>19.399999999999999</v>
      </c>
      <c r="U36" s="40">
        <f>IF(定点数!I$12=0,0,I36/定点数!I$12)</f>
        <v>16.666666666666668</v>
      </c>
      <c r="V36" s="40">
        <f>IF(定点数!J$12=0,0,J36/定点数!J$12)</f>
        <v>12.666666666666666</v>
      </c>
      <c r="W36" s="40">
        <f>IF(定点数!K$12=0,0,K36/定点数!K$12)</f>
        <v>17.924242424242426</v>
      </c>
    </row>
    <row r="37" spans="1:23" ht="12.75" customHeight="1" x14ac:dyDescent="0.4">
      <c r="A37" s="37" t="s">
        <v>68</v>
      </c>
      <c r="B37" s="39">
        <v>196</v>
      </c>
      <c r="C37" s="39">
        <v>170</v>
      </c>
      <c r="D37" s="39">
        <v>59</v>
      </c>
      <c r="E37" s="39">
        <v>194</v>
      </c>
      <c r="F37" s="39">
        <v>135</v>
      </c>
      <c r="G37" s="39">
        <v>213</v>
      </c>
      <c r="H37" s="39">
        <v>194</v>
      </c>
      <c r="I37" s="39">
        <v>40</v>
      </c>
      <c r="J37" s="39">
        <v>51</v>
      </c>
      <c r="K37" s="39">
        <f t="shared" si="0"/>
        <v>1252</v>
      </c>
      <c r="M37" s="37" t="s">
        <v>68</v>
      </c>
      <c r="N37" s="40">
        <f>IF(定点数!B$12=0,0,B37/定点数!B$12)</f>
        <v>15.076923076923077</v>
      </c>
      <c r="O37" s="40">
        <f>IF(定点数!C$12=0,0,C37/定点数!C$12)</f>
        <v>21.25</v>
      </c>
      <c r="P37" s="40">
        <f>IF(定点数!D$12=0,0,D37/定点数!D$12)</f>
        <v>11.8</v>
      </c>
      <c r="Q37" s="40">
        <f>IF(定点数!E$12=0,0,E37/定点数!E$12)</f>
        <v>17.636363636363637</v>
      </c>
      <c r="R37" s="40">
        <f>IF(定点数!F$12=0,0,F37/定点数!F$12)</f>
        <v>27</v>
      </c>
      <c r="S37" s="40">
        <f>IF(定点数!G$12=0,0,G37/定点数!G$12)</f>
        <v>26.625</v>
      </c>
      <c r="T37" s="40">
        <f>IF(定点数!H$12=0,0,H37/定点数!H$12)</f>
        <v>19.399999999999999</v>
      </c>
      <c r="U37" s="40">
        <f>IF(定点数!I$12=0,0,I37/定点数!I$12)</f>
        <v>13.333333333333334</v>
      </c>
      <c r="V37" s="40">
        <f>IF(定点数!J$12=0,0,J37/定点数!J$12)</f>
        <v>17</v>
      </c>
      <c r="W37" s="40">
        <f>IF(定点数!K$12=0,0,K37/定点数!K$12)</f>
        <v>18.969696969696969</v>
      </c>
    </row>
    <row r="38" spans="1:23" ht="12.75" customHeight="1" x14ac:dyDescent="0.4">
      <c r="A38" s="37" t="s">
        <v>69</v>
      </c>
      <c r="B38" s="39">
        <v>173</v>
      </c>
      <c r="C38" s="39">
        <v>181</v>
      </c>
      <c r="D38" s="39">
        <v>83</v>
      </c>
      <c r="E38" s="39">
        <v>142</v>
      </c>
      <c r="F38" s="39">
        <v>141</v>
      </c>
      <c r="G38" s="39">
        <v>167</v>
      </c>
      <c r="H38" s="39">
        <v>173</v>
      </c>
      <c r="I38" s="39">
        <v>30</v>
      </c>
      <c r="J38" s="39">
        <v>35</v>
      </c>
      <c r="K38" s="39">
        <f t="shared" si="0"/>
        <v>1125</v>
      </c>
      <c r="M38" s="37" t="s">
        <v>69</v>
      </c>
      <c r="N38" s="40">
        <f>IF(定点数!B$12=0,0,B38/定点数!B$12)</f>
        <v>13.307692307692308</v>
      </c>
      <c r="O38" s="40">
        <f>IF(定点数!C$12=0,0,C38/定点数!C$12)</f>
        <v>22.625</v>
      </c>
      <c r="P38" s="40">
        <f>IF(定点数!D$12=0,0,D38/定点数!D$12)</f>
        <v>16.600000000000001</v>
      </c>
      <c r="Q38" s="40">
        <f>IF(定点数!E$12=0,0,E38/定点数!E$12)</f>
        <v>12.909090909090908</v>
      </c>
      <c r="R38" s="40">
        <f>IF(定点数!F$12=0,0,F38/定点数!F$12)</f>
        <v>28.2</v>
      </c>
      <c r="S38" s="40">
        <f>IF(定点数!G$12=0,0,G38/定点数!G$12)</f>
        <v>20.875</v>
      </c>
      <c r="T38" s="40">
        <f>IF(定点数!H$12=0,0,H38/定点数!H$12)</f>
        <v>17.3</v>
      </c>
      <c r="U38" s="40">
        <f>IF(定点数!I$12=0,0,I38/定点数!I$12)</f>
        <v>10</v>
      </c>
      <c r="V38" s="40">
        <f>IF(定点数!J$12=0,0,J38/定点数!J$12)</f>
        <v>11.666666666666666</v>
      </c>
      <c r="W38" s="40">
        <f>IF(定点数!K$12=0,0,K38/定点数!K$12)</f>
        <v>17.045454545454547</v>
      </c>
    </row>
    <row r="39" spans="1:23" ht="12.75" customHeight="1" x14ac:dyDescent="0.4">
      <c r="A39" s="37" t="s">
        <v>70</v>
      </c>
      <c r="B39" s="39">
        <v>127</v>
      </c>
      <c r="C39" s="39">
        <v>229</v>
      </c>
      <c r="D39" s="39">
        <v>79</v>
      </c>
      <c r="E39" s="39">
        <v>123</v>
      </c>
      <c r="F39" s="39">
        <v>100</v>
      </c>
      <c r="G39" s="39">
        <v>166</v>
      </c>
      <c r="H39" s="39">
        <v>177</v>
      </c>
      <c r="I39" s="39">
        <v>41</v>
      </c>
      <c r="J39" s="39">
        <v>30</v>
      </c>
      <c r="K39" s="39">
        <f t="shared" si="0"/>
        <v>1072</v>
      </c>
      <c r="M39" s="37" t="s">
        <v>70</v>
      </c>
      <c r="N39" s="40">
        <f>IF(定点数!B$12=0,0,B39/定点数!B$12)</f>
        <v>9.7692307692307701</v>
      </c>
      <c r="O39" s="40">
        <f>IF(定点数!C$12=0,0,C39/定点数!C$12)</f>
        <v>28.625</v>
      </c>
      <c r="P39" s="40">
        <f>IF(定点数!D$12=0,0,D39/定点数!D$12)</f>
        <v>15.8</v>
      </c>
      <c r="Q39" s="40">
        <f>IF(定点数!E$12=0,0,E39/定点数!E$12)</f>
        <v>11.181818181818182</v>
      </c>
      <c r="R39" s="40">
        <f>IF(定点数!F$12=0,0,F39/定点数!F$12)</f>
        <v>20</v>
      </c>
      <c r="S39" s="40">
        <f>IF(定点数!G$12=0,0,G39/定点数!G$12)</f>
        <v>20.75</v>
      </c>
      <c r="T39" s="40">
        <f>IF(定点数!H$12=0,0,H39/定点数!H$12)</f>
        <v>17.7</v>
      </c>
      <c r="U39" s="40">
        <f>IF(定点数!I$12=0,0,I39/定点数!I$12)</f>
        <v>13.666666666666666</v>
      </c>
      <c r="V39" s="40">
        <f>IF(定点数!J$12=0,0,J39/定点数!J$12)</f>
        <v>10</v>
      </c>
      <c r="W39" s="40">
        <f>IF(定点数!K$12=0,0,K39/定点数!K$12)</f>
        <v>16.242424242424242</v>
      </c>
    </row>
    <row r="40" spans="1:23" ht="12.75" customHeight="1" x14ac:dyDescent="0.4">
      <c r="A40" s="37" t="s">
        <v>71</v>
      </c>
      <c r="B40" s="39">
        <v>91</v>
      </c>
      <c r="C40" s="39">
        <v>84</v>
      </c>
      <c r="D40" s="39">
        <v>60</v>
      </c>
      <c r="E40" s="39">
        <v>95</v>
      </c>
      <c r="F40" s="39">
        <v>52</v>
      </c>
      <c r="G40" s="39">
        <v>143</v>
      </c>
      <c r="H40" s="39">
        <v>111</v>
      </c>
      <c r="I40" s="39">
        <v>50</v>
      </c>
      <c r="J40" s="39">
        <v>18</v>
      </c>
      <c r="K40" s="39">
        <f t="shared" si="0"/>
        <v>704</v>
      </c>
      <c r="M40" s="37" t="s">
        <v>71</v>
      </c>
      <c r="N40" s="40">
        <f>IF(定点数!B$2=0,0,B40/定点数!B$2)</f>
        <v>7</v>
      </c>
      <c r="O40" s="40">
        <f>IF(定点数!C$2=0,0,C40/定点数!C$2)</f>
        <v>10.5</v>
      </c>
      <c r="P40" s="40">
        <f>IF(定点数!D$2=0,0,D40/定点数!D$2)</f>
        <v>12</v>
      </c>
      <c r="Q40" s="40">
        <f>IF(定点数!E$2=0,0,E40/定点数!E$2)</f>
        <v>7.916666666666667</v>
      </c>
      <c r="R40" s="40">
        <f>IF(定点数!F$2=0,0,F40/定点数!F$2)</f>
        <v>10.4</v>
      </c>
      <c r="S40" s="40">
        <f>IF(定点数!G$2=0,0,G40/定点数!G$2)</f>
        <v>17.875</v>
      </c>
      <c r="T40" s="40">
        <f>IF(定点数!H$2=0,0,H40/定点数!H$2)</f>
        <v>11.1</v>
      </c>
      <c r="U40" s="40">
        <f>IF(定点数!I$2=0,0,I40/定点数!I$2)</f>
        <v>16.666666666666668</v>
      </c>
      <c r="V40" s="40">
        <f>IF(定点数!J$2=0,0,J40/定点数!J$2)</f>
        <v>6</v>
      </c>
      <c r="W40" s="40">
        <f>IF(定点数!K$2=0,0,K40/定点数!K$2)</f>
        <v>10.507462686567164</v>
      </c>
    </row>
    <row r="41" spans="1:23" ht="12.75" customHeight="1" x14ac:dyDescent="0.4">
      <c r="A41" s="37" t="s">
        <v>72</v>
      </c>
      <c r="B41" s="39">
        <v>87</v>
      </c>
      <c r="C41" s="39">
        <v>108</v>
      </c>
      <c r="D41" s="39">
        <v>73</v>
      </c>
      <c r="E41" s="39">
        <v>81</v>
      </c>
      <c r="F41" s="39">
        <v>59</v>
      </c>
      <c r="G41" s="39">
        <v>88</v>
      </c>
      <c r="H41" s="39">
        <v>75</v>
      </c>
      <c r="I41" s="39">
        <v>24</v>
      </c>
      <c r="J41" s="39">
        <v>16</v>
      </c>
      <c r="K41" s="39">
        <f t="shared" si="0"/>
        <v>611</v>
      </c>
      <c r="M41" s="37" t="s">
        <v>72</v>
      </c>
      <c r="N41" s="40">
        <f>IF(定点数!B$2=0,0,B41/定点数!B$2)</f>
        <v>6.6923076923076925</v>
      </c>
      <c r="O41" s="40">
        <f>IF(定点数!C$2=0,0,C41/定点数!C$2)</f>
        <v>13.5</v>
      </c>
      <c r="P41" s="40">
        <f>IF(定点数!D$2=0,0,D41/定点数!D$2)</f>
        <v>14.6</v>
      </c>
      <c r="Q41" s="40">
        <f>IF(定点数!E$2=0,0,E41/定点数!E$2)</f>
        <v>6.75</v>
      </c>
      <c r="R41" s="40">
        <f>IF(定点数!F$2=0,0,F41/定点数!F$2)</f>
        <v>11.8</v>
      </c>
      <c r="S41" s="40">
        <f>IF(定点数!G$2=0,0,G41/定点数!G$2)</f>
        <v>11</v>
      </c>
      <c r="T41" s="40">
        <f>IF(定点数!H$2=0,0,H41/定点数!H$2)</f>
        <v>7.5</v>
      </c>
      <c r="U41" s="40">
        <f>IF(定点数!I$2=0,0,I41/定点数!I$2)</f>
        <v>8</v>
      </c>
      <c r="V41" s="40">
        <f>IF(定点数!J$2=0,0,J41/定点数!J$2)</f>
        <v>5.333333333333333</v>
      </c>
      <c r="W41" s="40">
        <f>IF(定点数!K$2=0,0,K41/定点数!K$2)</f>
        <v>9.1194029850746272</v>
      </c>
    </row>
    <row r="42" spans="1:23" ht="12.75" customHeight="1" x14ac:dyDescent="0.4">
      <c r="A42" s="37" t="s">
        <v>73</v>
      </c>
      <c r="B42" s="39">
        <v>54</v>
      </c>
      <c r="C42" s="39">
        <v>44</v>
      </c>
      <c r="D42" s="39">
        <v>44</v>
      </c>
      <c r="E42" s="39">
        <v>63</v>
      </c>
      <c r="F42" s="39">
        <v>31</v>
      </c>
      <c r="G42" s="39">
        <v>47</v>
      </c>
      <c r="H42" s="39">
        <v>36</v>
      </c>
      <c r="I42" s="39">
        <v>20</v>
      </c>
      <c r="J42" s="39">
        <v>5</v>
      </c>
      <c r="K42" s="39">
        <f t="shared" si="0"/>
        <v>344</v>
      </c>
      <c r="M42" s="37" t="s">
        <v>73</v>
      </c>
      <c r="N42" s="40">
        <f>IF(定点数!B$2=0,0,B42/定点数!B$2)</f>
        <v>4.1538461538461542</v>
      </c>
      <c r="O42" s="40">
        <f>IF(定点数!C$2=0,0,C42/定点数!C$2)</f>
        <v>5.5</v>
      </c>
      <c r="P42" s="40">
        <f>IF(定点数!D$2=0,0,D42/定点数!D$2)</f>
        <v>8.8000000000000007</v>
      </c>
      <c r="Q42" s="40">
        <f>IF(定点数!E$2=0,0,E42/定点数!E$2)</f>
        <v>5.25</v>
      </c>
      <c r="R42" s="40">
        <f>IF(定点数!F$2=0,0,F42/定点数!F$2)</f>
        <v>6.2</v>
      </c>
      <c r="S42" s="40">
        <f>IF(定点数!G$2=0,0,G42/定点数!G$2)</f>
        <v>5.875</v>
      </c>
      <c r="T42" s="40">
        <f>IF(定点数!H$2=0,0,H42/定点数!H$2)</f>
        <v>3.6</v>
      </c>
      <c r="U42" s="40">
        <f>IF(定点数!I$2=0,0,I42/定点数!I$2)</f>
        <v>6.666666666666667</v>
      </c>
      <c r="V42" s="40">
        <f>IF(定点数!J$2=0,0,J42/定点数!J$2)</f>
        <v>1.6666666666666667</v>
      </c>
      <c r="W42" s="40">
        <f>IF(定点数!K$2=0,0,K42/定点数!K$2)</f>
        <v>5.1343283582089549</v>
      </c>
    </row>
    <row r="43" spans="1:23" ht="12.75" customHeight="1" x14ac:dyDescent="0.4">
      <c r="A43" s="37" t="s">
        <v>74</v>
      </c>
      <c r="B43" s="39">
        <v>20</v>
      </c>
      <c r="C43" s="39">
        <v>29</v>
      </c>
      <c r="D43" s="39">
        <v>26</v>
      </c>
      <c r="E43" s="39">
        <v>62</v>
      </c>
      <c r="F43" s="39">
        <v>9</v>
      </c>
      <c r="G43" s="39">
        <v>24</v>
      </c>
      <c r="H43" s="39">
        <v>44</v>
      </c>
      <c r="I43" s="39">
        <v>11</v>
      </c>
      <c r="J43" s="39">
        <v>7</v>
      </c>
      <c r="K43" s="39">
        <f t="shared" si="0"/>
        <v>232</v>
      </c>
      <c r="M43" s="37" t="s">
        <v>74</v>
      </c>
      <c r="N43" s="40">
        <f>IF(定点数!B$2=0,0,B43/定点数!B$2)</f>
        <v>1.5384615384615385</v>
      </c>
      <c r="O43" s="40">
        <f>IF(定点数!C$2=0,0,C43/定点数!C$2)</f>
        <v>3.625</v>
      </c>
      <c r="P43" s="40">
        <f>IF(定点数!D$2=0,0,D43/定点数!D$2)</f>
        <v>5.2</v>
      </c>
      <c r="Q43" s="40">
        <f>IF(定点数!E$2=0,0,E43/定点数!E$2)</f>
        <v>5.166666666666667</v>
      </c>
      <c r="R43" s="40">
        <f>IF(定点数!F$2=0,0,F43/定点数!F$2)</f>
        <v>1.8</v>
      </c>
      <c r="S43" s="40">
        <f>IF(定点数!G$2=0,0,G43/定点数!G$2)</f>
        <v>3</v>
      </c>
      <c r="T43" s="40">
        <f>IF(定点数!H$2=0,0,H43/定点数!H$2)</f>
        <v>4.4000000000000004</v>
      </c>
      <c r="U43" s="40">
        <f>IF(定点数!I$2=0,0,I43/定点数!I$2)</f>
        <v>3.6666666666666665</v>
      </c>
      <c r="V43" s="40">
        <f>IF(定点数!J$2=0,0,J43/定点数!J$2)</f>
        <v>2.3333333333333335</v>
      </c>
      <c r="W43" s="40">
        <f>IF(定点数!K$2=0,0,K43/定点数!K$2)</f>
        <v>3.4626865671641789</v>
      </c>
    </row>
    <row r="44" spans="1:23" ht="12.75" customHeight="1" x14ac:dyDescent="0.4">
      <c r="A44" s="37" t="s">
        <v>75</v>
      </c>
      <c r="B44" s="39">
        <v>22</v>
      </c>
      <c r="C44" s="39">
        <v>18</v>
      </c>
      <c r="D44" s="39">
        <v>32</v>
      </c>
      <c r="E44" s="39">
        <v>59</v>
      </c>
      <c r="F44" s="39">
        <v>18</v>
      </c>
      <c r="G44" s="39">
        <v>28</v>
      </c>
      <c r="H44" s="39">
        <v>26</v>
      </c>
      <c r="I44" s="39">
        <v>8</v>
      </c>
      <c r="J44" s="39">
        <v>1</v>
      </c>
      <c r="K44" s="39">
        <f t="shared" si="0"/>
        <v>212</v>
      </c>
      <c r="M44" s="37" t="s">
        <v>75</v>
      </c>
      <c r="N44" s="40">
        <f>IF(定点数!B$2=0,0,B44/定点数!B$2)</f>
        <v>1.6923076923076923</v>
      </c>
      <c r="O44" s="40">
        <f>IF(定点数!C$2=0,0,C44/定点数!C$2)</f>
        <v>2.25</v>
      </c>
      <c r="P44" s="40">
        <f>IF(定点数!D$2=0,0,D44/定点数!D$2)</f>
        <v>6.4</v>
      </c>
      <c r="Q44" s="40">
        <f>IF(定点数!E$2=0,0,E44/定点数!E$2)</f>
        <v>4.916666666666667</v>
      </c>
      <c r="R44" s="40">
        <f>IF(定点数!F$2=0,0,F44/定点数!F$2)</f>
        <v>3.6</v>
      </c>
      <c r="S44" s="40">
        <f>IF(定点数!G$2=0,0,G44/定点数!G$2)</f>
        <v>3.5</v>
      </c>
      <c r="T44" s="40">
        <f>IF(定点数!H$2=0,0,H44/定点数!H$2)</f>
        <v>2.6</v>
      </c>
      <c r="U44" s="40">
        <f>IF(定点数!I$2=0,0,I44/定点数!I$2)</f>
        <v>2.6666666666666665</v>
      </c>
      <c r="V44" s="40">
        <f>IF(定点数!J$2=0,0,J44/定点数!J$2)</f>
        <v>0.33333333333333331</v>
      </c>
      <c r="W44" s="40">
        <f>IF(定点数!K$2=0,0,K44/定点数!K$2)</f>
        <v>3.1641791044776117</v>
      </c>
    </row>
    <row r="45" spans="1:23" ht="12.75" customHeight="1" x14ac:dyDescent="0.4">
      <c r="A45" s="37" t="s">
        <v>76</v>
      </c>
      <c r="B45" s="39">
        <v>21</v>
      </c>
      <c r="C45" s="39">
        <v>39</v>
      </c>
      <c r="D45" s="39">
        <v>38</v>
      </c>
      <c r="E45" s="39">
        <v>87</v>
      </c>
      <c r="F45" s="39">
        <v>16</v>
      </c>
      <c r="G45" s="39">
        <v>13</v>
      </c>
      <c r="H45" s="39">
        <v>12</v>
      </c>
      <c r="I45" s="39">
        <v>10</v>
      </c>
      <c r="J45" s="39">
        <v>3</v>
      </c>
      <c r="K45" s="39">
        <f t="shared" si="0"/>
        <v>239</v>
      </c>
      <c r="M45" s="37" t="s">
        <v>76</v>
      </c>
      <c r="N45" s="40">
        <f>IF(定点数!B$2=0,0,B45/定点数!B$2)</f>
        <v>1.6153846153846154</v>
      </c>
      <c r="O45" s="40">
        <f>IF(定点数!C$2=0,0,C45/定点数!C$2)</f>
        <v>4.875</v>
      </c>
      <c r="P45" s="40">
        <f>IF(定点数!D$2=0,0,D45/定点数!D$2)</f>
        <v>7.6</v>
      </c>
      <c r="Q45" s="40">
        <f>IF(定点数!E$2=0,0,E45/定点数!E$2)</f>
        <v>7.25</v>
      </c>
      <c r="R45" s="40">
        <f>IF(定点数!F$2=0,0,F45/定点数!F$2)</f>
        <v>3.2</v>
      </c>
      <c r="S45" s="40">
        <f>IF(定点数!G$2=0,0,G45/定点数!G$2)</f>
        <v>1.625</v>
      </c>
      <c r="T45" s="40">
        <f>IF(定点数!H$2=0,0,H45/定点数!H$2)</f>
        <v>1.2</v>
      </c>
      <c r="U45" s="40">
        <f>IF(定点数!I$2=0,0,I45/定点数!I$2)</f>
        <v>3.3333333333333335</v>
      </c>
      <c r="V45" s="40">
        <f>IF(定点数!J$2=0,0,J45/定点数!J$2)</f>
        <v>1</v>
      </c>
      <c r="W45" s="40">
        <f>IF(定点数!K$2=0,0,K45/定点数!K$2)</f>
        <v>3.5671641791044775</v>
      </c>
    </row>
    <row r="46" spans="1:23" ht="12.75" customHeight="1" x14ac:dyDescent="0.4">
      <c r="A46" s="37" t="s">
        <v>77</v>
      </c>
      <c r="B46" s="39">
        <v>15</v>
      </c>
      <c r="C46" s="39">
        <v>37</v>
      </c>
      <c r="D46" s="39">
        <v>30</v>
      </c>
      <c r="E46" s="39">
        <v>51</v>
      </c>
      <c r="F46" s="39">
        <v>9</v>
      </c>
      <c r="G46" s="39">
        <v>9</v>
      </c>
      <c r="H46" s="39">
        <v>17</v>
      </c>
      <c r="I46" s="39">
        <v>18</v>
      </c>
      <c r="J46" s="39">
        <v>0</v>
      </c>
      <c r="K46" s="39">
        <f t="shared" si="0"/>
        <v>186</v>
      </c>
      <c r="M46" s="37" t="s">
        <v>77</v>
      </c>
      <c r="N46" s="40">
        <f>IF(定点数!B$2=0,0,B46/定点数!B$2)</f>
        <v>1.1538461538461537</v>
      </c>
      <c r="O46" s="40">
        <f>IF(定点数!C$2=0,0,C46/定点数!C$2)</f>
        <v>4.625</v>
      </c>
      <c r="P46" s="40">
        <f>IF(定点数!D$2=0,0,D46/定点数!D$2)</f>
        <v>6</v>
      </c>
      <c r="Q46" s="40">
        <f>IF(定点数!E$2=0,0,E46/定点数!E$2)</f>
        <v>4.25</v>
      </c>
      <c r="R46" s="40">
        <f>IF(定点数!F$2=0,0,F46/定点数!F$2)</f>
        <v>1.8</v>
      </c>
      <c r="S46" s="40">
        <f>IF(定点数!G$2=0,0,G46/定点数!G$2)</f>
        <v>1.125</v>
      </c>
      <c r="T46" s="40">
        <f>IF(定点数!H$2=0,0,H46/定点数!H$2)</f>
        <v>1.7</v>
      </c>
      <c r="U46" s="40">
        <f>IF(定点数!I$2=0,0,I46/定点数!I$2)</f>
        <v>6</v>
      </c>
      <c r="V46" s="40">
        <f>IF(定点数!J$2=0,0,J46/定点数!J$2)</f>
        <v>0</v>
      </c>
      <c r="W46" s="40">
        <f>IF(定点数!K$2=0,0,K46/定点数!K$2)</f>
        <v>2.7761194029850746</v>
      </c>
    </row>
    <row r="47" spans="1:23" ht="12.75" customHeight="1" x14ac:dyDescent="0.4">
      <c r="A47" s="37" t="s">
        <v>78</v>
      </c>
      <c r="B47" s="39">
        <v>8</v>
      </c>
      <c r="C47" s="39">
        <v>19</v>
      </c>
      <c r="D47" s="39">
        <v>25</v>
      </c>
      <c r="E47" s="39">
        <v>41</v>
      </c>
      <c r="F47" s="39">
        <v>3</v>
      </c>
      <c r="G47" s="39">
        <v>14</v>
      </c>
      <c r="H47" s="39">
        <v>8</v>
      </c>
      <c r="I47" s="39">
        <v>6</v>
      </c>
      <c r="J47" s="39">
        <v>0</v>
      </c>
      <c r="K47" s="39">
        <f t="shared" si="0"/>
        <v>124</v>
      </c>
      <c r="M47" s="37" t="s">
        <v>78</v>
      </c>
      <c r="N47" s="40">
        <f>IF(定点数!B$2=0,0,B47/定点数!B$2)</f>
        <v>0.61538461538461542</v>
      </c>
      <c r="O47" s="40">
        <f>IF(定点数!C$2=0,0,C47/定点数!C$2)</f>
        <v>2.375</v>
      </c>
      <c r="P47" s="40">
        <f>IF(定点数!D$2=0,0,D47/定点数!D$2)</f>
        <v>5</v>
      </c>
      <c r="Q47" s="40">
        <f>IF(定点数!E$2=0,0,E47/定点数!E$2)</f>
        <v>3.4166666666666665</v>
      </c>
      <c r="R47" s="40">
        <f>IF(定点数!F$2=0,0,F47/定点数!F$2)</f>
        <v>0.6</v>
      </c>
      <c r="S47" s="40">
        <f>IF(定点数!G$2=0,0,G47/定点数!G$2)</f>
        <v>1.75</v>
      </c>
      <c r="T47" s="40">
        <f>IF(定点数!H$2=0,0,H47/定点数!H$2)</f>
        <v>0.8</v>
      </c>
      <c r="U47" s="40">
        <f>IF(定点数!I$2=0,0,I47/定点数!I$2)</f>
        <v>2</v>
      </c>
      <c r="V47" s="40">
        <f>IF(定点数!J$2=0,0,J47/定点数!J$2)</f>
        <v>0</v>
      </c>
      <c r="W47" s="40">
        <f>IF(定点数!K$2=0,0,K47/定点数!K$2)</f>
        <v>1.8507462686567164</v>
      </c>
    </row>
    <row r="48" spans="1:23" ht="12.75" customHeight="1" x14ac:dyDescent="0.4">
      <c r="A48" s="37" t="s">
        <v>79</v>
      </c>
      <c r="B48" s="39">
        <v>25</v>
      </c>
      <c r="C48" s="39">
        <v>16</v>
      </c>
      <c r="D48" s="39">
        <v>7</v>
      </c>
      <c r="E48" s="39">
        <v>51</v>
      </c>
      <c r="F48" s="39">
        <v>15</v>
      </c>
      <c r="G48" s="39">
        <v>10</v>
      </c>
      <c r="H48" s="39">
        <v>15</v>
      </c>
      <c r="I48" s="39">
        <v>4</v>
      </c>
      <c r="J48" s="39">
        <v>2</v>
      </c>
      <c r="K48" s="39">
        <f t="shared" si="0"/>
        <v>145</v>
      </c>
      <c r="M48" s="37" t="s">
        <v>79</v>
      </c>
      <c r="N48" s="40">
        <f>IF(定点数!B$2=0,0,B48/定点数!B$2)</f>
        <v>1.9230769230769231</v>
      </c>
      <c r="O48" s="40">
        <f>IF(定点数!C$2=0,0,C48/定点数!C$2)</f>
        <v>2</v>
      </c>
      <c r="P48" s="40">
        <f>IF(定点数!D$2=0,0,D48/定点数!D$2)</f>
        <v>1.4</v>
      </c>
      <c r="Q48" s="40">
        <f>IF(定点数!E$2=0,0,E48/定点数!E$2)</f>
        <v>4.25</v>
      </c>
      <c r="R48" s="40">
        <f>IF(定点数!F$2=0,0,F48/定点数!F$2)</f>
        <v>3</v>
      </c>
      <c r="S48" s="40">
        <f>IF(定点数!G$2=0,0,G48/定点数!G$2)</f>
        <v>1.25</v>
      </c>
      <c r="T48" s="40">
        <f>IF(定点数!H$2=0,0,H48/定点数!H$2)</f>
        <v>1.5</v>
      </c>
      <c r="U48" s="40">
        <f>IF(定点数!I$2=0,0,I48/定点数!I$2)</f>
        <v>1.3333333333333333</v>
      </c>
      <c r="V48" s="40">
        <f>IF(定点数!J$2=0,0,J48/定点数!J$2)</f>
        <v>0.66666666666666663</v>
      </c>
      <c r="W48" s="40">
        <f>IF(定点数!K$2=0,0,K48/定点数!K$2)</f>
        <v>2.1641791044776117</v>
      </c>
    </row>
    <row r="49" spans="1:23" ht="12.75" customHeight="1" x14ac:dyDescent="0.4">
      <c r="A49" s="37" t="s">
        <v>80</v>
      </c>
      <c r="B49" s="39">
        <v>22</v>
      </c>
      <c r="C49" s="39">
        <v>18</v>
      </c>
      <c r="D49" s="39">
        <v>10</v>
      </c>
      <c r="E49" s="39">
        <v>62</v>
      </c>
      <c r="F49" s="39">
        <v>15</v>
      </c>
      <c r="G49" s="39">
        <v>22</v>
      </c>
      <c r="H49" s="39">
        <v>17</v>
      </c>
      <c r="I49" s="39">
        <v>5</v>
      </c>
      <c r="J49" s="39">
        <v>3</v>
      </c>
      <c r="K49" s="39">
        <f t="shared" si="0"/>
        <v>174</v>
      </c>
      <c r="M49" s="37" t="s">
        <v>80</v>
      </c>
      <c r="N49" s="40">
        <f>IF(定点数!B$2=0,0,B49/定点数!B$2)</f>
        <v>1.6923076923076923</v>
      </c>
      <c r="O49" s="40">
        <f>IF(定点数!C$2=0,0,C49/定点数!C$2)</f>
        <v>2.25</v>
      </c>
      <c r="P49" s="40">
        <f>IF(定点数!D$2=0,0,D49/定点数!D$2)</f>
        <v>2</v>
      </c>
      <c r="Q49" s="40">
        <f>IF(定点数!E$2=0,0,E49/定点数!E$2)</f>
        <v>5.166666666666667</v>
      </c>
      <c r="R49" s="40">
        <f>IF(定点数!F$2=0,0,F49/定点数!F$2)</f>
        <v>3</v>
      </c>
      <c r="S49" s="40">
        <f>IF(定点数!G$2=0,0,G49/定点数!G$2)</f>
        <v>2.75</v>
      </c>
      <c r="T49" s="40">
        <f>IF(定点数!H$2=0,0,H49/定点数!H$2)</f>
        <v>1.7</v>
      </c>
      <c r="U49" s="40">
        <f>IF(定点数!I$2=0,0,I49/定点数!I$2)</f>
        <v>1.6666666666666667</v>
      </c>
      <c r="V49" s="40">
        <f>IF(定点数!J$2=0,0,J49/定点数!J$2)</f>
        <v>1</v>
      </c>
      <c r="W49" s="40">
        <f>IF(定点数!K$2=0,0,K49/定点数!K$2)</f>
        <v>2.5970149253731343</v>
      </c>
    </row>
    <row r="50" spans="1:23" ht="12.75" customHeight="1" x14ac:dyDescent="0.4">
      <c r="A50" s="37" t="s">
        <v>81</v>
      </c>
      <c r="B50" s="39">
        <v>18</v>
      </c>
      <c r="C50" s="39">
        <v>30</v>
      </c>
      <c r="D50" s="39">
        <v>8</v>
      </c>
      <c r="E50" s="39">
        <v>40</v>
      </c>
      <c r="F50" s="39">
        <v>29</v>
      </c>
      <c r="G50" s="39">
        <v>30</v>
      </c>
      <c r="H50" s="39">
        <v>28</v>
      </c>
      <c r="I50" s="39">
        <v>5</v>
      </c>
      <c r="J50" s="39">
        <v>2</v>
      </c>
      <c r="K50" s="39">
        <f t="shared" si="0"/>
        <v>190</v>
      </c>
      <c r="M50" s="37" t="s">
        <v>81</v>
      </c>
      <c r="N50" s="40">
        <f>IF(定点数!B$2=0,0,B50/定点数!B$2)</f>
        <v>1.3846153846153846</v>
      </c>
      <c r="O50" s="40">
        <f>IF(定点数!C$2=0,0,C50/定点数!C$2)</f>
        <v>3.75</v>
      </c>
      <c r="P50" s="40">
        <f>IF(定点数!D$2=0,0,D50/定点数!D$2)</f>
        <v>1.6</v>
      </c>
      <c r="Q50" s="40">
        <f>IF(定点数!E$2=0,0,E50/定点数!E$2)</f>
        <v>3.3333333333333335</v>
      </c>
      <c r="R50" s="40">
        <f>IF(定点数!F$2=0,0,F50/定点数!F$2)</f>
        <v>5.8</v>
      </c>
      <c r="S50" s="40">
        <f>IF(定点数!G$2=0,0,G50/定点数!G$2)</f>
        <v>3.75</v>
      </c>
      <c r="T50" s="40">
        <f>IF(定点数!H$2=0,0,H50/定点数!H$2)</f>
        <v>2.8</v>
      </c>
      <c r="U50" s="40">
        <f>IF(定点数!I$2=0,0,I50/定点数!I$2)</f>
        <v>1.6666666666666667</v>
      </c>
      <c r="V50" s="40">
        <f>IF(定点数!J$2=0,0,J50/定点数!J$2)</f>
        <v>0.66666666666666663</v>
      </c>
      <c r="W50" s="40">
        <f>IF(定点数!K$2=0,0,K50/定点数!K$2)</f>
        <v>2.8358208955223883</v>
      </c>
    </row>
    <row r="51" spans="1:23" ht="12.75" customHeight="1" x14ac:dyDescent="0.4">
      <c r="A51" s="37" t="s">
        <v>82</v>
      </c>
      <c r="B51" s="39">
        <v>42</v>
      </c>
      <c r="C51" s="39">
        <v>31</v>
      </c>
      <c r="D51" s="39">
        <v>9</v>
      </c>
      <c r="E51" s="39">
        <v>46</v>
      </c>
      <c r="F51" s="39">
        <v>31</v>
      </c>
      <c r="G51" s="39">
        <v>51</v>
      </c>
      <c r="H51" s="39">
        <v>38</v>
      </c>
      <c r="I51" s="39">
        <v>4</v>
      </c>
      <c r="J51" s="39">
        <v>2</v>
      </c>
      <c r="K51" s="39">
        <f t="shared" si="0"/>
        <v>254</v>
      </c>
      <c r="M51" s="37" t="s">
        <v>82</v>
      </c>
      <c r="N51" s="40">
        <f>IF(定点数!B$2=0,0,B51/定点数!B$2)</f>
        <v>3.2307692307692308</v>
      </c>
      <c r="O51" s="40">
        <f>IF(定点数!C$2=0,0,C51/定点数!C$2)</f>
        <v>3.875</v>
      </c>
      <c r="P51" s="40">
        <f>IF(定点数!D$2=0,0,D51/定点数!D$2)</f>
        <v>1.8</v>
      </c>
      <c r="Q51" s="40">
        <f>IF(定点数!E$2=0,0,E51/定点数!E$2)</f>
        <v>3.8333333333333335</v>
      </c>
      <c r="R51" s="40">
        <f>IF(定点数!F$2=0,0,F51/定点数!F$2)</f>
        <v>6.2</v>
      </c>
      <c r="S51" s="40">
        <f>IF(定点数!G$2=0,0,G51/定点数!G$2)</f>
        <v>6.375</v>
      </c>
      <c r="T51" s="40">
        <f>IF(定点数!H$2=0,0,H51/定点数!H$2)</f>
        <v>3.8</v>
      </c>
      <c r="U51" s="40">
        <f>IF(定点数!I$2=0,0,I51/定点数!I$2)</f>
        <v>1.3333333333333333</v>
      </c>
      <c r="V51" s="40">
        <f>IF(定点数!J$2=0,0,J51/定点数!J$2)</f>
        <v>0.66666666666666663</v>
      </c>
      <c r="W51" s="40">
        <f>IF(定点数!K$2=0,0,K51/定点数!K$2)</f>
        <v>3.7910447761194028</v>
      </c>
    </row>
    <row r="52" spans="1:23" ht="12.75" customHeight="1" x14ac:dyDescent="0.4">
      <c r="A52" s="37" t="s">
        <v>83</v>
      </c>
      <c r="B52" s="39">
        <v>71</v>
      </c>
      <c r="C52" s="39">
        <v>43</v>
      </c>
      <c r="D52" s="39">
        <v>17</v>
      </c>
      <c r="E52" s="39">
        <v>54</v>
      </c>
      <c r="F52" s="39">
        <v>32</v>
      </c>
      <c r="G52" s="39">
        <v>70</v>
      </c>
      <c r="H52" s="39">
        <v>51</v>
      </c>
      <c r="I52" s="39">
        <v>8</v>
      </c>
      <c r="J52" s="39">
        <v>0</v>
      </c>
      <c r="K52" s="39">
        <f t="shared" si="0"/>
        <v>346</v>
      </c>
      <c r="M52" s="37" t="s">
        <v>83</v>
      </c>
      <c r="N52" s="40">
        <f>IF(定点数!B$2=0,0,B52/定点数!B$2)</f>
        <v>5.4615384615384617</v>
      </c>
      <c r="O52" s="40">
        <f>IF(定点数!C$2=0,0,C52/定点数!C$2)</f>
        <v>5.375</v>
      </c>
      <c r="P52" s="40">
        <f>IF(定点数!D$2=0,0,D52/定点数!D$2)</f>
        <v>3.4</v>
      </c>
      <c r="Q52" s="40">
        <f>IF(定点数!E$2=0,0,E52/定点数!E$2)</f>
        <v>4.5</v>
      </c>
      <c r="R52" s="40">
        <f>IF(定点数!F$2=0,0,F52/定点数!F$2)</f>
        <v>6.4</v>
      </c>
      <c r="S52" s="40">
        <f>IF(定点数!G$2=0,0,G52/定点数!G$2)</f>
        <v>8.75</v>
      </c>
      <c r="T52" s="40">
        <f>IF(定点数!H$2=0,0,H52/定点数!H$2)</f>
        <v>5.0999999999999996</v>
      </c>
      <c r="U52" s="40">
        <f>IF(定点数!I$2=0,0,I52/定点数!I$2)</f>
        <v>2.6666666666666665</v>
      </c>
      <c r="V52" s="40">
        <f>IF(定点数!J$2=0,0,J52/定点数!J$2)</f>
        <v>0</v>
      </c>
      <c r="W52" s="40">
        <f>IF(定点数!K$2=0,0,K52/定点数!K$2)</f>
        <v>5.1641791044776122</v>
      </c>
    </row>
    <row r="53" spans="1:23" ht="12.75" customHeight="1" x14ac:dyDescent="0.4">
      <c r="A53" s="37" t="s">
        <v>84</v>
      </c>
      <c r="B53" s="39">
        <v>71</v>
      </c>
      <c r="C53" s="39">
        <v>63</v>
      </c>
      <c r="D53" s="39">
        <v>17</v>
      </c>
      <c r="E53" s="39">
        <v>46</v>
      </c>
      <c r="F53" s="39">
        <v>24</v>
      </c>
      <c r="G53" s="39">
        <v>66</v>
      </c>
      <c r="H53" s="39">
        <v>63</v>
      </c>
      <c r="I53" s="39">
        <v>10</v>
      </c>
      <c r="J53" s="39">
        <v>12</v>
      </c>
      <c r="K53" s="39">
        <f t="shared" si="0"/>
        <v>372</v>
      </c>
      <c r="M53" s="37" t="s">
        <v>84</v>
      </c>
      <c r="N53" s="40">
        <f>IF(定点数!B$2=0,0,B53/定点数!B$2)</f>
        <v>5.4615384615384617</v>
      </c>
      <c r="O53" s="40">
        <f>IF(定点数!C$2=0,0,C53/定点数!C$2)</f>
        <v>7.875</v>
      </c>
      <c r="P53" s="40">
        <f>IF(定点数!D$2=0,0,D53/定点数!D$2)</f>
        <v>3.4</v>
      </c>
      <c r="Q53" s="40">
        <f>IF(定点数!E$2=0,0,E53/定点数!E$2)</f>
        <v>3.8333333333333335</v>
      </c>
      <c r="R53" s="40">
        <f>IF(定点数!F$2=0,0,F53/定点数!F$2)</f>
        <v>4.8</v>
      </c>
      <c r="S53" s="40">
        <f>IF(定点数!G$2=0,0,G53/定点数!G$2)</f>
        <v>8.25</v>
      </c>
      <c r="T53" s="40">
        <f>IF(定点数!H$2=0,0,H53/定点数!H$2)</f>
        <v>6.3</v>
      </c>
      <c r="U53" s="40">
        <f>IF(定点数!I$2=0,0,I53/定点数!I$2)</f>
        <v>3.3333333333333335</v>
      </c>
      <c r="V53" s="40">
        <f>IF(定点数!J$2=0,0,J53/定点数!J$2)</f>
        <v>4</v>
      </c>
      <c r="W53" s="40">
        <f>IF(定点数!K$2=0,0,K53/定点数!K$2)</f>
        <v>5.5522388059701493</v>
      </c>
    </row>
    <row r="54" spans="1:23" ht="12.75" customHeight="1" x14ac:dyDescent="0.4">
      <c r="A54" s="37" t="s">
        <v>85</v>
      </c>
      <c r="B54" s="39">
        <v>97</v>
      </c>
      <c r="C54" s="39">
        <v>62</v>
      </c>
      <c r="D54" s="39">
        <v>12</v>
      </c>
      <c r="E54" s="39">
        <v>59</v>
      </c>
      <c r="F54" s="39">
        <v>27</v>
      </c>
      <c r="G54" s="39">
        <v>123</v>
      </c>
      <c r="H54" s="39">
        <v>85</v>
      </c>
      <c r="I54" s="39">
        <v>22</v>
      </c>
      <c r="J54" s="39">
        <v>7</v>
      </c>
      <c r="K54" s="39">
        <f t="shared" si="0"/>
        <v>494</v>
      </c>
      <c r="M54" s="37" t="s">
        <v>85</v>
      </c>
      <c r="N54" s="40">
        <f>IF(定点数!B$2=0,0,B54/定点数!B$2)</f>
        <v>7.4615384615384617</v>
      </c>
      <c r="O54" s="40">
        <f>IF(定点数!C$2=0,0,C54/定点数!C$2)</f>
        <v>7.75</v>
      </c>
      <c r="P54" s="40">
        <f>IF(定点数!D$2=0,0,D54/定点数!D$2)</f>
        <v>2.4</v>
      </c>
      <c r="Q54" s="40">
        <f>IF(定点数!E$2=0,0,E54/定点数!E$2)</f>
        <v>4.916666666666667</v>
      </c>
      <c r="R54" s="40">
        <f>IF(定点数!F$2=0,0,F54/定点数!F$2)</f>
        <v>5.4</v>
      </c>
      <c r="S54" s="40">
        <f>IF(定点数!G$2=0,0,G54/定点数!G$2)</f>
        <v>15.375</v>
      </c>
      <c r="T54" s="40">
        <f>IF(定点数!H$2=0,0,H54/定点数!H$2)</f>
        <v>8.5</v>
      </c>
      <c r="U54" s="40">
        <f>IF(定点数!I$2=0,0,I54/定点数!I$2)</f>
        <v>7.333333333333333</v>
      </c>
      <c r="V54" s="40">
        <f>IF(定点数!J$2=0,0,J54/定点数!J$2)</f>
        <v>2.3333333333333335</v>
      </c>
      <c r="W54" s="40">
        <f>IF(定点数!K$2=0,0,K54/定点数!K$2)</f>
        <v>7.3731343283582094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IF(定点数!B$2=0,0,B55/定点数!B$2)</f>
        <v>0</v>
      </c>
      <c r="O55" s="40">
        <f>IF(定点数!C$2=0,0,C55/定点数!C$2)</f>
        <v>0</v>
      </c>
      <c r="P55" s="40">
        <f>IF(定点数!D$2=0,0,D55/定点数!D$2)</f>
        <v>0</v>
      </c>
      <c r="Q55" s="40">
        <f>IF(定点数!E$2=0,0,E55/定点数!E$2)</f>
        <v>0</v>
      </c>
      <c r="R55" s="40">
        <f>IF(定点数!F$2=0,0,F55/定点数!F$2)</f>
        <v>0</v>
      </c>
      <c r="S55" s="40">
        <f>IF(定点数!G$2=0,0,G55/定点数!G$2)</f>
        <v>0</v>
      </c>
      <c r="T55" s="40">
        <f>IF(定点数!H$2=0,0,H55/定点数!H$2)</f>
        <v>0</v>
      </c>
      <c r="U55" s="40">
        <f>IF(定点数!I$2=0,0,I55/定点数!I$2)</f>
        <v>0</v>
      </c>
      <c r="V55" s="40">
        <f>IF(定点数!J$2=0,0,J55/定点数!J$2)</f>
        <v>0</v>
      </c>
      <c r="W55" s="40">
        <f>IF(定点数!K$2=0,0,K55/定点数!K$2)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00DD-BDB2-43FC-A914-2D949D6E56CC}">
  <sheetPr codeName="Sheet21">
    <tabColor theme="4" tint="-0.499984740745262"/>
  </sheetPr>
  <dimension ref="A1:W55"/>
  <sheetViews>
    <sheetView view="pageBreakPreview" topLeftCell="A20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88</v>
      </c>
      <c r="D1" s="36" t="s">
        <v>22</v>
      </c>
      <c r="J1" s="36" t="s">
        <v>23</v>
      </c>
      <c r="M1" s="36" t="s">
        <v>88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6</v>
      </c>
      <c r="C3" s="39">
        <v>1</v>
      </c>
      <c r="D3" s="39">
        <v>1</v>
      </c>
      <c r="E3" s="39">
        <v>0</v>
      </c>
      <c r="F3" s="39">
        <v>1</v>
      </c>
      <c r="G3" s="39">
        <v>0</v>
      </c>
      <c r="H3" s="39">
        <v>3</v>
      </c>
      <c r="I3" s="39">
        <v>0</v>
      </c>
      <c r="J3" s="39">
        <v>0</v>
      </c>
      <c r="K3" s="39">
        <f>SUM(B3:J3)</f>
        <v>12</v>
      </c>
      <c r="M3" s="37" t="s">
        <v>34</v>
      </c>
      <c r="N3" s="40">
        <f>IF(定点数!B$43=0,0,B3/定点数!B$43)</f>
        <v>0.66666666666666663</v>
      </c>
      <c r="O3" s="40">
        <f>IF(定点数!C$43=0,0,C3/定点数!C$43)</f>
        <v>0.2</v>
      </c>
      <c r="P3" s="40">
        <f>IF(定点数!D$43=0,0,D3/定点数!D$43)</f>
        <v>0.33333333333333331</v>
      </c>
      <c r="Q3" s="40">
        <f>IF(定点数!E$43=0,0,E3/定点数!E$43)</f>
        <v>0</v>
      </c>
      <c r="R3" s="40">
        <f>IF(定点数!F$43=0,0,F3/定点数!F$43)</f>
        <v>0.33333333333333331</v>
      </c>
      <c r="S3" s="40">
        <f>IF(定点数!G$43=0,0,G3/定点数!G$43)</f>
        <v>0</v>
      </c>
      <c r="T3" s="40">
        <f>IF(定点数!H$43=0,0,H3/定点数!H$43)</f>
        <v>0.375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IF(定点数!K$43=0,0,K3/定点数!K$43)</f>
        <v>0.26666666666666666</v>
      </c>
    </row>
    <row r="4" spans="1:23" ht="12.75" customHeight="1" x14ac:dyDescent="0.4">
      <c r="A4" s="37" t="s">
        <v>35</v>
      </c>
      <c r="B4" s="39">
        <v>1</v>
      </c>
      <c r="C4" s="39">
        <v>0</v>
      </c>
      <c r="D4" s="39">
        <v>1</v>
      </c>
      <c r="E4" s="39">
        <v>1</v>
      </c>
      <c r="F4" s="39">
        <v>0</v>
      </c>
      <c r="G4" s="39">
        <v>0</v>
      </c>
      <c r="H4" s="39">
        <v>1</v>
      </c>
      <c r="I4" s="39">
        <v>0</v>
      </c>
      <c r="J4" s="39">
        <v>0</v>
      </c>
      <c r="K4" s="39">
        <f t="shared" ref="K4:K55" si="0">SUM(B4:J4)</f>
        <v>4</v>
      </c>
      <c r="M4" s="37" t="s">
        <v>35</v>
      </c>
      <c r="N4" s="40">
        <f>IF(定点数!B$43=0,0,B4/定点数!B$43)</f>
        <v>0.1111111111111111</v>
      </c>
      <c r="O4" s="40">
        <f>IF(定点数!C$43=0,0,C4/定点数!C$43)</f>
        <v>0</v>
      </c>
      <c r="P4" s="40">
        <f>IF(定点数!D$43=0,0,D4/定点数!D$43)</f>
        <v>0.33333333333333331</v>
      </c>
      <c r="Q4" s="40">
        <f>IF(定点数!E$43=0,0,E4/定点数!E$43)</f>
        <v>0.125</v>
      </c>
      <c r="R4" s="40">
        <f>IF(定点数!F$43=0,0,F4/定点数!F$43)</f>
        <v>0</v>
      </c>
      <c r="S4" s="40">
        <f>IF(定点数!G$43=0,0,G4/定点数!G$43)</f>
        <v>0</v>
      </c>
      <c r="T4" s="40">
        <f>IF(定点数!H$43=0,0,H4/定点数!H$43)</f>
        <v>0.125</v>
      </c>
      <c r="U4" s="40">
        <f>IF(定点数!I$43=0,0,I4/定点数!I$43)</f>
        <v>0</v>
      </c>
      <c r="V4" s="40">
        <f>IF(定点数!J$43=0,0,J4/定点数!J$43)</f>
        <v>0</v>
      </c>
      <c r="W4" s="40">
        <f>IF(定点数!K$43=0,0,K4/定点数!K$43)</f>
        <v>8.8888888888888892E-2</v>
      </c>
    </row>
    <row r="5" spans="1:23" ht="12.75" customHeight="1" x14ac:dyDescent="0.4">
      <c r="A5" s="37" t="s">
        <v>36</v>
      </c>
      <c r="B5" s="39">
        <v>8</v>
      </c>
      <c r="C5" s="39">
        <v>0</v>
      </c>
      <c r="D5" s="39">
        <v>0</v>
      </c>
      <c r="E5" s="39">
        <v>1</v>
      </c>
      <c r="F5" s="39">
        <v>2</v>
      </c>
      <c r="G5" s="39">
        <v>0</v>
      </c>
      <c r="H5" s="39">
        <v>0</v>
      </c>
      <c r="I5" s="39">
        <v>0</v>
      </c>
      <c r="J5" s="39">
        <v>0</v>
      </c>
      <c r="K5" s="39">
        <f t="shared" si="0"/>
        <v>11</v>
      </c>
      <c r="M5" s="37" t="s">
        <v>36</v>
      </c>
      <c r="N5" s="40">
        <f>IF(定点数!B$43=0,0,B5/定点数!B$43)</f>
        <v>0.88888888888888884</v>
      </c>
      <c r="O5" s="40">
        <f>IF(定点数!C$43=0,0,C5/定点数!C$43)</f>
        <v>0</v>
      </c>
      <c r="P5" s="40">
        <f>IF(定点数!D$43=0,0,D5/定点数!D$43)</f>
        <v>0</v>
      </c>
      <c r="Q5" s="40">
        <f>IF(定点数!E$43=0,0,E5/定点数!E$43)</f>
        <v>0.125</v>
      </c>
      <c r="R5" s="40">
        <f>IF(定点数!F$43=0,0,F5/定点数!F$43)</f>
        <v>0.66666666666666663</v>
      </c>
      <c r="S5" s="40">
        <f>IF(定点数!G$43=0,0,G5/定点数!G$43)</f>
        <v>0</v>
      </c>
      <c r="T5" s="40">
        <f>IF(定点数!H$43=0,0,H5/定点数!H$43)</f>
        <v>0</v>
      </c>
      <c r="U5" s="40">
        <f>IF(定点数!I$43=0,0,I5/定点数!I$43)</f>
        <v>0</v>
      </c>
      <c r="V5" s="40">
        <f>IF(定点数!J$43=0,0,J5/定点数!J$43)</f>
        <v>0</v>
      </c>
      <c r="W5" s="40">
        <f>IF(定点数!K$43=0,0,K5/定点数!K$43)</f>
        <v>0.24444444444444444</v>
      </c>
    </row>
    <row r="6" spans="1:23" ht="12.75" customHeight="1" x14ac:dyDescent="0.4">
      <c r="A6" s="37" t="s">
        <v>37</v>
      </c>
      <c r="B6" s="39">
        <v>5</v>
      </c>
      <c r="C6" s="39">
        <v>0</v>
      </c>
      <c r="D6" s="39">
        <v>0</v>
      </c>
      <c r="E6" s="39">
        <v>3</v>
      </c>
      <c r="F6" s="39">
        <v>1</v>
      </c>
      <c r="G6" s="39">
        <v>2</v>
      </c>
      <c r="H6" s="39">
        <v>0</v>
      </c>
      <c r="I6" s="39">
        <v>0</v>
      </c>
      <c r="J6" s="39">
        <v>0</v>
      </c>
      <c r="K6" s="39">
        <f t="shared" si="0"/>
        <v>11</v>
      </c>
      <c r="M6" s="37" t="s">
        <v>37</v>
      </c>
      <c r="N6" s="40">
        <f>IF(定点数!B$43=0,0,B6/定点数!B$43)</f>
        <v>0.55555555555555558</v>
      </c>
      <c r="O6" s="40">
        <f>IF(定点数!C$43=0,0,C6/定点数!C$43)</f>
        <v>0</v>
      </c>
      <c r="P6" s="40">
        <f>IF(定点数!D$43=0,0,D6/定点数!D$43)</f>
        <v>0</v>
      </c>
      <c r="Q6" s="40">
        <f>IF(定点数!E$43=0,0,E6/定点数!E$43)</f>
        <v>0.375</v>
      </c>
      <c r="R6" s="40">
        <f>IF(定点数!F$43=0,0,F6/定点数!F$43)</f>
        <v>0.33333333333333331</v>
      </c>
      <c r="S6" s="40">
        <f>IF(定点数!G$43=0,0,G6/定点数!G$43)</f>
        <v>0.4</v>
      </c>
      <c r="T6" s="40">
        <f>IF(定点数!H$43=0,0,H6/定点数!H$43)</f>
        <v>0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IF(定点数!K$43=0,0,K6/定点数!K$43)</f>
        <v>0.24444444444444444</v>
      </c>
    </row>
    <row r="7" spans="1:23" ht="12.75" customHeight="1" x14ac:dyDescent="0.4">
      <c r="A7" s="37" t="s">
        <v>38</v>
      </c>
      <c r="B7" s="39">
        <v>4</v>
      </c>
      <c r="C7" s="39">
        <v>1</v>
      </c>
      <c r="D7" s="39">
        <v>0</v>
      </c>
      <c r="E7" s="39">
        <v>3</v>
      </c>
      <c r="F7" s="39">
        <v>1</v>
      </c>
      <c r="G7" s="39">
        <v>0</v>
      </c>
      <c r="H7" s="39">
        <v>4</v>
      </c>
      <c r="I7" s="39">
        <v>0</v>
      </c>
      <c r="J7" s="39">
        <v>0</v>
      </c>
      <c r="K7" s="39">
        <f t="shared" si="0"/>
        <v>13</v>
      </c>
      <c r="M7" s="37" t="s">
        <v>38</v>
      </c>
      <c r="N7" s="40">
        <f>IF(定点数!B$43=0,0,B7/定点数!B$43)</f>
        <v>0.44444444444444442</v>
      </c>
      <c r="O7" s="40">
        <f>IF(定点数!C$43=0,0,C7/定点数!C$43)</f>
        <v>0.2</v>
      </c>
      <c r="P7" s="40">
        <f>IF(定点数!D$43=0,0,D7/定点数!D$43)</f>
        <v>0</v>
      </c>
      <c r="Q7" s="40">
        <f>IF(定点数!E$43=0,0,E7/定点数!E$43)</f>
        <v>0.375</v>
      </c>
      <c r="R7" s="40">
        <f>IF(定点数!F$43=0,0,F7/定点数!F$43)</f>
        <v>0.33333333333333331</v>
      </c>
      <c r="S7" s="40">
        <f>IF(定点数!G$43=0,0,G7/定点数!G$43)</f>
        <v>0</v>
      </c>
      <c r="T7" s="40">
        <f>IF(定点数!H$43=0,0,H7/定点数!H$43)</f>
        <v>0.5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IF(定点数!K$43=0,0,K7/定点数!K$43)</f>
        <v>0.28888888888888886</v>
      </c>
    </row>
    <row r="8" spans="1:23" ht="12.75" customHeight="1" x14ac:dyDescent="0.4">
      <c r="A8" s="37" t="s">
        <v>39</v>
      </c>
      <c r="B8" s="39">
        <v>5</v>
      </c>
      <c r="C8" s="39">
        <v>0</v>
      </c>
      <c r="D8" s="39">
        <v>0</v>
      </c>
      <c r="E8" s="39">
        <v>2</v>
      </c>
      <c r="F8" s="39">
        <v>1</v>
      </c>
      <c r="G8" s="39">
        <v>0</v>
      </c>
      <c r="H8" s="39">
        <v>11</v>
      </c>
      <c r="I8" s="39">
        <v>0</v>
      </c>
      <c r="J8" s="39">
        <v>0</v>
      </c>
      <c r="K8" s="39">
        <f t="shared" si="0"/>
        <v>19</v>
      </c>
      <c r="M8" s="37" t="s">
        <v>39</v>
      </c>
      <c r="N8" s="40">
        <f>IF(定点数!B$43=0,0,B8/定点数!B$43)</f>
        <v>0.55555555555555558</v>
      </c>
      <c r="O8" s="40">
        <f>IF(定点数!C$43=0,0,C8/定点数!C$43)</f>
        <v>0</v>
      </c>
      <c r="P8" s="40">
        <f>IF(定点数!D$43=0,0,D8/定点数!D$43)</f>
        <v>0</v>
      </c>
      <c r="Q8" s="40">
        <f>IF(定点数!E$43=0,0,E8/定点数!E$43)</f>
        <v>0.25</v>
      </c>
      <c r="R8" s="40">
        <f>IF(定点数!F$43=0,0,F8/定点数!F$43)</f>
        <v>0.33333333333333331</v>
      </c>
      <c r="S8" s="40">
        <f>IF(定点数!G$43=0,0,G8/定点数!G$43)</f>
        <v>0</v>
      </c>
      <c r="T8" s="40">
        <f>IF(定点数!H$43=0,0,H8/定点数!H$43)</f>
        <v>1.375</v>
      </c>
      <c r="U8" s="40">
        <f>IF(定点数!I$43=0,0,I8/定点数!I$43)</f>
        <v>0</v>
      </c>
      <c r="V8" s="40">
        <f>IF(定点数!J$43=0,0,J8/定点数!J$43)</f>
        <v>0</v>
      </c>
      <c r="W8" s="40">
        <f>IF(定点数!K$43=0,0,K8/定点数!K$43)</f>
        <v>0.42222222222222222</v>
      </c>
    </row>
    <row r="9" spans="1:23" ht="12.75" customHeight="1" x14ac:dyDescent="0.4">
      <c r="A9" s="37" t="s">
        <v>40</v>
      </c>
      <c r="B9" s="39">
        <v>3</v>
      </c>
      <c r="C9" s="39">
        <v>1</v>
      </c>
      <c r="D9" s="39">
        <v>0</v>
      </c>
      <c r="E9" s="39">
        <v>1</v>
      </c>
      <c r="F9" s="39">
        <v>0</v>
      </c>
      <c r="G9" s="39">
        <v>0</v>
      </c>
      <c r="H9" s="39">
        <v>11</v>
      </c>
      <c r="I9" s="39">
        <v>0</v>
      </c>
      <c r="J9" s="39">
        <v>0</v>
      </c>
      <c r="K9" s="39">
        <f t="shared" si="0"/>
        <v>16</v>
      </c>
      <c r="M9" s="37" t="s">
        <v>40</v>
      </c>
      <c r="N9" s="40">
        <f>IF(定点数!B$43=0,0,B9/定点数!B$43)</f>
        <v>0.33333333333333331</v>
      </c>
      <c r="O9" s="40">
        <f>IF(定点数!C$43=0,0,C9/定点数!C$43)</f>
        <v>0.2</v>
      </c>
      <c r="P9" s="40">
        <f>IF(定点数!D$43=0,0,D9/定点数!D$43)</f>
        <v>0</v>
      </c>
      <c r="Q9" s="40">
        <f>IF(定点数!E$43=0,0,E9/定点数!E$43)</f>
        <v>0.125</v>
      </c>
      <c r="R9" s="40">
        <f>IF(定点数!F$43=0,0,F9/定点数!F$43)</f>
        <v>0</v>
      </c>
      <c r="S9" s="40">
        <f>IF(定点数!G$43=0,0,G9/定点数!G$43)</f>
        <v>0</v>
      </c>
      <c r="T9" s="40">
        <f>IF(定点数!H$43=0,0,H9/定点数!H$43)</f>
        <v>1.375</v>
      </c>
      <c r="U9" s="40">
        <f>IF(定点数!I$43=0,0,I9/定点数!I$43)</f>
        <v>0</v>
      </c>
      <c r="V9" s="40">
        <f>IF(定点数!J$43=0,0,J9/定点数!J$43)</f>
        <v>0</v>
      </c>
      <c r="W9" s="40">
        <f>IF(定点数!K$43=0,0,K9/定点数!K$43)</f>
        <v>0.35555555555555557</v>
      </c>
    </row>
    <row r="10" spans="1:23" ht="12.75" customHeight="1" x14ac:dyDescent="0.4">
      <c r="A10" s="37" t="s">
        <v>41</v>
      </c>
      <c r="B10" s="39">
        <v>4</v>
      </c>
      <c r="C10" s="39">
        <v>4</v>
      </c>
      <c r="D10" s="39">
        <v>0</v>
      </c>
      <c r="E10" s="39">
        <v>1</v>
      </c>
      <c r="F10" s="39">
        <v>0</v>
      </c>
      <c r="G10" s="39">
        <v>0</v>
      </c>
      <c r="H10" s="39">
        <v>7</v>
      </c>
      <c r="I10" s="39">
        <v>0</v>
      </c>
      <c r="J10" s="39">
        <v>0</v>
      </c>
      <c r="K10" s="39">
        <f t="shared" si="0"/>
        <v>16</v>
      </c>
      <c r="M10" s="37" t="s">
        <v>41</v>
      </c>
      <c r="N10" s="40">
        <f>IF(定点数!B$43=0,0,B10/定点数!B$43)</f>
        <v>0.44444444444444442</v>
      </c>
      <c r="O10" s="40">
        <f>IF(定点数!C$43=0,0,C10/定点数!C$43)</f>
        <v>0.8</v>
      </c>
      <c r="P10" s="40">
        <f>IF(定点数!D$43=0,0,D10/定点数!D$43)</f>
        <v>0</v>
      </c>
      <c r="Q10" s="40">
        <f>IF(定点数!E$43=0,0,E10/定点数!E$43)</f>
        <v>0.125</v>
      </c>
      <c r="R10" s="40">
        <f>IF(定点数!F$43=0,0,F10/定点数!F$43)</f>
        <v>0</v>
      </c>
      <c r="S10" s="40">
        <f>IF(定点数!G$43=0,0,G10/定点数!G$43)</f>
        <v>0</v>
      </c>
      <c r="T10" s="40">
        <f>IF(定点数!H$43=0,0,H10/定点数!H$43)</f>
        <v>0.875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IF(定点数!K$43=0,0,K10/定点数!K$43)</f>
        <v>0.35555555555555557</v>
      </c>
    </row>
    <row r="11" spans="1:23" ht="12.75" customHeight="1" x14ac:dyDescent="0.4">
      <c r="A11" s="37" t="s">
        <v>42</v>
      </c>
      <c r="B11" s="39">
        <v>3</v>
      </c>
      <c r="C11" s="39">
        <v>0</v>
      </c>
      <c r="D11" s="39">
        <v>0</v>
      </c>
      <c r="E11" s="39">
        <v>1</v>
      </c>
      <c r="F11" s="39">
        <v>0</v>
      </c>
      <c r="G11" s="39">
        <v>0</v>
      </c>
      <c r="H11" s="39">
        <v>1</v>
      </c>
      <c r="I11" s="39">
        <v>0</v>
      </c>
      <c r="J11" s="39">
        <v>0</v>
      </c>
      <c r="K11" s="39">
        <f t="shared" si="0"/>
        <v>5</v>
      </c>
      <c r="M11" s="37" t="s">
        <v>42</v>
      </c>
      <c r="N11" s="40">
        <f>IF(定点数!B$43=0,0,B11/定点数!B$43)</f>
        <v>0.33333333333333331</v>
      </c>
      <c r="O11" s="40">
        <f>IF(定点数!C$43=0,0,C11/定点数!C$43)</f>
        <v>0</v>
      </c>
      <c r="P11" s="40">
        <f>IF(定点数!D$43=0,0,D11/定点数!D$43)</f>
        <v>0</v>
      </c>
      <c r="Q11" s="40">
        <f>IF(定点数!E$43=0,0,E11/定点数!E$43)</f>
        <v>0.125</v>
      </c>
      <c r="R11" s="40">
        <f>IF(定点数!F$43=0,0,F11/定点数!F$43)</f>
        <v>0</v>
      </c>
      <c r="S11" s="40">
        <f>IF(定点数!G$43=0,0,G11/定点数!G$43)</f>
        <v>0</v>
      </c>
      <c r="T11" s="40">
        <f>IF(定点数!H$43=0,0,H11/定点数!H$43)</f>
        <v>0.125</v>
      </c>
      <c r="U11" s="40">
        <f>IF(定点数!I$43=0,0,I11/定点数!I$43)</f>
        <v>0</v>
      </c>
      <c r="V11" s="40">
        <f>IF(定点数!J$43=0,0,J11/定点数!J$43)</f>
        <v>0</v>
      </c>
      <c r="W11" s="40">
        <f>IF(定点数!K$43=0,0,K11/定点数!K$43)</f>
        <v>0.1111111111111111</v>
      </c>
    </row>
    <row r="12" spans="1:23" ht="12.75" customHeight="1" x14ac:dyDescent="0.4">
      <c r="A12" s="37" t="s">
        <v>43</v>
      </c>
      <c r="B12" s="39">
        <v>5</v>
      </c>
      <c r="C12" s="39">
        <v>0</v>
      </c>
      <c r="D12" s="39">
        <v>0</v>
      </c>
      <c r="E12" s="39">
        <v>1</v>
      </c>
      <c r="F12" s="39">
        <v>0</v>
      </c>
      <c r="G12" s="39">
        <v>1</v>
      </c>
      <c r="H12" s="39">
        <v>1</v>
      </c>
      <c r="I12" s="39">
        <v>0</v>
      </c>
      <c r="J12" s="39">
        <v>0</v>
      </c>
      <c r="K12" s="39">
        <f t="shared" si="0"/>
        <v>8</v>
      </c>
      <c r="M12" s="37" t="s">
        <v>43</v>
      </c>
      <c r="N12" s="40">
        <f>IF(定点数!B$43=0,0,B12/定点数!B$43)</f>
        <v>0.55555555555555558</v>
      </c>
      <c r="O12" s="40">
        <f>IF(定点数!C$43=0,0,C12/定点数!C$43)</f>
        <v>0</v>
      </c>
      <c r="P12" s="40">
        <f>IF(定点数!D$43=0,0,D12/定点数!D$43)</f>
        <v>0</v>
      </c>
      <c r="Q12" s="40">
        <f>IF(定点数!E$43=0,0,E12/定点数!E$43)</f>
        <v>0.125</v>
      </c>
      <c r="R12" s="40">
        <f>IF(定点数!F$43=0,0,F12/定点数!F$43)</f>
        <v>0</v>
      </c>
      <c r="S12" s="40">
        <f>IF(定点数!G$43=0,0,G12/定点数!G$43)</f>
        <v>0.2</v>
      </c>
      <c r="T12" s="40">
        <f>IF(定点数!H$43=0,0,H12/定点数!H$43)</f>
        <v>0.125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IF(定点数!K$43=0,0,K12/定点数!K$43)</f>
        <v>0.17777777777777778</v>
      </c>
    </row>
    <row r="13" spans="1:23" ht="12.75" customHeight="1" x14ac:dyDescent="0.4">
      <c r="A13" s="37" t="s">
        <v>44</v>
      </c>
      <c r="B13" s="39">
        <v>8</v>
      </c>
      <c r="C13" s="39">
        <v>0</v>
      </c>
      <c r="D13" s="39">
        <v>0</v>
      </c>
      <c r="E13" s="39">
        <v>2</v>
      </c>
      <c r="F13" s="39">
        <v>0</v>
      </c>
      <c r="G13" s="39">
        <v>0</v>
      </c>
      <c r="H13" s="39">
        <v>6</v>
      </c>
      <c r="I13" s="39">
        <v>0</v>
      </c>
      <c r="J13" s="39">
        <v>0</v>
      </c>
      <c r="K13" s="39">
        <f t="shared" si="0"/>
        <v>16</v>
      </c>
      <c r="M13" s="37" t="s">
        <v>44</v>
      </c>
      <c r="N13" s="40">
        <f>IF(定点数!B$43=0,0,B13/定点数!B$43)</f>
        <v>0.88888888888888884</v>
      </c>
      <c r="O13" s="40">
        <f>IF(定点数!C$43=0,0,C13/定点数!C$43)</f>
        <v>0</v>
      </c>
      <c r="P13" s="40">
        <f>IF(定点数!D$43=0,0,D13/定点数!D$43)</f>
        <v>0</v>
      </c>
      <c r="Q13" s="40">
        <f>IF(定点数!E$43=0,0,E13/定点数!E$43)</f>
        <v>0.25</v>
      </c>
      <c r="R13" s="40">
        <f>IF(定点数!F$43=0,0,F13/定点数!F$43)</f>
        <v>0</v>
      </c>
      <c r="S13" s="40">
        <f>IF(定点数!G$43=0,0,G13/定点数!G$43)</f>
        <v>0</v>
      </c>
      <c r="T13" s="40">
        <f>IF(定点数!H$43=0,0,H13/定点数!H$43)</f>
        <v>0.75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IF(定点数!K$43=0,0,K13/定点数!K$43)</f>
        <v>0.35555555555555557</v>
      </c>
    </row>
    <row r="14" spans="1:23" ht="12.75" customHeight="1" x14ac:dyDescent="0.4">
      <c r="A14" s="37" t="s">
        <v>45</v>
      </c>
      <c r="B14" s="39">
        <v>6</v>
      </c>
      <c r="C14" s="39">
        <v>1</v>
      </c>
      <c r="D14" s="39">
        <v>0</v>
      </c>
      <c r="E14" s="39">
        <v>1</v>
      </c>
      <c r="F14" s="39">
        <v>0</v>
      </c>
      <c r="G14" s="39">
        <v>3</v>
      </c>
      <c r="H14" s="39">
        <v>3</v>
      </c>
      <c r="I14" s="39">
        <v>0</v>
      </c>
      <c r="J14" s="39">
        <v>0</v>
      </c>
      <c r="K14" s="39">
        <f t="shared" si="0"/>
        <v>14</v>
      </c>
      <c r="M14" s="37" t="s">
        <v>45</v>
      </c>
      <c r="N14" s="40">
        <f>IF(定点数!B$43=0,0,B14/定点数!B$43)</f>
        <v>0.66666666666666663</v>
      </c>
      <c r="O14" s="40">
        <f>IF(定点数!C$43=0,0,C14/定点数!C$43)</f>
        <v>0.2</v>
      </c>
      <c r="P14" s="40">
        <f>IF(定点数!D$43=0,0,D14/定点数!D$43)</f>
        <v>0</v>
      </c>
      <c r="Q14" s="40">
        <f>IF(定点数!E$43=0,0,E14/定点数!E$43)</f>
        <v>0.125</v>
      </c>
      <c r="R14" s="40">
        <f>IF(定点数!F$43=0,0,F14/定点数!F$43)</f>
        <v>0</v>
      </c>
      <c r="S14" s="40">
        <f>IF(定点数!G$43=0,0,G14/定点数!G$43)</f>
        <v>0.6</v>
      </c>
      <c r="T14" s="40">
        <f>IF(定点数!H$43=0,0,H14/定点数!H$43)</f>
        <v>0.375</v>
      </c>
      <c r="U14" s="40">
        <f>IF(定点数!I$43=0,0,I14/定点数!I$43)</f>
        <v>0</v>
      </c>
      <c r="V14" s="40">
        <f>IF(定点数!J$43=0,0,J14/定点数!J$43)</f>
        <v>0</v>
      </c>
      <c r="W14" s="40">
        <f>IF(定点数!K$43=0,0,K14/定点数!K$43)</f>
        <v>0.31111111111111112</v>
      </c>
    </row>
    <row r="15" spans="1:23" ht="12.75" customHeight="1" x14ac:dyDescent="0.4">
      <c r="A15" s="37" t="s">
        <v>46</v>
      </c>
      <c r="B15" s="39">
        <v>13</v>
      </c>
      <c r="C15" s="39">
        <v>1</v>
      </c>
      <c r="D15" s="39">
        <v>1</v>
      </c>
      <c r="E15" s="39">
        <v>0</v>
      </c>
      <c r="F15" s="39">
        <v>0</v>
      </c>
      <c r="G15" s="39">
        <v>2</v>
      </c>
      <c r="H15" s="39">
        <v>1</v>
      </c>
      <c r="I15" s="39">
        <v>2</v>
      </c>
      <c r="J15" s="39">
        <v>0</v>
      </c>
      <c r="K15" s="39">
        <f t="shared" si="0"/>
        <v>20</v>
      </c>
      <c r="M15" s="37" t="s">
        <v>46</v>
      </c>
      <c r="N15" s="40">
        <f>IF(定点数!B$43=0,0,B15/定点数!B$43)</f>
        <v>1.4444444444444444</v>
      </c>
      <c r="O15" s="40">
        <f>IF(定点数!C$43=0,0,C15/定点数!C$43)</f>
        <v>0.2</v>
      </c>
      <c r="P15" s="40">
        <f>IF(定点数!D$43=0,0,D15/定点数!D$43)</f>
        <v>0.33333333333333331</v>
      </c>
      <c r="Q15" s="40">
        <f>IF(定点数!E$43=0,0,E15/定点数!E$43)</f>
        <v>0</v>
      </c>
      <c r="R15" s="40">
        <f>IF(定点数!F$43=0,0,F15/定点数!F$43)</f>
        <v>0</v>
      </c>
      <c r="S15" s="40">
        <f>IF(定点数!G$43=0,0,G15/定点数!G$43)</f>
        <v>0.4</v>
      </c>
      <c r="T15" s="40">
        <f>IF(定点数!H$43=0,0,H15/定点数!H$43)</f>
        <v>0.125</v>
      </c>
      <c r="U15" s="40">
        <f>IF(定点数!I$43=0,0,I15/定点数!I$43)</f>
        <v>1</v>
      </c>
      <c r="V15" s="40">
        <f>IF(定点数!J$43=0,0,J15/定点数!J$43)</f>
        <v>0</v>
      </c>
      <c r="W15" s="40">
        <f>IF(定点数!K$43=0,0,K15/定点数!K$43)</f>
        <v>0.44444444444444442</v>
      </c>
    </row>
    <row r="16" spans="1:23" ht="12.75" customHeight="1" x14ac:dyDescent="0.4">
      <c r="A16" s="37" t="s">
        <v>47</v>
      </c>
      <c r="B16" s="39">
        <v>21</v>
      </c>
      <c r="C16" s="39">
        <v>1</v>
      </c>
      <c r="D16" s="39">
        <v>1</v>
      </c>
      <c r="E16" s="39">
        <v>7</v>
      </c>
      <c r="F16" s="39">
        <v>0</v>
      </c>
      <c r="G16" s="39">
        <v>5</v>
      </c>
      <c r="H16" s="39">
        <v>9</v>
      </c>
      <c r="I16" s="39">
        <v>1</v>
      </c>
      <c r="J16" s="39">
        <v>0</v>
      </c>
      <c r="K16" s="39">
        <f t="shared" si="0"/>
        <v>45</v>
      </c>
      <c r="M16" s="37" t="s">
        <v>47</v>
      </c>
      <c r="N16" s="40">
        <f>IF(定点数!B$33=0,0,B16/定点数!B$33)</f>
        <v>2.3333333333333335</v>
      </c>
      <c r="O16" s="40">
        <f>IF(定点数!C$33=0,0,C16/定点数!C$33)</f>
        <v>0.2</v>
      </c>
      <c r="P16" s="40">
        <f>IF(定点数!D$33=0,0,D16/定点数!D$33)</f>
        <v>0.33333333333333331</v>
      </c>
      <c r="Q16" s="40">
        <f>IF(定点数!E$33=0,0,E16/定点数!E$33)</f>
        <v>0.875</v>
      </c>
      <c r="R16" s="40">
        <f>IF(定点数!F$33=0,0,F16/定点数!F$33)</f>
        <v>0</v>
      </c>
      <c r="S16" s="40">
        <f>IF(定点数!G$33=0,0,G16/定点数!G$33)</f>
        <v>1</v>
      </c>
      <c r="T16" s="40">
        <f>IF(定点数!H$33=0,0,H16/定点数!H$33)</f>
        <v>1.5</v>
      </c>
      <c r="U16" s="40">
        <f>IF(定点数!I$33=0,0,I16/定点数!I$33)</f>
        <v>0.5</v>
      </c>
      <c r="V16" s="40">
        <f>IF(定点数!J$33=0,0,J16/定点数!J$33)</f>
        <v>0</v>
      </c>
      <c r="W16" s="40">
        <f>IF(定点数!K$33=0,0,K16/定点数!K$33)</f>
        <v>1.0465116279069768</v>
      </c>
    </row>
    <row r="17" spans="1:23" ht="12.75" customHeight="1" x14ac:dyDescent="0.4">
      <c r="A17" s="37" t="s">
        <v>48</v>
      </c>
      <c r="B17" s="39">
        <v>25</v>
      </c>
      <c r="C17" s="39">
        <v>4</v>
      </c>
      <c r="D17" s="39">
        <v>2</v>
      </c>
      <c r="E17" s="39">
        <v>20</v>
      </c>
      <c r="F17" s="39">
        <v>1</v>
      </c>
      <c r="G17" s="39">
        <v>1</v>
      </c>
      <c r="H17" s="39">
        <v>1</v>
      </c>
      <c r="I17" s="39">
        <v>0</v>
      </c>
      <c r="J17" s="39">
        <v>0</v>
      </c>
      <c r="K17" s="39">
        <f t="shared" si="0"/>
        <v>54</v>
      </c>
      <c r="M17" s="37" t="s">
        <v>48</v>
      </c>
      <c r="N17" s="40">
        <f>IF(定点数!B$33=0,0,B17/定点数!B$33)</f>
        <v>2.7777777777777777</v>
      </c>
      <c r="O17" s="40">
        <f>IF(定点数!C$33=0,0,C17/定点数!C$33)</f>
        <v>0.8</v>
      </c>
      <c r="P17" s="40">
        <f>IF(定点数!D$33=0,0,D17/定点数!D$33)</f>
        <v>0.66666666666666663</v>
      </c>
      <c r="Q17" s="40">
        <f>IF(定点数!E$33=0,0,E17/定点数!E$33)</f>
        <v>2.5</v>
      </c>
      <c r="R17" s="40">
        <f>IF(定点数!F$33=0,0,F17/定点数!F$33)</f>
        <v>0.33333333333333331</v>
      </c>
      <c r="S17" s="40">
        <f>IF(定点数!G$33=0,0,G17/定点数!G$33)</f>
        <v>0.2</v>
      </c>
      <c r="T17" s="40">
        <f>IF(定点数!H$33=0,0,H17/定点数!H$33)</f>
        <v>0.16666666666666666</v>
      </c>
      <c r="U17" s="40">
        <f>IF(定点数!I$33=0,0,I17/定点数!I$33)</f>
        <v>0</v>
      </c>
      <c r="V17" s="40">
        <f>IF(定点数!J$33=0,0,J17/定点数!J$33)</f>
        <v>0</v>
      </c>
      <c r="W17" s="40">
        <f>IF(定点数!K$33=0,0,K17/定点数!K$33)</f>
        <v>1.2558139534883721</v>
      </c>
    </row>
    <row r="18" spans="1:23" ht="12.75" customHeight="1" x14ac:dyDescent="0.4">
      <c r="A18" s="37" t="s">
        <v>49</v>
      </c>
      <c r="B18" s="39">
        <v>60</v>
      </c>
      <c r="C18" s="39">
        <v>3</v>
      </c>
      <c r="D18" s="39">
        <v>1</v>
      </c>
      <c r="E18" s="39">
        <v>5</v>
      </c>
      <c r="F18" s="39">
        <v>0</v>
      </c>
      <c r="G18" s="39">
        <v>0</v>
      </c>
      <c r="H18" s="39">
        <v>6</v>
      </c>
      <c r="I18" s="39">
        <v>0</v>
      </c>
      <c r="J18" s="39">
        <v>0</v>
      </c>
      <c r="K18" s="39">
        <f t="shared" si="0"/>
        <v>75</v>
      </c>
      <c r="M18" s="37" t="s">
        <v>49</v>
      </c>
      <c r="N18" s="40">
        <f>IF(定点数!B$33=0,0,B18/定点数!B$33)</f>
        <v>6.666666666666667</v>
      </c>
      <c r="O18" s="40">
        <f>IF(定点数!C$33=0,0,C18/定点数!C$33)</f>
        <v>0.6</v>
      </c>
      <c r="P18" s="40">
        <f>IF(定点数!D$33=0,0,D18/定点数!D$33)</f>
        <v>0.33333333333333331</v>
      </c>
      <c r="Q18" s="40">
        <f>IF(定点数!E$33=0,0,E18/定点数!E$33)</f>
        <v>0.625</v>
      </c>
      <c r="R18" s="40">
        <f>IF(定点数!F$33=0,0,F18/定点数!F$33)</f>
        <v>0</v>
      </c>
      <c r="S18" s="40">
        <f>IF(定点数!G$33=0,0,G18/定点数!G$33)</f>
        <v>0</v>
      </c>
      <c r="T18" s="40">
        <f>IF(定点数!H$33=0,0,H18/定点数!H$33)</f>
        <v>1</v>
      </c>
      <c r="U18" s="40">
        <f>IF(定点数!I$33=0,0,I18/定点数!I$33)</f>
        <v>0</v>
      </c>
      <c r="V18" s="40">
        <f>IF(定点数!J$33=0,0,J18/定点数!J$33)</f>
        <v>0</v>
      </c>
      <c r="W18" s="40">
        <f>IF(定点数!K$33=0,0,K18/定点数!K$33)</f>
        <v>1.7441860465116279</v>
      </c>
    </row>
    <row r="19" spans="1:23" ht="12.75" customHeight="1" x14ac:dyDescent="0.4">
      <c r="A19" s="37" t="s">
        <v>50</v>
      </c>
      <c r="B19" s="39">
        <v>37</v>
      </c>
      <c r="C19" s="39">
        <v>2</v>
      </c>
      <c r="D19" s="39">
        <v>1</v>
      </c>
      <c r="E19" s="39">
        <v>4</v>
      </c>
      <c r="F19" s="39">
        <v>0</v>
      </c>
      <c r="G19" s="39">
        <v>2</v>
      </c>
      <c r="H19" s="39">
        <v>8</v>
      </c>
      <c r="I19" s="39">
        <v>0</v>
      </c>
      <c r="J19" s="39">
        <v>0</v>
      </c>
      <c r="K19" s="39">
        <f t="shared" si="0"/>
        <v>54</v>
      </c>
      <c r="M19" s="37" t="s">
        <v>50</v>
      </c>
      <c r="N19" s="40">
        <f>IF(定点数!B$33=0,0,B19/定点数!B$33)</f>
        <v>4.1111111111111107</v>
      </c>
      <c r="O19" s="40">
        <f>IF(定点数!C$33=0,0,C19/定点数!C$33)</f>
        <v>0.4</v>
      </c>
      <c r="P19" s="40">
        <f>IF(定点数!D$33=0,0,D19/定点数!D$33)</f>
        <v>0.33333333333333331</v>
      </c>
      <c r="Q19" s="40">
        <f>IF(定点数!E$33=0,0,E19/定点数!E$33)</f>
        <v>0.5</v>
      </c>
      <c r="R19" s="40">
        <f>IF(定点数!F$33=0,0,F19/定点数!F$33)</f>
        <v>0</v>
      </c>
      <c r="S19" s="40">
        <f>IF(定点数!G$33=0,0,G19/定点数!G$33)</f>
        <v>0.4</v>
      </c>
      <c r="T19" s="40">
        <f>IF(定点数!H$33=0,0,H19/定点数!H$33)</f>
        <v>1.3333333333333333</v>
      </c>
      <c r="U19" s="40">
        <f>IF(定点数!I$33=0,0,I19/定点数!I$33)</f>
        <v>0</v>
      </c>
      <c r="V19" s="40">
        <f>IF(定点数!J$33=0,0,J19/定点数!J$33)</f>
        <v>0</v>
      </c>
      <c r="W19" s="40">
        <f>IF(定点数!K$33=0,0,K19/定点数!K$33)</f>
        <v>1.2558139534883721</v>
      </c>
    </row>
    <row r="20" spans="1:23" ht="12.75" customHeight="1" x14ac:dyDescent="0.4">
      <c r="A20" s="37" t="s">
        <v>51</v>
      </c>
      <c r="B20" s="39">
        <v>37</v>
      </c>
      <c r="C20" s="39">
        <v>5</v>
      </c>
      <c r="D20" s="39">
        <v>0</v>
      </c>
      <c r="E20" s="39">
        <v>15</v>
      </c>
      <c r="F20" s="39">
        <v>1</v>
      </c>
      <c r="G20" s="39">
        <v>5</v>
      </c>
      <c r="H20" s="39">
        <v>8</v>
      </c>
      <c r="I20" s="39">
        <v>0</v>
      </c>
      <c r="J20" s="39">
        <v>1</v>
      </c>
      <c r="K20" s="39">
        <f t="shared" si="0"/>
        <v>72</v>
      </c>
      <c r="M20" s="37" t="s">
        <v>51</v>
      </c>
      <c r="N20" s="40">
        <f>IF(定点数!B$23=0,0,B20/定点数!B$23)</f>
        <v>4.1111111111111107</v>
      </c>
      <c r="O20" s="40">
        <f>IF(定点数!C$23=0,0,C20/定点数!C$23)</f>
        <v>1</v>
      </c>
      <c r="P20" s="40">
        <f>IF(定点数!D$23=0,0,D20/定点数!D$23)</f>
        <v>0</v>
      </c>
      <c r="Q20" s="40">
        <f>IF(定点数!E$23=0,0,E20/定点数!E$23)</f>
        <v>1.875</v>
      </c>
      <c r="R20" s="40">
        <f>IF(定点数!F$23=0,0,F20/定点数!F$23)</f>
        <v>0.33333333333333331</v>
      </c>
      <c r="S20" s="40">
        <f>IF(定点数!G$23=0,0,G20/定点数!G$23)</f>
        <v>1</v>
      </c>
      <c r="T20" s="40">
        <f>IF(定点数!H$23=0,0,H20/定点数!H$23)</f>
        <v>1.3333333333333333</v>
      </c>
      <c r="U20" s="40">
        <f>IF(定点数!I$23=0,0,I20/定点数!I$23)</f>
        <v>0</v>
      </c>
      <c r="V20" s="40">
        <f>IF(定点数!J$23=0,0,J20/定点数!J$23)</f>
        <v>0.5</v>
      </c>
      <c r="W20" s="40">
        <f>IF(定点数!K$23=0,0,K20/定点数!K$23)</f>
        <v>1.6744186046511629</v>
      </c>
    </row>
    <row r="21" spans="1:23" ht="12.75" customHeight="1" x14ac:dyDescent="0.4">
      <c r="A21" s="37" t="s">
        <v>52</v>
      </c>
      <c r="B21" s="39">
        <v>29</v>
      </c>
      <c r="C21" s="39">
        <v>29</v>
      </c>
      <c r="D21" s="39">
        <v>0</v>
      </c>
      <c r="E21" s="39">
        <v>10</v>
      </c>
      <c r="F21" s="39">
        <v>0</v>
      </c>
      <c r="G21" s="39">
        <v>7</v>
      </c>
      <c r="H21" s="39">
        <v>18</v>
      </c>
      <c r="I21" s="39">
        <v>0</v>
      </c>
      <c r="J21" s="39">
        <v>3</v>
      </c>
      <c r="K21" s="39">
        <f t="shared" si="0"/>
        <v>96</v>
      </c>
      <c r="M21" s="37" t="s">
        <v>52</v>
      </c>
      <c r="N21" s="40">
        <f>IF(定点数!B$23=0,0,B21/定点数!B$23)</f>
        <v>3.2222222222222223</v>
      </c>
      <c r="O21" s="40">
        <f>IF(定点数!C$23=0,0,C21/定点数!C$23)</f>
        <v>5.8</v>
      </c>
      <c r="P21" s="40">
        <f>IF(定点数!D$23=0,0,D21/定点数!D$23)</f>
        <v>0</v>
      </c>
      <c r="Q21" s="40">
        <f>IF(定点数!E$23=0,0,E21/定点数!E$23)</f>
        <v>1.25</v>
      </c>
      <c r="R21" s="40">
        <f>IF(定点数!F$23=0,0,F21/定点数!F$23)</f>
        <v>0</v>
      </c>
      <c r="S21" s="40">
        <f>IF(定点数!G$23=0,0,G21/定点数!G$23)</f>
        <v>1.4</v>
      </c>
      <c r="T21" s="40">
        <f>IF(定点数!H$23=0,0,H21/定点数!H$23)</f>
        <v>3</v>
      </c>
      <c r="U21" s="40">
        <f>IF(定点数!I$23=0,0,I21/定点数!I$23)</f>
        <v>0</v>
      </c>
      <c r="V21" s="40">
        <f>IF(定点数!J$23=0,0,J21/定点数!J$23)</f>
        <v>1.5</v>
      </c>
      <c r="W21" s="40">
        <f>IF(定点数!K$23=0,0,K21/定点数!K$23)</f>
        <v>2.2325581395348837</v>
      </c>
    </row>
    <row r="22" spans="1:23" ht="12.75" customHeight="1" x14ac:dyDescent="0.4">
      <c r="A22" s="37" t="s">
        <v>53</v>
      </c>
      <c r="B22" s="39">
        <v>71</v>
      </c>
      <c r="C22" s="39">
        <v>43</v>
      </c>
      <c r="D22" s="39">
        <v>2</v>
      </c>
      <c r="E22" s="39">
        <v>23</v>
      </c>
      <c r="F22" s="39">
        <v>4</v>
      </c>
      <c r="G22" s="39">
        <v>4</v>
      </c>
      <c r="H22" s="39">
        <v>21</v>
      </c>
      <c r="I22" s="39">
        <v>0</v>
      </c>
      <c r="J22" s="39">
        <v>28</v>
      </c>
      <c r="K22" s="39">
        <f t="shared" si="0"/>
        <v>196</v>
      </c>
      <c r="M22" s="37" t="s">
        <v>53</v>
      </c>
      <c r="N22" s="40">
        <f>IF(定点数!B$23=0,0,B22/定点数!B$23)</f>
        <v>7.8888888888888893</v>
      </c>
      <c r="O22" s="40">
        <f>IF(定点数!C$23=0,0,C22/定点数!C$23)</f>
        <v>8.6</v>
      </c>
      <c r="P22" s="40">
        <f>IF(定点数!D$23=0,0,D22/定点数!D$23)</f>
        <v>0.66666666666666663</v>
      </c>
      <c r="Q22" s="40">
        <f>IF(定点数!E$23=0,0,E22/定点数!E$23)</f>
        <v>2.875</v>
      </c>
      <c r="R22" s="40">
        <f>IF(定点数!F$23=0,0,F22/定点数!F$23)</f>
        <v>1.3333333333333333</v>
      </c>
      <c r="S22" s="40">
        <f>IF(定点数!G$23=0,0,G22/定点数!G$23)</f>
        <v>0.8</v>
      </c>
      <c r="T22" s="40">
        <f>IF(定点数!H$23=0,0,H22/定点数!H$23)</f>
        <v>3.5</v>
      </c>
      <c r="U22" s="40">
        <f>IF(定点数!I$23=0,0,I22/定点数!I$23)</f>
        <v>0</v>
      </c>
      <c r="V22" s="40">
        <f>IF(定点数!J$23=0,0,J22/定点数!J$23)</f>
        <v>14</v>
      </c>
      <c r="W22" s="40">
        <f>IF(定点数!K$23=0,0,K22/定点数!K$23)</f>
        <v>4.558139534883721</v>
      </c>
    </row>
    <row r="23" spans="1:23" ht="12.75" customHeight="1" x14ac:dyDescent="0.4">
      <c r="A23" s="37" t="s">
        <v>54</v>
      </c>
      <c r="B23" s="39">
        <v>88</v>
      </c>
      <c r="C23" s="39">
        <v>55</v>
      </c>
      <c r="D23" s="39">
        <v>1</v>
      </c>
      <c r="E23" s="39">
        <v>18</v>
      </c>
      <c r="F23" s="39">
        <v>2</v>
      </c>
      <c r="G23" s="39">
        <v>7</v>
      </c>
      <c r="H23" s="39">
        <v>44</v>
      </c>
      <c r="I23" s="39">
        <v>11</v>
      </c>
      <c r="J23" s="39">
        <v>11</v>
      </c>
      <c r="K23" s="39">
        <f t="shared" si="0"/>
        <v>237</v>
      </c>
      <c r="M23" s="37" t="s">
        <v>54</v>
      </c>
      <c r="N23" s="40">
        <f>IF(定点数!B$23=0,0,B23/定点数!B$23)</f>
        <v>9.7777777777777786</v>
      </c>
      <c r="O23" s="40">
        <f>IF(定点数!C$23=0,0,C23/定点数!C$23)</f>
        <v>11</v>
      </c>
      <c r="P23" s="40">
        <f>IF(定点数!D$23=0,0,D23/定点数!D$23)</f>
        <v>0.33333333333333331</v>
      </c>
      <c r="Q23" s="40">
        <f>IF(定点数!E$23=0,0,E23/定点数!E$23)</f>
        <v>2.25</v>
      </c>
      <c r="R23" s="40">
        <f>IF(定点数!F$23=0,0,F23/定点数!F$23)</f>
        <v>0.66666666666666663</v>
      </c>
      <c r="S23" s="40">
        <f>IF(定点数!G$23=0,0,G23/定点数!G$23)</f>
        <v>1.4</v>
      </c>
      <c r="T23" s="40">
        <f>IF(定点数!H$23=0,0,H23/定点数!H$23)</f>
        <v>7.333333333333333</v>
      </c>
      <c r="U23" s="40">
        <f>IF(定点数!I$23=0,0,I23/定点数!I$23)</f>
        <v>5.5</v>
      </c>
      <c r="V23" s="40">
        <f>IF(定点数!J$23=0,0,J23/定点数!J$23)</f>
        <v>5.5</v>
      </c>
      <c r="W23" s="40">
        <f>IF(定点数!K$23=0,0,K23/定点数!K$23)</f>
        <v>5.5116279069767442</v>
      </c>
    </row>
    <row r="24" spans="1:23" ht="12.75" customHeight="1" x14ac:dyDescent="0.4">
      <c r="A24" s="37" t="s">
        <v>55</v>
      </c>
      <c r="B24" s="39">
        <v>85</v>
      </c>
      <c r="C24" s="39">
        <v>47</v>
      </c>
      <c r="D24" s="39">
        <v>2</v>
      </c>
      <c r="E24" s="39">
        <v>46</v>
      </c>
      <c r="F24" s="39">
        <v>12</v>
      </c>
      <c r="G24" s="39">
        <v>14</v>
      </c>
      <c r="H24" s="39">
        <v>41</v>
      </c>
      <c r="I24" s="39">
        <v>5</v>
      </c>
      <c r="J24" s="39">
        <v>7</v>
      </c>
      <c r="K24" s="39">
        <f t="shared" si="0"/>
        <v>259</v>
      </c>
      <c r="M24" s="37" t="s">
        <v>55</v>
      </c>
      <c r="N24" s="40">
        <f>IF(定点数!B$23=0,0,B24/定点数!B$23)</f>
        <v>9.4444444444444446</v>
      </c>
      <c r="O24" s="40">
        <f>IF(定点数!C$23=0,0,C24/定点数!C$23)</f>
        <v>9.4</v>
      </c>
      <c r="P24" s="40">
        <f>IF(定点数!D$23=0,0,D24/定点数!D$23)</f>
        <v>0.66666666666666663</v>
      </c>
      <c r="Q24" s="40">
        <f>IF(定点数!E$23=0,0,E24/定点数!E$23)</f>
        <v>5.75</v>
      </c>
      <c r="R24" s="40">
        <f>IF(定点数!F$23=0,0,F24/定点数!F$23)</f>
        <v>4</v>
      </c>
      <c r="S24" s="40">
        <f>IF(定点数!G$23=0,0,G24/定点数!G$23)</f>
        <v>2.8</v>
      </c>
      <c r="T24" s="40">
        <f>IF(定点数!H$23=0,0,H24/定点数!H$23)</f>
        <v>6.833333333333333</v>
      </c>
      <c r="U24" s="40">
        <f>IF(定点数!I$23=0,0,I24/定点数!I$23)</f>
        <v>2.5</v>
      </c>
      <c r="V24" s="40">
        <f>IF(定点数!J$23=0,0,J24/定点数!J$23)</f>
        <v>3.5</v>
      </c>
      <c r="W24" s="40">
        <f>IF(定点数!K$23=0,0,K24/定点数!K$23)</f>
        <v>6.0232558139534884</v>
      </c>
    </row>
    <row r="25" spans="1:23" ht="12.75" customHeight="1" x14ac:dyDescent="0.4">
      <c r="A25" s="37" t="s">
        <v>56</v>
      </c>
      <c r="B25" s="39">
        <v>89</v>
      </c>
      <c r="C25" s="39">
        <v>53</v>
      </c>
      <c r="D25" s="39">
        <v>5</v>
      </c>
      <c r="E25" s="39">
        <v>45</v>
      </c>
      <c r="F25" s="39">
        <v>20</v>
      </c>
      <c r="G25" s="39">
        <v>15</v>
      </c>
      <c r="H25" s="39">
        <v>73</v>
      </c>
      <c r="I25" s="39">
        <v>0</v>
      </c>
      <c r="J25" s="39">
        <v>8</v>
      </c>
      <c r="K25" s="39">
        <f t="shared" si="0"/>
        <v>308</v>
      </c>
      <c r="M25" s="37" t="s">
        <v>56</v>
      </c>
      <c r="N25" s="40">
        <f>IF(定点数!B$23=0,0,B25/定点数!B$23)</f>
        <v>9.8888888888888893</v>
      </c>
      <c r="O25" s="40">
        <f>IF(定点数!C$23=0,0,C25/定点数!C$23)</f>
        <v>10.6</v>
      </c>
      <c r="P25" s="40">
        <f>IF(定点数!D$23=0,0,D25/定点数!D$23)</f>
        <v>1.6666666666666667</v>
      </c>
      <c r="Q25" s="40">
        <f>IF(定点数!E$23=0,0,E25/定点数!E$23)</f>
        <v>5.625</v>
      </c>
      <c r="R25" s="40">
        <f>IF(定点数!F$23=0,0,F25/定点数!F$23)</f>
        <v>6.666666666666667</v>
      </c>
      <c r="S25" s="40">
        <f>IF(定点数!G$23=0,0,G25/定点数!G$23)</f>
        <v>3</v>
      </c>
      <c r="T25" s="40">
        <f>IF(定点数!H$23=0,0,H25/定点数!H$23)</f>
        <v>12.166666666666666</v>
      </c>
      <c r="U25" s="40">
        <f>IF(定点数!I$23=0,0,I25/定点数!I$23)</f>
        <v>0</v>
      </c>
      <c r="V25" s="40">
        <f>IF(定点数!J$23=0,0,J25/定点数!J$23)</f>
        <v>4</v>
      </c>
      <c r="W25" s="40">
        <f>IF(定点数!K$23=0,0,K25/定点数!K$23)</f>
        <v>7.1627906976744189</v>
      </c>
    </row>
    <row r="26" spans="1:23" ht="12.75" customHeight="1" x14ac:dyDescent="0.4">
      <c r="A26" s="37" t="s">
        <v>57</v>
      </c>
      <c r="B26" s="39">
        <v>68</v>
      </c>
      <c r="C26" s="39">
        <v>32</v>
      </c>
      <c r="D26" s="39">
        <v>1</v>
      </c>
      <c r="E26" s="39">
        <v>45</v>
      </c>
      <c r="F26" s="39">
        <v>15</v>
      </c>
      <c r="G26" s="39">
        <v>14</v>
      </c>
      <c r="H26" s="39">
        <v>66</v>
      </c>
      <c r="I26" s="39">
        <v>5</v>
      </c>
      <c r="J26" s="39">
        <v>14</v>
      </c>
      <c r="K26" s="39">
        <f t="shared" si="0"/>
        <v>260</v>
      </c>
      <c r="M26" s="37" t="s">
        <v>57</v>
      </c>
      <c r="N26" s="40">
        <f>IF(定点数!B$23=0,0,B26/定点数!B$23)</f>
        <v>7.5555555555555554</v>
      </c>
      <c r="O26" s="40">
        <f>IF(定点数!C$23=0,0,C26/定点数!C$23)</f>
        <v>6.4</v>
      </c>
      <c r="P26" s="40">
        <f>IF(定点数!D$23=0,0,D26/定点数!D$23)</f>
        <v>0.33333333333333331</v>
      </c>
      <c r="Q26" s="40">
        <f>IF(定点数!E$23=0,0,E26/定点数!E$23)</f>
        <v>5.625</v>
      </c>
      <c r="R26" s="40">
        <f>IF(定点数!F$23=0,0,F26/定点数!F$23)</f>
        <v>5</v>
      </c>
      <c r="S26" s="40">
        <f>IF(定点数!G$23=0,0,G26/定点数!G$23)</f>
        <v>2.8</v>
      </c>
      <c r="T26" s="40">
        <f>IF(定点数!H$23=0,0,H26/定点数!H$23)</f>
        <v>11</v>
      </c>
      <c r="U26" s="40">
        <f>IF(定点数!I$23=0,0,I26/定点数!I$23)</f>
        <v>2.5</v>
      </c>
      <c r="V26" s="40">
        <f>IF(定点数!J$23=0,0,J26/定点数!J$23)</f>
        <v>7</v>
      </c>
      <c r="W26" s="40">
        <f>IF(定点数!K$23=0,0,K26/定点数!K$23)</f>
        <v>6.0465116279069768</v>
      </c>
    </row>
    <row r="27" spans="1:23" ht="12.75" customHeight="1" x14ac:dyDescent="0.4">
      <c r="A27" s="37" t="s">
        <v>58</v>
      </c>
      <c r="B27" s="39">
        <v>54</v>
      </c>
      <c r="C27" s="39">
        <v>40</v>
      </c>
      <c r="D27" s="39">
        <v>2</v>
      </c>
      <c r="E27" s="39">
        <v>48</v>
      </c>
      <c r="F27" s="39">
        <v>24</v>
      </c>
      <c r="G27" s="39">
        <v>15</v>
      </c>
      <c r="H27" s="39">
        <v>64</v>
      </c>
      <c r="I27" s="39">
        <v>2</v>
      </c>
      <c r="J27" s="39">
        <v>19</v>
      </c>
      <c r="K27" s="39">
        <f t="shared" si="0"/>
        <v>268</v>
      </c>
      <c r="M27" s="37" t="s">
        <v>58</v>
      </c>
      <c r="N27" s="40">
        <f>IF(定点数!B$23=0,0,B27/定点数!B$23)</f>
        <v>6</v>
      </c>
      <c r="O27" s="40">
        <f>IF(定点数!C$23=0,0,C27/定点数!C$23)</f>
        <v>8</v>
      </c>
      <c r="P27" s="40">
        <f>IF(定点数!D$23=0,0,D27/定点数!D$23)</f>
        <v>0.66666666666666663</v>
      </c>
      <c r="Q27" s="40">
        <f>IF(定点数!E$23=0,0,E27/定点数!E$23)</f>
        <v>6</v>
      </c>
      <c r="R27" s="40">
        <f>IF(定点数!F$23=0,0,F27/定点数!F$23)</f>
        <v>8</v>
      </c>
      <c r="S27" s="40">
        <f>IF(定点数!G$23=0,0,G27/定点数!G$23)</f>
        <v>3</v>
      </c>
      <c r="T27" s="40">
        <f>IF(定点数!H$23=0,0,H27/定点数!H$23)</f>
        <v>10.666666666666666</v>
      </c>
      <c r="U27" s="40">
        <f>IF(定点数!I$23=0,0,I27/定点数!I$23)</f>
        <v>1</v>
      </c>
      <c r="V27" s="40">
        <f>IF(定点数!J$23=0,0,J27/定点数!J$23)</f>
        <v>9.5</v>
      </c>
      <c r="W27" s="40">
        <f>IF(定点数!K$23=0,0,K27/定点数!K$23)</f>
        <v>6.2325581395348841</v>
      </c>
    </row>
    <row r="28" spans="1:23" ht="12.75" customHeight="1" x14ac:dyDescent="0.4">
      <c r="A28" s="37" t="s">
        <v>59</v>
      </c>
      <c r="B28" s="39">
        <v>30</v>
      </c>
      <c r="C28" s="39">
        <v>53</v>
      </c>
      <c r="D28" s="39">
        <v>3</v>
      </c>
      <c r="E28" s="39">
        <v>97</v>
      </c>
      <c r="F28" s="39">
        <v>17</v>
      </c>
      <c r="G28" s="39">
        <v>23</v>
      </c>
      <c r="H28" s="39">
        <v>89</v>
      </c>
      <c r="I28" s="39">
        <v>5</v>
      </c>
      <c r="J28" s="39">
        <v>14</v>
      </c>
      <c r="K28" s="39">
        <f t="shared" si="0"/>
        <v>331</v>
      </c>
      <c r="M28" s="37" t="s">
        <v>59</v>
      </c>
      <c r="N28" s="40">
        <f>IF(定点数!B$23=0,0,B28/定点数!B$23)</f>
        <v>3.3333333333333335</v>
      </c>
      <c r="O28" s="40">
        <f>IF(定点数!C$23=0,0,C28/定点数!C$23)</f>
        <v>10.6</v>
      </c>
      <c r="P28" s="40">
        <f>IF(定点数!D$23=0,0,D28/定点数!D$23)</f>
        <v>1</v>
      </c>
      <c r="Q28" s="40">
        <f>IF(定点数!E$23=0,0,E28/定点数!E$23)</f>
        <v>12.125</v>
      </c>
      <c r="R28" s="40">
        <f>IF(定点数!F$23=0,0,F28/定点数!F$23)</f>
        <v>5.666666666666667</v>
      </c>
      <c r="S28" s="40">
        <f>IF(定点数!G$23=0,0,G28/定点数!G$23)</f>
        <v>4.5999999999999996</v>
      </c>
      <c r="T28" s="40">
        <f>IF(定点数!H$23=0,0,H28/定点数!H$23)</f>
        <v>14.833333333333334</v>
      </c>
      <c r="U28" s="40">
        <f>IF(定点数!I$23=0,0,I28/定点数!I$23)</f>
        <v>2.5</v>
      </c>
      <c r="V28" s="40">
        <f>IF(定点数!J$23=0,0,J28/定点数!J$23)</f>
        <v>7</v>
      </c>
      <c r="W28" s="40">
        <f>IF(定点数!K$23=0,0,K28/定点数!K$23)</f>
        <v>7.6976744186046515</v>
      </c>
    </row>
    <row r="29" spans="1:23" ht="12.75" customHeight="1" x14ac:dyDescent="0.4">
      <c r="A29" s="37" t="s">
        <v>60</v>
      </c>
      <c r="B29" s="39">
        <v>11</v>
      </c>
      <c r="C29" s="39">
        <v>46</v>
      </c>
      <c r="D29" s="39">
        <v>0</v>
      </c>
      <c r="E29" s="39">
        <v>96</v>
      </c>
      <c r="F29" s="39">
        <v>19</v>
      </c>
      <c r="G29" s="39">
        <v>30</v>
      </c>
      <c r="H29" s="39">
        <v>86</v>
      </c>
      <c r="I29" s="39">
        <v>6</v>
      </c>
      <c r="J29" s="39">
        <v>10</v>
      </c>
      <c r="K29" s="39">
        <f t="shared" si="0"/>
        <v>304</v>
      </c>
      <c r="M29" s="37" t="s">
        <v>60</v>
      </c>
      <c r="N29" s="40">
        <f>IF(定点数!B$23=0,0,B29/定点数!B$23)</f>
        <v>1.2222222222222223</v>
      </c>
      <c r="O29" s="40">
        <f>IF(定点数!C$23=0,0,C29/定点数!C$23)</f>
        <v>9.1999999999999993</v>
      </c>
      <c r="P29" s="40">
        <f>IF(定点数!D$23=0,0,D29/定点数!D$23)</f>
        <v>0</v>
      </c>
      <c r="Q29" s="40">
        <f>IF(定点数!E$23=0,0,E29/定点数!E$23)</f>
        <v>12</v>
      </c>
      <c r="R29" s="40">
        <f>IF(定点数!F$23=0,0,F29/定点数!F$23)</f>
        <v>6.333333333333333</v>
      </c>
      <c r="S29" s="40">
        <f>IF(定点数!G$23=0,0,G29/定点数!G$23)</f>
        <v>6</v>
      </c>
      <c r="T29" s="40">
        <f>IF(定点数!H$23=0,0,H29/定点数!H$23)</f>
        <v>14.333333333333334</v>
      </c>
      <c r="U29" s="40">
        <f>IF(定点数!I$23=0,0,I29/定点数!I$23)</f>
        <v>3</v>
      </c>
      <c r="V29" s="40">
        <f>IF(定点数!J$23=0,0,J29/定点数!J$23)</f>
        <v>5</v>
      </c>
      <c r="W29" s="40">
        <f>IF(定点数!K$23=0,0,K29/定点数!K$23)</f>
        <v>7.0697674418604652</v>
      </c>
    </row>
    <row r="30" spans="1:23" ht="12.75" customHeight="1" x14ac:dyDescent="0.4">
      <c r="A30" s="37" t="s">
        <v>61</v>
      </c>
      <c r="B30" s="39">
        <v>14</v>
      </c>
      <c r="C30" s="39">
        <v>29</v>
      </c>
      <c r="D30" s="39">
        <v>4</v>
      </c>
      <c r="E30" s="39">
        <v>61</v>
      </c>
      <c r="F30" s="39">
        <v>16</v>
      </c>
      <c r="G30" s="39">
        <v>13</v>
      </c>
      <c r="H30" s="39">
        <v>63</v>
      </c>
      <c r="I30" s="39">
        <v>5</v>
      </c>
      <c r="J30" s="39">
        <v>12</v>
      </c>
      <c r="K30" s="39">
        <f t="shared" si="0"/>
        <v>217</v>
      </c>
      <c r="M30" s="37" t="s">
        <v>61</v>
      </c>
      <c r="N30" s="40">
        <f>IF(定点数!B$23=0,0,B30/定点数!B$23)</f>
        <v>1.5555555555555556</v>
      </c>
      <c r="O30" s="40">
        <f>IF(定点数!C$23=0,0,C30/定点数!C$23)</f>
        <v>5.8</v>
      </c>
      <c r="P30" s="40">
        <f>IF(定点数!D$23=0,0,D30/定点数!D$23)</f>
        <v>1.3333333333333333</v>
      </c>
      <c r="Q30" s="40">
        <f>IF(定点数!E$23=0,0,E30/定点数!E$23)</f>
        <v>7.625</v>
      </c>
      <c r="R30" s="40">
        <f>IF(定点数!F$23=0,0,F30/定点数!F$23)</f>
        <v>5.333333333333333</v>
      </c>
      <c r="S30" s="40">
        <f>IF(定点数!G$23=0,0,G30/定点数!G$23)</f>
        <v>2.6</v>
      </c>
      <c r="T30" s="40">
        <f>IF(定点数!H$23=0,0,H30/定点数!H$23)</f>
        <v>10.5</v>
      </c>
      <c r="U30" s="40">
        <f>IF(定点数!I$23=0,0,I30/定点数!I$23)</f>
        <v>2.5</v>
      </c>
      <c r="V30" s="40">
        <f>IF(定点数!J$23=0,0,J30/定点数!J$23)</f>
        <v>6</v>
      </c>
      <c r="W30" s="40">
        <f>IF(定点数!K$23=0,0,K30/定点数!K$23)</f>
        <v>5.0465116279069768</v>
      </c>
    </row>
    <row r="31" spans="1:23" ht="12.75" customHeight="1" x14ac:dyDescent="0.4">
      <c r="A31" s="37" t="s">
        <v>62</v>
      </c>
      <c r="B31" s="39">
        <v>12</v>
      </c>
      <c r="C31" s="39">
        <v>15</v>
      </c>
      <c r="D31" s="39">
        <v>2</v>
      </c>
      <c r="E31" s="39">
        <v>52</v>
      </c>
      <c r="F31" s="39">
        <v>19</v>
      </c>
      <c r="G31" s="39">
        <v>14</v>
      </c>
      <c r="H31" s="39">
        <v>55</v>
      </c>
      <c r="I31" s="39">
        <v>2</v>
      </c>
      <c r="J31" s="39">
        <v>9</v>
      </c>
      <c r="K31" s="39">
        <f t="shared" si="0"/>
        <v>180</v>
      </c>
      <c r="M31" s="37" t="s">
        <v>62</v>
      </c>
      <c r="N31" s="40">
        <f>IF(定点数!B$23=0,0,B31/定点数!B$23)</f>
        <v>1.3333333333333333</v>
      </c>
      <c r="O31" s="40">
        <f>IF(定点数!C$23=0,0,C31/定点数!C$23)</f>
        <v>3</v>
      </c>
      <c r="P31" s="40">
        <f>IF(定点数!D$23=0,0,D31/定点数!D$23)</f>
        <v>0.66666666666666663</v>
      </c>
      <c r="Q31" s="40">
        <f>IF(定点数!E$23=0,0,E31/定点数!E$23)</f>
        <v>6.5</v>
      </c>
      <c r="R31" s="40">
        <f>IF(定点数!F$23=0,0,F31/定点数!F$23)</f>
        <v>6.333333333333333</v>
      </c>
      <c r="S31" s="40">
        <f>IF(定点数!G$23=0,0,G31/定点数!G$23)</f>
        <v>2.8</v>
      </c>
      <c r="T31" s="40">
        <f>IF(定点数!H$23=0,0,H31/定点数!H$23)</f>
        <v>9.1666666666666661</v>
      </c>
      <c r="U31" s="40">
        <f>IF(定点数!I$23=0,0,I31/定点数!I$23)</f>
        <v>1</v>
      </c>
      <c r="V31" s="40">
        <f>IF(定点数!J$23=0,0,J31/定点数!J$23)</f>
        <v>4.5</v>
      </c>
      <c r="W31" s="40">
        <f>IF(定点数!K$23=0,0,K31/定点数!K$23)</f>
        <v>4.1860465116279073</v>
      </c>
    </row>
    <row r="32" spans="1:23" ht="12.75" customHeight="1" x14ac:dyDescent="0.4">
      <c r="A32" s="37" t="s">
        <v>63</v>
      </c>
      <c r="B32" s="39">
        <v>16</v>
      </c>
      <c r="C32" s="39">
        <v>11</v>
      </c>
      <c r="D32" s="39">
        <v>0</v>
      </c>
      <c r="E32" s="39">
        <v>27</v>
      </c>
      <c r="F32" s="39">
        <v>8</v>
      </c>
      <c r="G32" s="39">
        <v>8</v>
      </c>
      <c r="H32" s="39">
        <v>36</v>
      </c>
      <c r="I32" s="39">
        <v>1</v>
      </c>
      <c r="J32" s="39">
        <v>2</v>
      </c>
      <c r="K32" s="39">
        <f t="shared" si="0"/>
        <v>109</v>
      </c>
      <c r="M32" s="37" t="s">
        <v>63</v>
      </c>
      <c r="N32" s="40">
        <f>IF(定点数!B$23=0,0,B32/定点数!B$23)</f>
        <v>1.7777777777777777</v>
      </c>
      <c r="O32" s="40">
        <f>IF(定点数!C$23=0,0,C32/定点数!C$23)</f>
        <v>2.2000000000000002</v>
      </c>
      <c r="P32" s="40">
        <f>IF(定点数!D$23=0,0,D32/定点数!D$23)</f>
        <v>0</v>
      </c>
      <c r="Q32" s="40">
        <f>IF(定点数!E$23=0,0,E32/定点数!E$23)</f>
        <v>3.375</v>
      </c>
      <c r="R32" s="40">
        <f>IF(定点数!F$23=0,0,F32/定点数!F$23)</f>
        <v>2.6666666666666665</v>
      </c>
      <c r="S32" s="40">
        <f>IF(定点数!G$23=0,0,G32/定点数!G$23)</f>
        <v>1.6</v>
      </c>
      <c r="T32" s="40">
        <f>IF(定点数!H$23=0,0,H32/定点数!H$23)</f>
        <v>6</v>
      </c>
      <c r="U32" s="40">
        <f>IF(定点数!I$23=0,0,I32/定点数!I$23)</f>
        <v>0.5</v>
      </c>
      <c r="V32" s="40">
        <f>IF(定点数!J$23=0,0,J32/定点数!J$23)</f>
        <v>1</v>
      </c>
      <c r="W32" s="40">
        <f>IF(定点数!K$23=0,0,K32/定点数!K$23)</f>
        <v>2.5348837209302326</v>
      </c>
    </row>
    <row r="33" spans="1:23" ht="12.75" customHeight="1" x14ac:dyDescent="0.4">
      <c r="A33" s="37" t="s">
        <v>64</v>
      </c>
      <c r="B33" s="39">
        <v>18</v>
      </c>
      <c r="C33" s="39">
        <v>9</v>
      </c>
      <c r="D33" s="39">
        <v>1</v>
      </c>
      <c r="E33" s="39">
        <v>24</v>
      </c>
      <c r="F33" s="39">
        <v>21</v>
      </c>
      <c r="G33" s="39">
        <v>10</v>
      </c>
      <c r="H33" s="39">
        <v>30</v>
      </c>
      <c r="I33" s="39">
        <v>1</v>
      </c>
      <c r="J33" s="39">
        <v>5</v>
      </c>
      <c r="K33" s="39">
        <f t="shared" si="0"/>
        <v>119</v>
      </c>
      <c r="M33" s="37" t="s">
        <v>64</v>
      </c>
      <c r="N33" s="40">
        <f>IF(定点数!B$23=0,0,B33/定点数!B$23)</f>
        <v>2</v>
      </c>
      <c r="O33" s="40">
        <f>IF(定点数!C$23=0,0,C33/定点数!C$23)</f>
        <v>1.8</v>
      </c>
      <c r="P33" s="40">
        <f>IF(定点数!D$23=0,0,D33/定点数!D$23)</f>
        <v>0.33333333333333331</v>
      </c>
      <c r="Q33" s="40">
        <f>IF(定点数!E$23=0,0,E33/定点数!E$23)</f>
        <v>3</v>
      </c>
      <c r="R33" s="40">
        <f>IF(定点数!F$23=0,0,F33/定点数!F$23)</f>
        <v>7</v>
      </c>
      <c r="S33" s="40">
        <f>IF(定点数!G$23=0,0,G33/定点数!G$23)</f>
        <v>2</v>
      </c>
      <c r="T33" s="40">
        <f>IF(定点数!H$23=0,0,H33/定点数!H$23)</f>
        <v>5</v>
      </c>
      <c r="U33" s="40">
        <f>IF(定点数!I$23=0,0,I33/定点数!I$23)</f>
        <v>0.5</v>
      </c>
      <c r="V33" s="40">
        <f>IF(定点数!J$23=0,0,J33/定点数!J$23)</f>
        <v>2.5</v>
      </c>
      <c r="W33" s="40">
        <f>IF(定点数!K$23=0,0,K33/定点数!K$23)</f>
        <v>2.7674418604651163</v>
      </c>
    </row>
    <row r="34" spans="1:23" ht="12.75" customHeight="1" x14ac:dyDescent="0.4">
      <c r="A34" s="37" t="s">
        <v>65</v>
      </c>
      <c r="B34" s="39">
        <v>18</v>
      </c>
      <c r="C34" s="39">
        <v>4</v>
      </c>
      <c r="D34" s="39">
        <v>0</v>
      </c>
      <c r="E34" s="39">
        <v>15</v>
      </c>
      <c r="F34" s="39">
        <v>13</v>
      </c>
      <c r="G34" s="39">
        <v>1</v>
      </c>
      <c r="H34" s="39">
        <v>24</v>
      </c>
      <c r="I34" s="39">
        <v>4</v>
      </c>
      <c r="J34" s="39">
        <v>13</v>
      </c>
      <c r="K34" s="39">
        <f t="shared" si="0"/>
        <v>92</v>
      </c>
      <c r="M34" s="37" t="s">
        <v>65</v>
      </c>
      <c r="N34" s="40">
        <f>IF(定点数!B$13=0,0,B34/定点数!B$13)</f>
        <v>2</v>
      </c>
      <c r="O34" s="40">
        <f>IF(定点数!C$13=0,0,C34/定点数!C$13)</f>
        <v>0.8</v>
      </c>
      <c r="P34" s="40">
        <f>IF(定点数!D$13=0,0,D34/定点数!D$13)</f>
        <v>0</v>
      </c>
      <c r="Q34" s="40">
        <f>IF(定点数!E$13=0,0,E34/定点数!E$13)</f>
        <v>2.1428571428571428</v>
      </c>
      <c r="R34" s="40">
        <f>IF(定点数!F$13=0,0,F34/定点数!F$13)</f>
        <v>4.333333333333333</v>
      </c>
      <c r="S34" s="40">
        <f>IF(定点数!G$13=0,0,G34/定点数!G$13)</f>
        <v>0.2</v>
      </c>
      <c r="T34" s="40">
        <f>IF(定点数!H$13=0,0,H34/定点数!H$13)</f>
        <v>4</v>
      </c>
      <c r="U34" s="40">
        <f>IF(定点数!I$13=0,0,I34/定点数!I$13)</f>
        <v>2</v>
      </c>
      <c r="V34" s="40">
        <f>IF(定点数!J$13=0,0,J34/定点数!J$13)</f>
        <v>6.5</v>
      </c>
      <c r="W34" s="40">
        <f>IF(定点数!K$13=0,0,K34/定点数!K$13)</f>
        <v>2.1904761904761907</v>
      </c>
    </row>
    <row r="35" spans="1:23" ht="12.75" customHeight="1" x14ac:dyDescent="0.4">
      <c r="A35" s="37" t="s">
        <v>66</v>
      </c>
      <c r="B35" s="39">
        <v>17</v>
      </c>
      <c r="C35" s="39">
        <v>4</v>
      </c>
      <c r="D35" s="39">
        <v>0</v>
      </c>
      <c r="E35" s="39">
        <v>4</v>
      </c>
      <c r="F35" s="39">
        <v>2</v>
      </c>
      <c r="G35" s="39">
        <v>1</v>
      </c>
      <c r="H35" s="39">
        <v>5</v>
      </c>
      <c r="I35" s="39">
        <v>4</v>
      </c>
      <c r="J35" s="39">
        <v>0</v>
      </c>
      <c r="K35" s="39">
        <f t="shared" si="0"/>
        <v>37</v>
      </c>
      <c r="M35" s="37" t="s">
        <v>66</v>
      </c>
      <c r="N35" s="40">
        <f>IF(定点数!B$13=0,0,B35/定点数!B$13)</f>
        <v>1.8888888888888888</v>
      </c>
      <c r="O35" s="40">
        <f>IF(定点数!C$13=0,0,C35/定点数!C$13)</f>
        <v>0.8</v>
      </c>
      <c r="P35" s="40">
        <f>IF(定点数!D$13=0,0,D35/定点数!D$13)</f>
        <v>0</v>
      </c>
      <c r="Q35" s="40">
        <f>IF(定点数!E$13=0,0,E35/定点数!E$13)</f>
        <v>0.5714285714285714</v>
      </c>
      <c r="R35" s="40">
        <f>IF(定点数!F$13=0,0,F35/定点数!F$13)</f>
        <v>0.66666666666666663</v>
      </c>
      <c r="S35" s="40">
        <f>IF(定点数!G$13=0,0,G35/定点数!G$13)</f>
        <v>0.2</v>
      </c>
      <c r="T35" s="40">
        <f>IF(定点数!H$13=0,0,H35/定点数!H$13)</f>
        <v>0.83333333333333337</v>
      </c>
      <c r="U35" s="40">
        <f>IF(定点数!I$13=0,0,I35/定点数!I$13)</f>
        <v>2</v>
      </c>
      <c r="V35" s="40">
        <f>IF(定点数!J$13=0,0,J35/定点数!J$13)</f>
        <v>0</v>
      </c>
      <c r="W35" s="40">
        <f>IF(定点数!K$13=0,0,K35/定点数!K$13)</f>
        <v>0.88095238095238093</v>
      </c>
    </row>
    <row r="36" spans="1:23" ht="12.75" customHeight="1" x14ac:dyDescent="0.4">
      <c r="A36" s="37" t="s">
        <v>67</v>
      </c>
      <c r="B36" s="39">
        <v>17</v>
      </c>
      <c r="C36" s="39">
        <v>4</v>
      </c>
      <c r="D36" s="39">
        <v>0</v>
      </c>
      <c r="E36" s="39">
        <v>7</v>
      </c>
      <c r="F36" s="39">
        <v>1</v>
      </c>
      <c r="G36" s="39">
        <v>0</v>
      </c>
      <c r="H36" s="39">
        <v>14</v>
      </c>
      <c r="I36" s="39">
        <v>7</v>
      </c>
      <c r="J36" s="39">
        <v>0</v>
      </c>
      <c r="K36" s="39">
        <f t="shared" si="0"/>
        <v>50</v>
      </c>
      <c r="M36" s="37" t="s">
        <v>67</v>
      </c>
      <c r="N36" s="40">
        <f>IF(定点数!B$13=0,0,B36/定点数!B$13)</f>
        <v>1.8888888888888888</v>
      </c>
      <c r="O36" s="40">
        <f>IF(定点数!C$13=0,0,C36/定点数!C$13)</f>
        <v>0.8</v>
      </c>
      <c r="P36" s="40">
        <f>IF(定点数!D$13=0,0,D36/定点数!D$13)</f>
        <v>0</v>
      </c>
      <c r="Q36" s="40">
        <f>IF(定点数!E$13=0,0,E36/定点数!E$13)</f>
        <v>1</v>
      </c>
      <c r="R36" s="40">
        <f>IF(定点数!F$13=0,0,F36/定点数!F$13)</f>
        <v>0.33333333333333331</v>
      </c>
      <c r="S36" s="40">
        <f>IF(定点数!G$13=0,0,G36/定点数!G$13)</f>
        <v>0</v>
      </c>
      <c r="T36" s="40">
        <f>IF(定点数!H$13=0,0,H36/定点数!H$13)</f>
        <v>2.3333333333333335</v>
      </c>
      <c r="U36" s="40">
        <f>IF(定点数!I$13=0,0,I36/定点数!I$13)</f>
        <v>3.5</v>
      </c>
      <c r="V36" s="40">
        <f>IF(定点数!J$13=0,0,J36/定点数!J$13)</f>
        <v>0</v>
      </c>
      <c r="W36" s="40">
        <f>IF(定点数!K$13=0,0,K36/定点数!K$13)</f>
        <v>1.1904761904761905</v>
      </c>
    </row>
    <row r="37" spans="1:23" ht="12.75" customHeight="1" x14ac:dyDescent="0.4">
      <c r="A37" s="37" t="s">
        <v>68</v>
      </c>
      <c r="B37" s="39">
        <v>16</v>
      </c>
      <c r="C37" s="39">
        <v>1</v>
      </c>
      <c r="D37" s="39">
        <v>0</v>
      </c>
      <c r="E37" s="39">
        <v>2</v>
      </c>
      <c r="F37" s="39">
        <v>1</v>
      </c>
      <c r="G37" s="39">
        <v>3</v>
      </c>
      <c r="H37" s="39">
        <v>5</v>
      </c>
      <c r="I37" s="39">
        <v>8</v>
      </c>
      <c r="J37" s="39">
        <v>2</v>
      </c>
      <c r="K37" s="39">
        <f t="shared" si="0"/>
        <v>38</v>
      </c>
      <c r="M37" s="37" t="s">
        <v>68</v>
      </c>
      <c r="N37" s="40">
        <f>IF(定点数!B$13=0,0,B37/定点数!B$13)</f>
        <v>1.7777777777777777</v>
      </c>
      <c r="O37" s="40">
        <f>IF(定点数!C$13=0,0,C37/定点数!C$13)</f>
        <v>0.2</v>
      </c>
      <c r="P37" s="40">
        <f>IF(定点数!D$13=0,0,D37/定点数!D$13)</f>
        <v>0</v>
      </c>
      <c r="Q37" s="40">
        <f>IF(定点数!E$13=0,0,E37/定点数!E$13)</f>
        <v>0.2857142857142857</v>
      </c>
      <c r="R37" s="40">
        <f>IF(定点数!F$13=0,0,F37/定点数!F$13)</f>
        <v>0.33333333333333331</v>
      </c>
      <c r="S37" s="40">
        <f>IF(定点数!G$13=0,0,G37/定点数!G$13)</f>
        <v>0.6</v>
      </c>
      <c r="T37" s="40">
        <f>IF(定点数!H$13=0,0,H37/定点数!H$13)</f>
        <v>0.83333333333333337</v>
      </c>
      <c r="U37" s="40">
        <f>IF(定点数!I$13=0,0,I37/定点数!I$13)</f>
        <v>4</v>
      </c>
      <c r="V37" s="40">
        <f>IF(定点数!J$13=0,0,J37/定点数!J$13)</f>
        <v>1</v>
      </c>
      <c r="W37" s="40">
        <f>IF(定点数!K$13=0,0,K37/定点数!K$13)</f>
        <v>0.90476190476190477</v>
      </c>
    </row>
    <row r="38" spans="1:23" ht="12.75" customHeight="1" x14ac:dyDescent="0.4">
      <c r="A38" s="37" t="s">
        <v>69</v>
      </c>
      <c r="B38" s="39">
        <v>7</v>
      </c>
      <c r="C38" s="39">
        <v>2</v>
      </c>
      <c r="D38" s="39">
        <v>0</v>
      </c>
      <c r="E38" s="39">
        <v>7</v>
      </c>
      <c r="F38" s="39">
        <v>3</v>
      </c>
      <c r="G38" s="39">
        <v>0</v>
      </c>
      <c r="H38" s="39">
        <v>5</v>
      </c>
      <c r="I38" s="39">
        <v>2</v>
      </c>
      <c r="J38" s="39">
        <v>0</v>
      </c>
      <c r="K38" s="39">
        <f t="shared" si="0"/>
        <v>26</v>
      </c>
      <c r="M38" s="37" t="s">
        <v>69</v>
      </c>
      <c r="N38" s="40">
        <f>IF(定点数!B$13=0,0,B38/定点数!B$13)</f>
        <v>0.77777777777777779</v>
      </c>
      <c r="O38" s="40">
        <f>IF(定点数!C$13=0,0,C38/定点数!C$13)</f>
        <v>0.4</v>
      </c>
      <c r="P38" s="40">
        <f>IF(定点数!D$13=0,0,D38/定点数!D$13)</f>
        <v>0</v>
      </c>
      <c r="Q38" s="40">
        <f>IF(定点数!E$13=0,0,E38/定点数!E$13)</f>
        <v>1</v>
      </c>
      <c r="R38" s="40">
        <f>IF(定点数!F$13=0,0,F38/定点数!F$13)</f>
        <v>1</v>
      </c>
      <c r="S38" s="40">
        <f>IF(定点数!G$13=0,0,G38/定点数!G$13)</f>
        <v>0</v>
      </c>
      <c r="T38" s="40">
        <f>IF(定点数!H$13=0,0,H38/定点数!H$13)</f>
        <v>0.83333333333333337</v>
      </c>
      <c r="U38" s="40">
        <f>IF(定点数!I$13=0,0,I38/定点数!I$13)</f>
        <v>1</v>
      </c>
      <c r="V38" s="40">
        <f>IF(定点数!J$13=0,0,J38/定点数!J$13)</f>
        <v>0</v>
      </c>
      <c r="W38" s="40">
        <f>IF(定点数!K$13=0,0,K38/定点数!K$13)</f>
        <v>0.61904761904761907</v>
      </c>
    </row>
    <row r="39" spans="1:23" ht="12.75" customHeight="1" x14ac:dyDescent="0.4">
      <c r="A39" s="37" t="s">
        <v>70</v>
      </c>
      <c r="B39" s="39">
        <v>10</v>
      </c>
      <c r="C39" s="39">
        <v>0</v>
      </c>
      <c r="D39" s="39">
        <v>0</v>
      </c>
      <c r="E39" s="39">
        <v>2</v>
      </c>
      <c r="F39" s="39">
        <v>4</v>
      </c>
      <c r="G39" s="39">
        <v>0</v>
      </c>
      <c r="H39" s="39">
        <v>4</v>
      </c>
      <c r="I39" s="39">
        <v>0</v>
      </c>
      <c r="J39" s="39">
        <v>0</v>
      </c>
      <c r="K39" s="39">
        <f t="shared" si="0"/>
        <v>20</v>
      </c>
      <c r="M39" s="37" t="s">
        <v>70</v>
      </c>
      <c r="N39" s="40">
        <f>IF(定点数!B$13=0,0,B39/定点数!B$13)</f>
        <v>1.1111111111111112</v>
      </c>
      <c r="O39" s="40">
        <f>IF(定点数!C$13=0,0,C39/定点数!C$13)</f>
        <v>0</v>
      </c>
      <c r="P39" s="40">
        <f>IF(定点数!D$13=0,0,D39/定点数!D$13)</f>
        <v>0</v>
      </c>
      <c r="Q39" s="40">
        <f>IF(定点数!E$13=0,0,E39/定点数!E$13)</f>
        <v>0.2857142857142857</v>
      </c>
      <c r="R39" s="40">
        <f>IF(定点数!F$13=0,0,F39/定点数!F$13)</f>
        <v>1.3333333333333333</v>
      </c>
      <c r="S39" s="40">
        <f>IF(定点数!G$13=0,0,G39/定点数!G$13)</f>
        <v>0</v>
      </c>
      <c r="T39" s="40">
        <f>IF(定点数!H$13=0,0,H39/定点数!H$13)</f>
        <v>0.66666666666666663</v>
      </c>
      <c r="U39" s="40">
        <f>IF(定点数!I$13=0,0,I39/定点数!I$13)</f>
        <v>0</v>
      </c>
      <c r="V39" s="40">
        <f>IF(定点数!J$13=0,0,J39/定点数!J$13)</f>
        <v>0</v>
      </c>
      <c r="W39" s="40">
        <f>IF(定点数!K$13=0,0,K39/定点数!K$13)</f>
        <v>0.47619047619047616</v>
      </c>
    </row>
    <row r="40" spans="1:23" ht="12.75" customHeight="1" x14ac:dyDescent="0.4">
      <c r="A40" s="37" t="s">
        <v>71</v>
      </c>
      <c r="B40" s="39">
        <v>6</v>
      </c>
      <c r="C40" s="39">
        <v>0</v>
      </c>
      <c r="D40" s="39">
        <v>0</v>
      </c>
      <c r="E40" s="39">
        <v>2</v>
      </c>
      <c r="F40" s="39">
        <v>1</v>
      </c>
      <c r="G40" s="39">
        <v>0</v>
      </c>
      <c r="H40" s="39">
        <v>2</v>
      </c>
      <c r="I40" s="39">
        <v>0</v>
      </c>
      <c r="J40" s="39">
        <v>0</v>
      </c>
      <c r="K40" s="39">
        <f t="shared" si="0"/>
        <v>11</v>
      </c>
      <c r="M40" s="37" t="s">
        <v>71</v>
      </c>
      <c r="N40" s="40">
        <f>IF(定点数!B$3=0,0,B40/定点数!B$3)</f>
        <v>0.66666666666666663</v>
      </c>
      <c r="O40" s="40">
        <f>IF(定点数!C$3=0,0,C40/定点数!C$3)</f>
        <v>0</v>
      </c>
      <c r="P40" s="40">
        <f>IF(定点数!D$3=0,0,D40/定点数!D$3)</f>
        <v>0</v>
      </c>
      <c r="Q40" s="40">
        <f>IF(定点数!E$3=0,0,E40/定点数!E$3)</f>
        <v>0.25</v>
      </c>
      <c r="R40" s="40">
        <f>IF(定点数!F$3=0,0,F40/定点数!F$3)</f>
        <v>0.33333333333333331</v>
      </c>
      <c r="S40" s="40">
        <f>IF(定点数!G$3=0,0,G40/定点数!G$3)</f>
        <v>0</v>
      </c>
      <c r="T40" s="40">
        <f>IF(定点数!H$3=0,0,H40/定点数!H$3)</f>
        <v>0.33333333333333331</v>
      </c>
      <c r="U40" s="40">
        <f>IF(定点数!I$3=0,0,I40/定点数!I$3)</f>
        <v>0</v>
      </c>
      <c r="V40" s="40">
        <f>IF(定点数!J$3=0,0,J40/定点数!J$3)</f>
        <v>0</v>
      </c>
      <c r="W40" s="40">
        <f>IF(定点数!K$3=0,0,K40/定点数!K$3)</f>
        <v>0.2558139534883721</v>
      </c>
    </row>
    <row r="41" spans="1:23" ht="12.75" customHeight="1" x14ac:dyDescent="0.4">
      <c r="A41" s="37" t="s">
        <v>72</v>
      </c>
      <c r="B41" s="39">
        <v>3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1</v>
      </c>
      <c r="K41" s="39">
        <f t="shared" si="0"/>
        <v>4</v>
      </c>
      <c r="M41" s="37" t="s">
        <v>72</v>
      </c>
      <c r="N41" s="40">
        <f>IF(定点数!B$3=0,0,B41/定点数!B$3)</f>
        <v>0.33333333333333331</v>
      </c>
      <c r="O41" s="40">
        <f>IF(定点数!C$3=0,0,C41/定点数!C$3)</f>
        <v>0</v>
      </c>
      <c r="P41" s="40">
        <f>IF(定点数!D$3=0,0,D41/定点数!D$3)</f>
        <v>0</v>
      </c>
      <c r="Q41" s="40">
        <f>IF(定点数!E$3=0,0,E41/定点数!E$3)</f>
        <v>0</v>
      </c>
      <c r="R41" s="40">
        <f>IF(定点数!F$3=0,0,F41/定点数!F$3)</f>
        <v>0</v>
      </c>
      <c r="S41" s="40">
        <f>IF(定点数!G$3=0,0,G41/定点数!G$3)</f>
        <v>0</v>
      </c>
      <c r="T41" s="40">
        <f>IF(定点数!H$3=0,0,H41/定点数!H$3)</f>
        <v>0</v>
      </c>
      <c r="U41" s="40">
        <f>IF(定点数!I$3=0,0,I41/定点数!I$3)</f>
        <v>0</v>
      </c>
      <c r="V41" s="40">
        <f>IF(定点数!J$3=0,0,J41/定点数!J$3)</f>
        <v>0.5</v>
      </c>
      <c r="W41" s="40">
        <f>IF(定点数!K$3=0,0,K41/定点数!K$3)</f>
        <v>9.3023255813953487E-2</v>
      </c>
    </row>
    <row r="42" spans="1:23" ht="12.75" customHeight="1" x14ac:dyDescent="0.4">
      <c r="A42" s="37" t="s">
        <v>73</v>
      </c>
      <c r="B42" s="39">
        <v>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1</v>
      </c>
      <c r="I42" s="39">
        <v>2</v>
      </c>
      <c r="J42" s="39">
        <v>0</v>
      </c>
      <c r="K42" s="39">
        <f t="shared" si="0"/>
        <v>4</v>
      </c>
      <c r="M42" s="37" t="s">
        <v>73</v>
      </c>
      <c r="N42" s="40">
        <f>IF(定点数!B$3=0,0,B42/定点数!B$3)</f>
        <v>0.1111111111111111</v>
      </c>
      <c r="O42" s="40">
        <f>IF(定点数!C$3=0,0,C42/定点数!C$3)</f>
        <v>0</v>
      </c>
      <c r="P42" s="40">
        <f>IF(定点数!D$3=0,0,D42/定点数!D$3)</f>
        <v>0</v>
      </c>
      <c r="Q42" s="40">
        <f>IF(定点数!E$3=0,0,E42/定点数!E$3)</f>
        <v>0</v>
      </c>
      <c r="R42" s="40">
        <f>IF(定点数!F$3=0,0,F42/定点数!F$3)</f>
        <v>0</v>
      </c>
      <c r="S42" s="40">
        <f>IF(定点数!G$3=0,0,G42/定点数!G$3)</f>
        <v>0</v>
      </c>
      <c r="T42" s="40">
        <f>IF(定点数!H$3=0,0,H42/定点数!H$3)</f>
        <v>0.16666666666666666</v>
      </c>
      <c r="U42" s="40">
        <f>IF(定点数!I$3=0,0,I42/定点数!I$3)</f>
        <v>1</v>
      </c>
      <c r="V42" s="40">
        <f>IF(定点数!J$3=0,0,J42/定点数!J$3)</f>
        <v>0</v>
      </c>
      <c r="W42" s="40">
        <f>IF(定点数!K$3=0,0,K42/定点数!K$3)</f>
        <v>9.3023255813953487E-2</v>
      </c>
    </row>
    <row r="43" spans="1:23" ht="12.75" customHeight="1" x14ac:dyDescent="0.4">
      <c r="A43" s="37" t="s">
        <v>74</v>
      </c>
      <c r="B43" s="39">
        <v>1</v>
      </c>
      <c r="C43" s="39">
        <v>0</v>
      </c>
      <c r="D43" s="39">
        <v>0</v>
      </c>
      <c r="E43" s="39">
        <v>3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f t="shared" si="0"/>
        <v>4</v>
      </c>
      <c r="M43" s="37" t="s">
        <v>74</v>
      </c>
      <c r="N43" s="40">
        <f>IF(定点数!B$3=0,0,B43/定点数!B$3)</f>
        <v>0.1111111111111111</v>
      </c>
      <c r="O43" s="40">
        <f>IF(定点数!C$3=0,0,C43/定点数!C$3)</f>
        <v>0</v>
      </c>
      <c r="P43" s="40">
        <f>IF(定点数!D$3=0,0,D43/定点数!D$3)</f>
        <v>0</v>
      </c>
      <c r="Q43" s="40">
        <f>IF(定点数!E$3=0,0,E43/定点数!E$3)</f>
        <v>0.375</v>
      </c>
      <c r="R43" s="40">
        <f>IF(定点数!F$3=0,0,F43/定点数!F$3)</f>
        <v>0</v>
      </c>
      <c r="S43" s="40">
        <f>IF(定点数!G$3=0,0,G43/定点数!G$3)</f>
        <v>0</v>
      </c>
      <c r="T43" s="40">
        <f>IF(定点数!H$3=0,0,H43/定点数!H$3)</f>
        <v>0</v>
      </c>
      <c r="U43" s="40">
        <f>IF(定点数!I$3=0,0,I43/定点数!I$3)</f>
        <v>0</v>
      </c>
      <c r="V43" s="40">
        <f>IF(定点数!J$3=0,0,J43/定点数!J$3)</f>
        <v>0</v>
      </c>
      <c r="W43" s="40">
        <f>IF(定点数!K$3=0,0,K43/定点数!K$3)</f>
        <v>9.3023255813953487E-2</v>
      </c>
    </row>
    <row r="44" spans="1:23" ht="12.75" customHeight="1" x14ac:dyDescent="0.4">
      <c r="A44" s="37" t="s">
        <v>75</v>
      </c>
      <c r="B44" s="39">
        <v>1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1</v>
      </c>
      <c r="J44" s="39">
        <v>0</v>
      </c>
      <c r="K44" s="39">
        <f t="shared" si="0"/>
        <v>2</v>
      </c>
      <c r="M44" s="37" t="s">
        <v>75</v>
      </c>
      <c r="N44" s="40">
        <f>IF(定点数!B$3=0,0,B44/定点数!B$3)</f>
        <v>0.1111111111111111</v>
      </c>
      <c r="O44" s="40">
        <f>IF(定点数!C$3=0,0,C44/定点数!C$3)</f>
        <v>0</v>
      </c>
      <c r="P44" s="40">
        <f>IF(定点数!D$3=0,0,D44/定点数!D$3)</f>
        <v>0</v>
      </c>
      <c r="Q44" s="40">
        <f>IF(定点数!E$3=0,0,E44/定点数!E$3)</f>
        <v>0</v>
      </c>
      <c r="R44" s="40">
        <f>IF(定点数!F$3=0,0,F44/定点数!F$3)</f>
        <v>0</v>
      </c>
      <c r="S44" s="40">
        <f>IF(定点数!G$3=0,0,G44/定点数!G$3)</f>
        <v>0</v>
      </c>
      <c r="T44" s="40">
        <f>IF(定点数!H$3=0,0,H44/定点数!H$3)</f>
        <v>0</v>
      </c>
      <c r="U44" s="40">
        <f>IF(定点数!I$3=0,0,I44/定点数!I$3)</f>
        <v>0.5</v>
      </c>
      <c r="V44" s="40">
        <f>IF(定点数!J$3=0,0,J44/定点数!J$3)</f>
        <v>0</v>
      </c>
      <c r="W44" s="40">
        <f>IF(定点数!K$3=0,0,K44/定点数!K$3)</f>
        <v>4.6511627906976744E-2</v>
      </c>
    </row>
    <row r="45" spans="1:23" ht="12.75" customHeight="1" x14ac:dyDescent="0.4">
      <c r="A45" s="37" t="s">
        <v>76</v>
      </c>
      <c r="B45" s="39">
        <v>2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2</v>
      </c>
      <c r="M45" s="37" t="s">
        <v>76</v>
      </c>
      <c r="N45" s="40">
        <f>IF(定点数!B$3=0,0,B45/定点数!B$3)</f>
        <v>0.22222222222222221</v>
      </c>
      <c r="O45" s="40">
        <f>IF(定点数!C$3=0,0,C45/定点数!C$3)</f>
        <v>0</v>
      </c>
      <c r="P45" s="40">
        <f>IF(定点数!D$3=0,0,D45/定点数!D$3)</f>
        <v>0</v>
      </c>
      <c r="Q45" s="40">
        <f>IF(定点数!E$3=0,0,E45/定点数!E$3)</f>
        <v>0</v>
      </c>
      <c r="R45" s="40">
        <f>IF(定点数!F$3=0,0,F45/定点数!F$3)</f>
        <v>0</v>
      </c>
      <c r="S45" s="40">
        <f>IF(定点数!G$3=0,0,G45/定点数!G$3)</f>
        <v>0</v>
      </c>
      <c r="T45" s="40">
        <f>IF(定点数!H$3=0,0,H45/定点数!H$3)</f>
        <v>0</v>
      </c>
      <c r="U45" s="40">
        <f>IF(定点数!I$3=0,0,I45/定点数!I$3)</f>
        <v>0</v>
      </c>
      <c r="V45" s="40">
        <f>IF(定点数!J$3=0,0,J45/定点数!J$3)</f>
        <v>0</v>
      </c>
      <c r="W45" s="40">
        <f>IF(定点数!K$3=0,0,K45/定点数!K$3)</f>
        <v>4.6511627906976744E-2</v>
      </c>
    </row>
    <row r="46" spans="1:23" ht="12.75" customHeight="1" x14ac:dyDescent="0.4">
      <c r="A46" s="37" t="s">
        <v>77</v>
      </c>
      <c r="B46" s="39">
        <v>2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f t="shared" si="0"/>
        <v>2</v>
      </c>
      <c r="M46" s="37" t="s">
        <v>77</v>
      </c>
      <c r="N46" s="40">
        <f>IF(定点数!B$3=0,0,B46/定点数!B$3)</f>
        <v>0.22222222222222221</v>
      </c>
      <c r="O46" s="40">
        <f>IF(定点数!C$3=0,0,C46/定点数!C$3)</f>
        <v>0</v>
      </c>
      <c r="P46" s="40">
        <f>IF(定点数!D$3=0,0,D46/定点数!D$3)</f>
        <v>0</v>
      </c>
      <c r="Q46" s="40">
        <f>IF(定点数!E$3=0,0,E46/定点数!E$3)</f>
        <v>0</v>
      </c>
      <c r="R46" s="40">
        <f>IF(定点数!F$3=0,0,F46/定点数!F$3)</f>
        <v>0</v>
      </c>
      <c r="S46" s="40">
        <f>IF(定点数!G$3=0,0,G46/定点数!G$3)</f>
        <v>0</v>
      </c>
      <c r="T46" s="40">
        <f>IF(定点数!H$3=0,0,H46/定点数!H$3)</f>
        <v>0</v>
      </c>
      <c r="U46" s="40">
        <f>IF(定点数!I$3=0,0,I46/定点数!I$3)</f>
        <v>0</v>
      </c>
      <c r="V46" s="40">
        <f>IF(定点数!J$3=0,0,J46/定点数!J$3)</f>
        <v>0</v>
      </c>
      <c r="W46" s="40">
        <f>IF(定点数!K$3=0,0,K46/定点数!K$3)</f>
        <v>4.6511627906976744E-2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0</v>
      </c>
      <c r="E47" s="39">
        <v>0</v>
      </c>
      <c r="F47" s="39">
        <v>1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1</v>
      </c>
      <c r="M47" s="37" t="s">
        <v>78</v>
      </c>
      <c r="N47" s="40">
        <f>IF(定点数!B$3=0,0,B47/定点数!B$3)</f>
        <v>0</v>
      </c>
      <c r="O47" s="40">
        <f>IF(定点数!C$3=0,0,C47/定点数!C$3)</f>
        <v>0</v>
      </c>
      <c r="P47" s="40">
        <f>IF(定点数!D$3=0,0,D47/定点数!D$3)</f>
        <v>0</v>
      </c>
      <c r="Q47" s="40">
        <f>IF(定点数!E$3=0,0,E47/定点数!E$3)</f>
        <v>0</v>
      </c>
      <c r="R47" s="40">
        <f>IF(定点数!F$3=0,0,F47/定点数!F$3)</f>
        <v>0.33333333333333331</v>
      </c>
      <c r="S47" s="40">
        <f>IF(定点数!G$3=0,0,G47/定点数!G$3)</f>
        <v>0</v>
      </c>
      <c r="T47" s="40">
        <f>IF(定点数!H$3=0,0,H47/定点数!H$3)</f>
        <v>0</v>
      </c>
      <c r="U47" s="40">
        <f>IF(定点数!I$3=0,0,I47/定点数!I$3)</f>
        <v>0</v>
      </c>
      <c r="V47" s="40">
        <f>IF(定点数!J$3=0,0,J47/定点数!J$3)</f>
        <v>0</v>
      </c>
      <c r="W47" s="40">
        <f>IF(定点数!K$3=0,0,K47/定点数!K$3)</f>
        <v>2.3255813953488372E-2</v>
      </c>
    </row>
    <row r="48" spans="1:23" ht="12.75" customHeight="1" x14ac:dyDescent="0.4">
      <c r="A48" s="37" t="s">
        <v>79</v>
      </c>
      <c r="B48" s="39">
        <v>4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4</v>
      </c>
      <c r="M48" s="37" t="s">
        <v>79</v>
      </c>
      <c r="N48" s="40">
        <f>IF(定点数!B$3=0,0,B48/定点数!B$3)</f>
        <v>0.44444444444444442</v>
      </c>
      <c r="O48" s="40">
        <f>IF(定点数!C$3=0,0,C48/定点数!C$3)</f>
        <v>0</v>
      </c>
      <c r="P48" s="40">
        <f>IF(定点数!D$3=0,0,D48/定点数!D$3)</f>
        <v>0</v>
      </c>
      <c r="Q48" s="40">
        <f>IF(定点数!E$3=0,0,E48/定点数!E$3)</f>
        <v>0</v>
      </c>
      <c r="R48" s="40">
        <f>IF(定点数!F$3=0,0,F48/定点数!F$3)</f>
        <v>0</v>
      </c>
      <c r="S48" s="40">
        <f>IF(定点数!G$3=0,0,G48/定点数!G$3)</f>
        <v>0</v>
      </c>
      <c r="T48" s="40">
        <f>IF(定点数!H$3=0,0,H48/定点数!H$3)</f>
        <v>0</v>
      </c>
      <c r="U48" s="40">
        <f>IF(定点数!I$3=0,0,I48/定点数!I$3)</f>
        <v>0</v>
      </c>
      <c r="V48" s="40">
        <f>IF(定点数!J$3=0,0,J48/定点数!J$3)</f>
        <v>0</v>
      </c>
      <c r="W48" s="40">
        <f>IF(定点数!K$3=0,0,K48/定点数!K$3)</f>
        <v>9.3023255813953487E-2</v>
      </c>
    </row>
    <row r="49" spans="1:23" ht="12.75" customHeight="1" x14ac:dyDescent="0.4">
      <c r="A49" s="37" t="s">
        <v>80</v>
      </c>
      <c r="B49" s="39">
        <v>3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3</v>
      </c>
      <c r="M49" s="37" t="s">
        <v>80</v>
      </c>
      <c r="N49" s="40">
        <f>IF(定点数!B$3=0,0,B49/定点数!B$3)</f>
        <v>0.33333333333333331</v>
      </c>
      <c r="O49" s="40">
        <f>IF(定点数!C$3=0,0,C49/定点数!C$3)</f>
        <v>0</v>
      </c>
      <c r="P49" s="40">
        <f>IF(定点数!D$3=0,0,D49/定点数!D$3)</f>
        <v>0</v>
      </c>
      <c r="Q49" s="40">
        <f>IF(定点数!E$3=0,0,E49/定点数!E$3)</f>
        <v>0</v>
      </c>
      <c r="R49" s="40">
        <f>IF(定点数!F$3=0,0,F49/定点数!F$3)</f>
        <v>0</v>
      </c>
      <c r="S49" s="40">
        <f>IF(定点数!G$3=0,0,G49/定点数!G$3)</f>
        <v>0</v>
      </c>
      <c r="T49" s="40">
        <f>IF(定点数!H$3=0,0,H49/定点数!H$3)</f>
        <v>0</v>
      </c>
      <c r="U49" s="40">
        <f>IF(定点数!I$3=0,0,I49/定点数!I$3)</f>
        <v>0</v>
      </c>
      <c r="V49" s="40">
        <f>IF(定点数!J$3=0,0,J49/定点数!J$3)</f>
        <v>0</v>
      </c>
      <c r="W49" s="40">
        <f>IF(定点数!K$3=0,0,K49/定点数!K$3)</f>
        <v>6.9767441860465115E-2</v>
      </c>
    </row>
    <row r="50" spans="1:23" ht="12.75" customHeight="1" x14ac:dyDescent="0.4">
      <c r="A50" s="37" t="s">
        <v>81</v>
      </c>
      <c r="B50" s="39">
        <v>2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2</v>
      </c>
      <c r="I50" s="39">
        <v>0</v>
      </c>
      <c r="J50" s="39">
        <v>0</v>
      </c>
      <c r="K50" s="39">
        <f t="shared" si="0"/>
        <v>4</v>
      </c>
      <c r="M50" s="37" t="s">
        <v>81</v>
      </c>
      <c r="N50" s="40">
        <f>IF(定点数!B$3=0,0,B50/定点数!B$3)</f>
        <v>0.22222222222222221</v>
      </c>
      <c r="O50" s="40">
        <f>IF(定点数!C$3=0,0,C50/定点数!C$3)</f>
        <v>0</v>
      </c>
      <c r="P50" s="40">
        <f>IF(定点数!D$3=0,0,D50/定点数!D$3)</f>
        <v>0</v>
      </c>
      <c r="Q50" s="40">
        <f>IF(定点数!E$3=0,0,E50/定点数!E$3)</f>
        <v>0</v>
      </c>
      <c r="R50" s="40">
        <f>IF(定点数!F$3=0,0,F50/定点数!F$3)</f>
        <v>0</v>
      </c>
      <c r="S50" s="40">
        <f>IF(定点数!G$3=0,0,G50/定点数!G$3)</f>
        <v>0</v>
      </c>
      <c r="T50" s="40">
        <f>IF(定点数!H$3=0,0,H50/定点数!H$3)</f>
        <v>0.33333333333333331</v>
      </c>
      <c r="U50" s="40">
        <f>IF(定点数!I$3=0,0,I50/定点数!I$3)</f>
        <v>0</v>
      </c>
      <c r="V50" s="40">
        <f>IF(定点数!J$3=0,0,J50/定点数!J$3)</f>
        <v>0</v>
      </c>
      <c r="W50" s="40">
        <f>IF(定点数!K$3=0,0,K50/定点数!K$3)</f>
        <v>9.3023255813953487E-2</v>
      </c>
    </row>
    <row r="51" spans="1:23" ht="12.75" customHeight="1" x14ac:dyDescent="0.4">
      <c r="A51" s="37" t="s">
        <v>82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2</v>
      </c>
      <c r="I51" s="39">
        <v>0</v>
      </c>
      <c r="J51" s="39">
        <v>0</v>
      </c>
      <c r="K51" s="39">
        <f t="shared" si="0"/>
        <v>2</v>
      </c>
      <c r="M51" s="37" t="s">
        <v>82</v>
      </c>
      <c r="N51" s="40">
        <f>IF(定点数!B$3=0,0,B51/定点数!B$3)</f>
        <v>0</v>
      </c>
      <c r="O51" s="40">
        <f>IF(定点数!C$3=0,0,C51/定点数!C$3)</f>
        <v>0</v>
      </c>
      <c r="P51" s="40">
        <f>IF(定点数!D$3=0,0,D51/定点数!D$3)</f>
        <v>0</v>
      </c>
      <c r="Q51" s="40">
        <f>IF(定点数!E$3=0,0,E51/定点数!E$3)</f>
        <v>0</v>
      </c>
      <c r="R51" s="40">
        <f>IF(定点数!F$3=0,0,F51/定点数!F$3)</f>
        <v>0</v>
      </c>
      <c r="S51" s="40">
        <f>IF(定点数!G$3=0,0,G51/定点数!G$3)</f>
        <v>0</v>
      </c>
      <c r="T51" s="40">
        <f>IF(定点数!H$3=0,0,H51/定点数!H$3)</f>
        <v>0.33333333333333331</v>
      </c>
      <c r="U51" s="40">
        <f>IF(定点数!I$3=0,0,I51/定点数!I$3)</f>
        <v>0</v>
      </c>
      <c r="V51" s="40">
        <f>IF(定点数!J$3=0,0,J51/定点数!J$3)</f>
        <v>0</v>
      </c>
      <c r="W51" s="40">
        <f>IF(定点数!K$3=0,0,K51/定点数!K$3)</f>
        <v>4.6511627906976744E-2</v>
      </c>
    </row>
    <row r="52" spans="1:23" ht="12.75" customHeight="1" x14ac:dyDescent="0.4">
      <c r="A52" s="37" t="s">
        <v>83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1</v>
      </c>
      <c r="I52" s="39">
        <v>0</v>
      </c>
      <c r="J52" s="39">
        <v>0</v>
      </c>
      <c r="K52" s="39">
        <f t="shared" si="0"/>
        <v>1</v>
      </c>
      <c r="M52" s="37" t="s">
        <v>83</v>
      </c>
      <c r="N52" s="40">
        <f>IF(定点数!B$3=0,0,B52/定点数!B$3)</f>
        <v>0</v>
      </c>
      <c r="O52" s="40">
        <f>IF(定点数!C$3=0,0,C52/定点数!C$3)</f>
        <v>0</v>
      </c>
      <c r="P52" s="40">
        <f>IF(定点数!D$3=0,0,D52/定点数!D$3)</f>
        <v>0</v>
      </c>
      <c r="Q52" s="40">
        <f>IF(定点数!E$3=0,0,E52/定点数!E$3)</f>
        <v>0</v>
      </c>
      <c r="R52" s="40">
        <f>IF(定点数!F$3=0,0,F52/定点数!F$3)</f>
        <v>0</v>
      </c>
      <c r="S52" s="40">
        <f>IF(定点数!G$3=0,0,G52/定点数!G$3)</f>
        <v>0</v>
      </c>
      <c r="T52" s="40">
        <f>IF(定点数!H$3=0,0,H52/定点数!H$3)</f>
        <v>0.16666666666666666</v>
      </c>
      <c r="U52" s="40">
        <f>IF(定点数!I$3=0,0,I52/定点数!I$3)</f>
        <v>0</v>
      </c>
      <c r="V52" s="40">
        <f>IF(定点数!J$3=0,0,J52/定点数!J$3)</f>
        <v>0</v>
      </c>
      <c r="W52" s="40">
        <f>IF(定点数!K$3=0,0,K52/定点数!K$3)</f>
        <v>2.3255813953488372E-2</v>
      </c>
    </row>
    <row r="53" spans="1:23" ht="12.75" customHeight="1" x14ac:dyDescent="0.4">
      <c r="A53" s="37" t="s">
        <v>84</v>
      </c>
      <c r="B53" s="39">
        <v>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1</v>
      </c>
      <c r="I53" s="39">
        <v>0</v>
      </c>
      <c r="J53" s="39">
        <v>0</v>
      </c>
      <c r="K53" s="39">
        <f t="shared" si="0"/>
        <v>3</v>
      </c>
      <c r="M53" s="37" t="s">
        <v>84</v>
      </c>
      <c r="N53" s="40">
        <f>IF(定点数!B$3=0,0,B53/定点数!B$3)</f>
        <v>0.22222222222222221</v>
      </c>
      <c r="O53" s="40">
        <f>IF(定点数!C$3=0,0,C53/定点数!C$3)</f>
        <v>0</v>
      </c>
      <c r="P53" s="40">
        <f>IF(定点数!D$3=0,0,D53/定点数!D$3)</f>
        <v>0</v>
      </c>
      <c r="Q53" s="40">
        <f>IF(定点数!E$3=0,0,E53/定点数!E$3)</f>
        <v>0</v>
      </c>
      <c r="R53" s="40">
        <f>IF(定点数!F$3=0,0,F53/定点数!F$3)</f>
        <v>0</v>
      </c>
      <c r="S53" s="40">
        <f>IF(定点数!G$3=0,0,G53/定点数!G$3)</f>
        <v>0</v>
      </c>
      <c r="T53" s="40">
        <f>IF(定点数!H$3=0,0,H53/定点数!H$3)</f>
        <v>0.16666666666666666</v>
      </c>
      <c r="U53" s="40">
        <f>IF(定点数!I$3=0,0,I53/定点数!I$3)</f>
        <v>0</v>
      </c>
      <c r="V53" s="40">
        <f>IF(定点数!J$3=0,0,J53/定点数!J$3)</f>
        <v>0</v>
      </c>
      <c r="W53" s="40">
        <f>IF(定点数!K$3=0,0,K53/定点数!K$3)</f>
        <v>6.9767441860465115E-2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0</v>
      </c>
      <c r="M54" s="37" t="s">
        <v>85</v>
      </c>
      <c r="N54" s="40">
        <f>IF(定点数!B$3=0,0,B54/定点数!B$3)</f>
        <v>0</v>
      </c>
      <c r="O54" s="40">
        <f>IF(定点数!C$3=0,0,C54/定点数!C$3)</f>
        <v>0</v>
      </c>
      <c r="P54" s="40">
        <f>IF(定点数!D$3=0,0,D54/定点数!D$3)</f>
        <v>0</v>
      </c>
      <c r="Q54" s="40">
        <f>IF(定点数!E$3=0,0,E54/定点数!E$3)</f>
        <v>0</v>
      </c>
      <c r="R54" s="40">
        <f>IF(定点数!F$3=0,0,F54/定点数!F$3)</f>
        <v>0</v>
      </c>
      <c r="S54" s="40">
        <f>IF(定点数!G$3=0,0,G54/定点数!G$3)</f>
        <v>0</v>
      </c>
      <c r="T54" s="40">
        <f>IF(定点数!H$3=0,0,H54/定点数!H$3)</f>
        <v>0</v>
      </c>
      <c r="U54" s="40">
        <f>IF(定点数!I$3=0,0,I54/定点数!I$3)</f>
        <v>0</v>
      </c>
      <c r="V54" s="40">
        <f>IF(定点数!J$3=0,0,J54/定点数!J$3)</f>
        <v>0</v>
      </c>
      <c r="W54" s="40">
        <f>IF(定点数!K$3=0,0,K54/定点数!K$3)</f>
        <v>0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88F7-55FA-4E83-802C-F343CDB78281}">
  <sheetPr codeName="Sheet22">
    <tabColor theme="4" tint="-0.499984740745262"/>
  </sheetPr>
  <dimension ref="A1:W55"/>
  <sheetViews>
    <sheetView view="pageBreakPreview" topLeftCell="A20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89</v>
      </c>
      <c r="D1" s="36" t="s">
        <v>22</v>
      </c>
      <c r="J1" s="36" t="s">
        <v>23</v>
      </c>
      <c r="M1" s="36" t="s">
        <v>89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2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2</v>
      </c>
      <c r="M3" s="37" t="s">
        <v>34</v>
      </c>
      <c r="N3" s="40">
        <f>IF(定点数!B$43=0,0,B3/定点数!B$43)</f>
        <v>0</v>
      </c>
      <c r="O3" s="40">
        <f>IF(定点数!C$43=0,0,C3/定点数!C$43)</f>
        <v>0.4</v>
      </c>
      <c r="P3" s="40">
        <f>IF(定点数!D$43=0,0,D3/定点数!D$43)</f>
        <v>0</v>
      </c>
      <c r="Q3" s="40">
        <f>IF(定点数!E$43=0,0,E3/定点数!E$43)</f>
        <v>0</v>
      </c>
      <c r="R3" s="40">
        <f>IF(定点数!F$43=0,0,F3/定点数!F$43)</f>
        <v>0</v>
      </c>
      <c r="S3" s="40">
        <f>IF(定点数!G$43=0,0,G3/定点数!G$43)</f>
        <v>0</v>
      </c>
      <c r="T3" s="40">
        <f>IF(定点数!H$43=0,0,H3/定点数!H$43)</f>
        <v>0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IF(定点数!K$43=0,0,K3/定点数!K$43)</f>
        <v>4.4444444444444446E-2</v>
      </c>
    </row>
    <row r="4" spans="1:23" ht="12.75" customHeight="1" x14ac:dyDescent="0.4">
      <c r="A4" s="37" t="s">
        <v>35</v>
      </c>
      <c r="B4" s="39">
        <v>0</v>
      </c>
      <c r="C4" s="39">
        <v>1</v>
      </c>
      <c r="D4" s="39">
        <v>0</v>
      </c>
      <c r="E4" s="39">
        <v>0</v>
      </c>
      <c r="F4" s="39">
        <v>1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2</v>
      </c>
      <c r="M4" s="37" t="s">
        <v>35</v>
      </c>
      <c r="N4" s="40">
        <f>IF(定点数!B$43=0,0,B4/定点数!B$43)</f>
        <v>0</v>
      </c>
      <c r="O4" s="40">
        <f>IF(定点数!C$43=0,0,C4/定点数!C$43)</f>
        <v>0.2</v>
      </c>
      <c r="P4" s="40">
        <f>IF(定点数!D$43=0,0,D4/定点数!D$43)</f>
        <v>0</v>
      </c>
      <c r="Q4" s="40">
        <f>IF(定点数!E$43=0,0,E4/定点数!E$43)</f>
        <v>0</v>
      </c>
      <c r="R4" s="40">
        <f>IF(定点数!F$43=0,0,F4/定点数!F$43)</f>
        <v>0.33333333333333331</v>
      </c>
      <c r="S4" s="40">
        <f>IF(定点数!G$43=0,0,G4/定点数!G$43)</f>
        <v>0</v>
      </c>
      <c r="T4" s="40">
        <f>IF(定点数!H$43=0,0,H4/定点数!H$43)</f>
        <v>0</v>
      </c>
      <c r="U4" s="40">
        <f>IF(定点数!I$43=0,0,I4/定点数!I$43)</f>
        <v>0</v>
      </c>
      <c r="V4" s="40">
        <f>IF(定点数!J$43=0,0,J4/定点数!J$43)</f>
        <v>0</v>
      </c>
      <c r="W4" s="40">
        <f>IF(定点数!K$43=0,0,K4/定点数!K$43)</f>
        <v>4.4444444444444446E-2</v>
      </c>
    </row>
    <row r="5" spans="1:23" ht="12.75" customHeight="1" x14ac:dyDescent="0.4">
      <c r="A5" s="37" t="s">
        <v>36</v>
      </c>
      <c r="B5" s="39">
        <v>1</v>
      </c>
      <c r="C5" s="39">
        <v>0</v>
      </c>
      <c r="D5" s="39">
        <v>0</v>
      </c>
      <c r="E5" s="39">
        <v>2</v>
      </c>
      <c r="F5" s="39">
        <v>1</v>
      </c>
      <c r="G5" s="39">
        <v>1</v>
      </c>
      <c r="H5" s="39">
        <v>0</v>
      </c>
      <c r="I5" s="39">
        <v>0</v>
      </c>
      <c r="J5" s="39">
        <v>0</v>
      </c>
      <c r="K5" s="39">
        <f t="shared" si="0"/>
        <v>5</v>
      </c>
      <c r="M5" s="37" t="s">
        <v>36</v>
      </c>
      <c r="N5" s="40">
        <f>IF(定点数!B$43=0,0,B5/定点数!B$43)</f>
        <v>0.1111111111111111</v>
      </c>
      <c r="O5" s="40">
        <f>IF(定点数!C$43=0,0,C5/定点数!C$43)</f>
        <v>0</v>
      </c>
      <c r="P5" s="40">
        <f>IF(定点数!D$43=0,0,D5/定点数!D$43)</f>
        <v>0</v>
      </c>
      <c r="Q5" s="40">
        <f>IF(定点数!E$43=0,0,E5/定点数!E$43)</f>
        <v>0.25</v>
      </c>
      <c r="R5" s="40">
        <f>IF(定点数!F$43=0,0,F5/定点数!F$43)</f>
        <v>0.33333333333333331</v>
      </c>
      <c r="S5" s="40">
        <f>IF(定点数!G$43=0,0,G5/定点数!G$43)</f>
        <v>0.2</v>
      </c>
      <c r="T5" s="40">
        <f>IF(定点数!H$43=0,0,H5/定点数!H$43)</f>
        <v>0</v>
      </c>
      <c r="U5" s="40">
        <f>IF(定点数!I$43=0,0,I5/定点数!I$43)</f>
        <v>0</v>
      </c>
      <c r="V5" s="40">
        <f>IF(定点数!J$43=0,0,J5/定点数!J$43)</f>
        <v>0</v>
      </c>
      <c r="W5" s="40">
        <f>IF(定点数!K$43=0,0,K5/定点数!K$43)</f>
        <v>0.1111111111111111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0</v>
      </c>
      <c r="F6" s="39">
        <v>2</v>
      </c>
      <c r="G6" s="39">
        <v>1</v>
      </c>
      <c r="H6" s="39">
        <v>0</v>
      </c>
      <c r="I6" s="39">
        <v>0</v>
      </c>
      <c r="J6" s="39">
        <v>0</v>
      </c>
      <c r="K6" s="39">
        <f t="shared" si="0"/>
        <v>3</v>
      </c>
      <c r="M6" s="37" t="s">
        <v>37</v>
      </c>
      <c r="N6" s="40">
        <f>IF(定点数!B$43=0,0,B6/定点数!B$43)</f>
        <v>0</v>
      </c>
      <c r="O6" s="40">
        <f>IF(定点数!C$43=0,0,C6/定点数!C$43)</f>
        <v>0</v>
      </c>
      <c r="P6" s="40">
        <f>IF(定点数!D$43=0,0,D6/定点数!D$43)</f>
        <v>0</v>
      </c>
      <c r="Q6" s="40">
        <f>IF(定点数!E$43=0,0,E6/定点数!E$43)</f>
        <v>0</v>
      </c>
      <c r="R6" s="40">
        <f>IF(定点数!F$43=0,0,F6/定点数!F$43)</f>
        <v>0.66666666666666663</v>
      </c>
      <c r="S6" s="40">
        <f>IF(定点数!G$43=0,0,G6/定点数!G$43)</f>
        <v>0.2</v>
      </c>
      <c r="T6" s="40">
        <f>IF(定点数!H$43=0,0,H6/定点数!H$43)</f>
        <v>0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IF(定点数!K$43=0,0,K6/定点数!K$43)</f>
        <v>6.6666666666666666E-2</v>
      </c>
    </row>
    <row r="7" spans="1:23" ht="12.75" customHeight="1" x14ac:dyDescent="0.4">
      <c r="A7" s="37" t="s">
        <v>38</v>
      </c>
      <c r="B7" s="39">
        <v>0</v>
      </c>
      <c r="C7" s="39">
        <v>1</v>
      </c>
      <c r="D7" s="39">
        <v>2</v>
      </c>
      <c r="E7" s="39">
        <v>0</v>
      </c>
      <c r="F7" s="39">
        <v>1</v>
      </c>
      <c r="G7" s="39">
        <v>0</v>
      </c>
      <c r="H7" s="39">
        <v>0</v>
      </c>
      <c r="I7" s="39">
        <v>0</v>
      </c>
      <c r="J7" s="39">
        <v>0</v>
      </c>
      <c r="K7" s="39">
        <f t="shared" si="0"/>
        <v>4</v>
      </c>
      <c r="M7" s="37" t="s">
        <v>38</v>
      </c>
      <c r="N7" s="40">
        <f>IF(定点数!B$43=0,0,B7/定点数!B$43)</f>
        <v>0</v>
      </c>
      <c r="O7" s="40">
        <f>IF(定点数!C$43=0,0,C7/定点数!C$43)</f>
        <v>0.2</v>
      </c>
      <c r="P7" s="40">
        <f>IF(定点数!D$43=0,0,D7/定点数!D$43)</f>
        <v>0.66666666666666663</v>
      </c>
      <c r="Q7" s="40">
        <f>IF(定点数!E$43=0,0,E7/定点数!E$43)</f>
        <v>0</v>
      </c>
      <c r="R7" s="40">
        <f>IF(定点数!F$43=0,0,F7/定点数!F$43)</f>
        <v>0.33333333333333331</v>
      </c>
      <c r="S7" s="40">
        <f>IF(定点数!G$43=0,0,G7/定点数!G$43)</f>
        <v>0</v>
      </c>
      <c r="T7" s="40">
        <f>IF(定点数!H$43=0,0,H7/定点数!H$43)</f>
        <v>0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IF(定点数!K$43=0,0,K7/定点数!K$43)</f>
        <v>8.8888888888888892E-2</v>
      </c>
    </row>
    <row r="8" spans="1:23" ht="12.75" customHeight="1" x14ac:dyDescent="0.4">
      <c r="A8" s="37" t="s">
        <v>39</v>
      </c>
      <c r="B8" s="39">
        <v>2</v>
      </c>
      <c r="C8" s="39">
        <v>0</v>
      </c>
      <c r="D8" s="39">
        <v>1</v>
      </c>
      <c r="E8" s="39">
        <v>1</v>
      </c>
      <c r="F8" s="39">
        <v>3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7</v>
      </c>
      <c r="M8" s="37" t="s">
        <v>39</v>
      </c>
      <c r="N8" s="40">
        <f>IF(定点数!B$43=0,0,B8/定点数!B$43)</f>
        <v>0.22222222222222221</v>
      </c>
      <c r="O8" s="40">
        <f>IF(定点数!C$43=0,0,C8/定点数!C$43)</f>
        <v>0</v>
      </c>
      <c r="P8" s="40">
        <f>IF(定点数!D$43=0,0,D8/定点数!D$43)</f>
        <v>0.33333333333333331</v>
      </c>
      <c r="Q8" s="40">
        <f>IF(定点数!E$43=0,0,E8/定点数!E$43)</f>
        <v>0.125</v>
      </c>
      <c r="R8" s="40">
        <f>IF(定点数!F$43=0,0,F8/定点数!F$43)</f>
        <v>1</v>
      </c>
      <c r="S8" s="40">
        <f>IF(定点数!G$43=0,0,G8/定点数!G$43)</f>
        <v>0</v>
      </c>
      <c r="T8" s="40">
        <f>IF(定点数!H$43=0,0,H8/定点数!H$43)</f>
        <v>0</v>
      </c>
      <c r="U8" s="40">
        <f>IF(定点数!I$43=0,0,I8/定点数!I$43)</f>
        <v>0</v>
      </c>
      <c r="V8" s="40">
        <f>IF(定点数!J$43=0,0,J8/定点数!J$43)</f>
        <v>0</v>
      </c>
      <c r="W8" s="40">
        <f>IF(定点数!K$43=0,0,K8/定点数!K$43)</f>
        <v>0.15555555555555556</v>
      </c>
    </row>
    <row r="9" spans="1:23" ht="12.75" customHeight="1" x14ac:dyDescent="0.4">
      <c r="A9" s="37" t="s">
        <v>40</v>
      </c>
      <c r="B9" s="39">
        <v>2</v>
      </c>
      <c r="C9" s="39">
        <v>0</v>
      </c>
      <c r="D9" s="39">
        <v>0</v>
      </c>
      <c r="E9" s="39">
        <v>0</v>
      </c>
      <c r="F9" s="39">
        <v>2</v>
      </c>
      <c r="G9" s="39">
        <v>0</v>
      </c>
      <c r="H9" s="39">
        <v>0</v>
      </c>
      <c r="I9" s="39">
        <v>0</v>
      </c>
      <c r="J9" s="39">
        <v>0</v>
      </c>
      <c r="K9" s="39">
        <f t="shared" si="0"/>
        <v>4</v>
      </c>
      <c r="M9" s="37" t="s">
        <v>40</v>
      </c>
      <c r="N9" s="40">
        <f>IF(定点数!B$43=0,0,B9/定点数!B$43)</f>
        <v>0.22222222222222221</v>
      </c>
      <c r="O9" s="40">
        <f>IF(定点数!C$43=0,0,C9/定点数!C$43)</f>
        <v>0</v>
      </c>
      <c r="P9" s="40">
        <f>IF(定点数!D$43=0,0,D9/定点数!D$43)</f>
        <v>0</v>
      </c>
      <c r="Q9" s="40">
        <f>IF(定点数!E$43=0,0,E9/定点数!E$43)</f>
        <v>0</v>
      </c>
      <c r="R9" s="40">
        <f>IF(定点数!F$43=0,0,F9/定点数!F$43)</f>
        <v>0.66666666666666663</v>
      </c>
      <c r="S9" s="40">
        <f>IF(定点数!G$43=0,0,G9/定点数!G$43)</f>
        <v>0</v>
      </c>
      <c r="T9" s="40">
        <f>IF(定点数!H$43=0,0,H9/定点数!H$43)</f>
        <v>0</v>
      </c>
      <c r="U9" s="40">
        <f>IF(定点数!I$43=0,0,I9/定点数!I$43)</f>
        <v>0</v>
      </c>
      <c r="V9" s="40">
        <f>IF(定点数!J$43=0,0,J9/定点数!J$43)</f>
        <v>0</v>
      </c>
      <c r="W9" s="40">
        <f>IF(定点数!K$43=0,0,K9/定点数!K$43)</f>
        <v>8.8888888888888892E-2</v>
      </c>
    </row>
    <row r="10" spans="1:23" ht="12.75" customHeight="1" x14ac:dyDescent="0.4">
      <c r="A10" s="37" t="s">
        <v>41</v>
      </c>
      <c r="B10" s="39">
        <v>2</v>
      </c>
      <c r="C10" s="39">
        <v>0</v>
      </c>
      <c r="D10" s="39">
        <v>1</v>
      </c>
      <c r="E10" s="39">
        <v>1</v>
      </c>
      <c r="F10" s="39">
        <v>2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6</v>
      </c>
      <c r="M10" s="37" t="s">
        <v>41</v>
      </c>
      <c r="N10" s="40">
        <f>IF(定点数!B$43=0,0,B10/定点数!B$43)</f>
        <v>0.22222222222222221</v>
      </c>
      <c r="O10" s="40">
        <f>IF(定点数!C$43=0,0,C10/定点数!C$43)</f>
        <v>0</v>
      </c>
      <c r="P10" s="40">
        <f>IF(定点数!D$43=0,0,D10/定点数!D$43)</f>
        <v>0.33333333333333331</v>
      </c>
      <c r="Q10" s="40">
        <f>IF(定点数!E$43=0,0,E10/定点数!E$43)</f>
        <v>0.125</v>
      </c>
      <c r="R10" s="40">
        <f>IF(定点数!F$43=0,0,F10/定点数!F$43)</f>
        <v>0.66666666666666663</v>
      </c>
      <c r="S10" s="40">
        <f>IF(定点数!G$43=0,0,G10/定点数!G$43)</f>
        <v>0</v>
      </c>
      <c r="T10" s="40">
        <f>IF(定点数!H$43=0,0,H10/定点数!H$43)</f>
        <v>0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IF(定点数!K$43=0,0,K10/定点数!K$43)</f>
        <v>0.13333333333333333</v>
      </c>
    </row>
    <row r="11" spans="1:23" ht="12.75" customHeight="1" x14ac:dyDescent="0.4">
      <c r="A11" s="37" t="s">
        <v>42</v>
      </c>
      <c r="B11" s="39">
        <v>4</v>
      </c>
      <c r="C11" s="39">
        <v>0</v>
      </c>
      <c r="D11" s="39">
        <v>0</v>
      </c>
      <c r="E11" s="39">
        <v>1</v>
      </c>
      <c r="F11" s="39">
        <v>2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7</v>
      </c>
      <c r="M11" s="37" t="s">
        <v>42</v>
      </c>
      <c r="N11" s="40">
        <f>IF(定点数!B$43=0,0,B11/定点数!B$43)</f>
        <v>0.44444444444444442</v>
      </c>
      <c r="O11" s="40">
        <f>IF(定点数!C$43=0,0,C11/定点数!C$43)</f>
        <v>0</v>
      </c>
      <c r="P11" s="40">
        <f>IF(定点数!D$43=0,0,D11/定点数!D$43)</f>
        <v>0</v>
      </c>
      <c r="Q11" s="40">
        <f>IF(定点数!E$43=0,0,E11/定点数!E$43)</f>
        <v>0.125</v>
      </c>
      <c r="R11" s="40">
        <f>IF(定点数!F$43=0,0,F11/定点数!F$43)</f>
        <v>0.66666666666666663</v>
      </c>
      <c r="S11" s="40">
        <f>IF(定点数!G$43=0,0,G11/定点数!G$43)</f>
        <v>0</v>
      </c>
      <c r="T11" s="40">
        <f>IF(定点数!H$43=0,0,H11/定点数!H$43)</f>
        <v>0</v>
      </c>
      <c r="U11" s="40">
        <f>IF(定点数!I$43=0,0,I11/定点数!I$43)</f>
        <v>0</v>
      </c>
      <c r="V11" s="40">
        <f>IF(定点数!J$43=0,0,J11/定点数!J$43)</f>
        <v>0</v>
      </c>
      <c r="W11" s="40">
        <f>IF(定点数!K$43=0,0,K11/定点数!K$43)</f>
        <v>0.15555555555555556</v>
      </c>
    </row>
    <row r="12" spans="1:23" ht="12.75" customHeight="1" x14ac:dyDescent="0.4">
      <c r="A12" s="37" t="s">
        <v>43</v>
      </c>
      <c r="B12" s="39">
        <v>2</v>
      </c>
      <c r="C12" s="39">
        <v>1</v>
      </c>
      <c r="D12" s="39">
        <v>1</v>
      </c>
      <c r="E12" s="39">
        <v>1</v>
      </c>
      <c r="F12" s="39">
        <v>1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6</v>
      </c>
      <c r="M12" s="37" t="s">
        <v>43</v>
      </c>
      <c r="N12" s="40">
        <f>IF(定点数!B$43=0,0,B12/定点数!B$43)</f>
        <v>0.22222222222222221</v>
      </c>
      <c r="O12" s="40">
        <f>IF(定点数!C$43=0,0,C12/定点数!C$43)</f>
        <v>0.2</v>
      </c>
      <c r="P12" s="40">
        <f>IF(定点数!D$43=0,0,D12/定点数!D$43)</f>
        <v>0.33333333333333331</v>
      </c>
      <c r="Q12" s="40">
        <f>IF(定点数!E$43=0,0,E12/定点数!E$43)</f>
        <v>0.125</v>
      </c>
      <c r="R12" s="40">
        <f>IF(定点数!F$43=0,0,F12/定点数!F$43)</f>
        <v>0.33333333333333331</v>
      </c>
      <c r="S12" s="40">
        <f>IF(定点数!G$43=0,0,G12/定点数!G$43)</f>
        <v>0</v>
      </c>
      <c r="T12" s="40">
        <f>IF(定点数!H$43=0,0,H12/定点数!H$43)</f>
        <v>0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IF(定点数!K$43=0,0,K12/定点数!K$43)</f>
        <v>0.13333333333333333</v>
      </c>
    </row>
    <row r="13" spans="1:23" ht="12.75" customHeight="1" x14ac:dyDescent="0.4">
      <c r="A13" s="37" t="s">
        <v>44</v>
      </c>
      <c r="B13" s="39">
        <v>2</v>
      </c>
      <c r="C13" s="39">
        <v>1</v>
      </c>
      <c r="D13" s="39">
        <v>1</v>
      </c>
      <c r="E13" s="39">
        <v>2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6</v>
      </c>
      <c r="M13" s="37" t="s">
        <v>44</v>
      </c>
      <c r="N13" s="40">
        <f>IF(定点数!B$43=0,0,B13/定点数!B$43)</f>
        <v>0.22222222222222221</v>
      </c>
      <c r="O13" s="40">
        <f>IF(定点数!C$43=0,0,C13/定点数!C$43)</f>
        <v>0.2</v>
      </c>
      <c r="P13" s="40">
        <f>IF(定点数!D$43=0,0,D13/定点数!D$43)</f>
        <v>0.33333333333333331</v>
      </c>
      <c r="Q13" s="40">
        <f>IF(定点数!E$43=0,0,E13/定点数!E$43)</f>
        <v>0.25</v>
      </c>
      <c r="R13" s="40">
        <f>IF(定点数!F$43=0,0,F13/定点数!F$43)</f>
        <v>0</v>
      </c>
      <c r="S13" s="40">
        <f>IF(定点数!G$43=0,0,G13/定点数!G$43)</f>
        <v>0</v>
      </c>
      <c r="T13" s="40">
        <f>IF(定点数!H$43=0,0,H13/定点数!H$43)</f>
        <v>0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IF(定点数!K$43=0,0,K13/定点数!K$43)</f>
        <v>0.13333333333333333</v>
      </c>
    </row>
    <row r="14" spans="1:23" ht="12.75" customHeight="1" x14ac:dyDescent="0.4">
      <c r="A14" s="37" t="s">
        <v>45</v>
      </c>
      <c r="B14" s="39">
        <v>1</v>
      </c>
      <c r="C14" s="39">
        <v>1</v>
      </c>
      <c r="D14" s="39">
        <v>0</v>
      </c>
      <c r="E14" s="39">
        <v>1</v>
      </c>
      <c r="F14" s="39">
        <v>0</v>
      </c>
      <c r="G14" s="39">
        <v>0</v>
      </c>
      <c r="H14" s="39">
        <v>0</v>
      </c>
      <c r="I14" s="39">
        <v>0</v>
      </c>
      <c r="J14" s="39">
        <v>1</v>
      </c>
      <c r="K14" s="39">
        <f t="shared" si="0"/>
        <v>4</v>
      </c>
      <c r="M14" s="37" t="s">
        <v>45</v>
      </c>
      <c r="N14" s="40">
        <f>IF(定点数!B$43=0,0,B14/定点数!B$43)</f>
        <v>0.1111111111111111</v>
      </c>
      <c r="O14" s="40">
        <f>IF(定点数!C$43=0,0,C14/定点数!C$43)</f>
        <v>0.2</v>
      </c>
      <c r="P14" s="40">
        <f>IF(定点数!D$43=0,0,D14/定点数!D$43)</f>
        <v>0</v>
      </c>
      <c r="Q14" s="40">
        <f>IF(定点数!E$43=0,0,E14/定点数!E$43)</f>
        <v>0.125</v>
      </c>
      <c r="R14" s="40">
        <f>IF(定点数!F$43=0,0,F14/定点数!F$43)</f>
        <v>0</v>
      </c>
      <c r="S14" s="40">
        <f>IF(定点数!G$43=0,0,G14/定点数!G$43)</f>
        <v>0</v>
      </c>
      <c r="T14" s="40">
        <f>IF(定点数!H$43=0,0,H14/定点数!H$43)</f>
        <v>0</v>
      </c>
      <c r="U14" s="40">
        <f>IF(定点数!I$43=0,0,I14/定点数!I$43)</f>
        <v>0</v>
      </c>
      <c r="V14" s="40">
        <f>IF(定点数!J$43=0,0,J14/定点数!J$43)</f>
        <v>0.5</v>
      </c>
      <c r="W14" s="40">
        <f>IF(定点数!K$43=0,0,K14/定点数!K$43)</f>
        <v>8.8888888888888892E-2</v>
      </c>
    </row>
    <row r="15" spans="1:23" ht="12.75" customHeight="1" x14ac:dyDescent="0.4">
      <c r="A15" s="37" t="s">
        <v>46</v>
      </c>
      <c r="B15" s="39">
        <v>1</v>
      </c>
      <c r="C15" s="39">
        <v>4</v>
      </c>
      <c r="D15" s="39">
        <v>2</v>
      </c>
      <c r="E15" s="39">
        <v>1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8</v>
      </c>
      <c r="M15" s="37" t="s">
        <v>46</v>
      </c>
      <c r="N15" s="40">
        <f>IF(定点数!B$43=0,0,B15/定点数!B$43)</f>
        <v>0.1111111111111111</v>
      </c>
      <c r="O15" s="40">
        <f>IF(定点数!C$43=0,0,C15/定点数!C$43)</f>
        <v>0.8</v>
      </c>
      <c r="P15" s="40">
        <f>IF(定点数!D$43=0,0,D15/定点数!D$43)</f>
        <v>0.66666666666666663</v>
      </c>
      <c r="Q15" s="40">
        <f>IF(定点数!E$43=0,0,E15/定点数!E$43)</f>
        <v>0.125</v>
      </c>
      <c r="R15" s="40">
        <f>IF(定点数!F$43=0,0,F15/定点数!F$43)</f>
        <v>0</v>
      </c>
      <c r="S15" s="40">
        <f>IF(定点数!G$43=0,0,G15/定点数!G$43)</f>
        <v>0</v>
      </c>
      <c r="T15" s="40">
        <f>IF(定点数!H$43=0,0,H15/定点数!H$43)</f>
        <v>0</v>
      </c>
      <c r="U15" s="40">
        <f>IF(定点数!I$43=0,0,I15/定点数!I$43)</f>
        <v>0</v>
      </c>
      <c r="V15" s="40">
        <f>IF(定点数!J$43=0,0,J15/定点数!J$43)</f>
        <v>0</v>
      </c>
      <c r="W15" s="40">
        <f>IF(定点数!K$43=0,0,K15/定点数!K$43)</f>
        <v>0.17777777777777778</v>
      </c>
    </row>
    <row r="16" spans="1:23" ht="12.75" customHeight="1" x14ac:dyDescent="0.4">
      <c r="A16" s="37" t="s">
        <v>47</v>
      </c>
      <c r="B16" s="39">
        <v>1</v>
      </c>
      <c r="C16" s="39">
        <v>3</v>
      </c>
      <c r="D16" s="39">
        <v>2</v>
      </c>
      <c r="E16" s="39">
        <v>0</v>
      </c>
      <c r="F16" s="39">
        <v>1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7</v>
      </c>
      <c r="M16" s="37" t="s">
        <v>47</v>
      </c>
      <c r="N16" s="40">
        <f>IF(定点数!B$33=0,0,B16/定点数!B$33)</f>
        <v>0.1111111111111111</v>
      </c>
      <c r="O16" s="40">
        <f>IF(定点数!C$33=0,0,C16/定点数!C$33)</f>
        <v>0.6</v>
      </c>
      <c r="P16" s="40">
        <f>IF(定点数!D$33=0,0,D16/定点数!D$33)</f>
        <v>0.66666666666666663</v>
      </c>
      <c r="Q16" s="40">
        <f>IF(定点数!E$33=0,0,E16/定点数!E$33)</f>
        <v>0</v>
      </c>
      <c r="R16" s="40">
        <f>IF(定点数!F$33=0,0,F16/定点数!F$33)</f>
        <v>0.33333333333333331</v>
      </c>
      <c r="S16" s="40">
        <f>IF(定点数!G$33=0,0,G16/定点数!G$33)</f>
        <v>0</v>
      </c>
      <c r="T16" s="40">
        <f>IF(定点数!H$33=0,0,H16/定点数!H$33)</f>
        <v>0</v>
      </c>
      <c r="U16" s="40">
        <f>IF(定点数!I$33=0,0,I16/定点数!I$33)</f>
        <v>0</v>
      </c>
      <c r="V16" s="40">
        <f>IF(定点数!J$33=0,0,J16/定点数!J$33)</f>
        <v>0</v>
      </c>
      <c r="W16" s="40">
        <f>IF(定点数!K$33=0,0,K16/定点数!K$33)</f>
        <v>0.16279069767441862</v>
      </c>
    </row>
    <row r="17" spans="1:23" ht="12.75" customHeight="1" x14ac:dyDescent="0.4">
      <c r="A17" s="37" t="s">
        <v>48</v>
      </c>
      <c r="B17" s="39">
        <v>0</v>
      </c>
      <c r="C17" s="39">
        <v>2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2</v>
      </c>
      <c r="M17" s="37" t="s">
        <v>48</v>
      </c>
      <c r="N17" s="40">
        <f>IF(定点数!B$33=0,0,B17/定点数!B$33)</f>
        <v>0</v>
      </c>
      <c r="O17" s="40">
        <f>IF(定点数!C$33=0,0,C17/定点数!C$33)</f>
        <v>0.4</v>
      </c>
      <c r="P17" s="40">
        <f>IF(定点数!D$33=0,0,D17/定点数!D$33)</f>
        <v>0</v>
      </c>
      <c r="Q17" s="40">
        <f>IF(定点数!E$33=0,0,E17/定点数!E$33)</f>
        <v>0</v>
      </c>
      <c r="R17" s="40">
        <f>IF(定点数!F$33=0,0,F17/定点数!F$33)</f>
        <v>0</v>
      </c>
      <c r="S17" s="40">
        <f>IF(定点数!G$33=0,0,G17/定点数!G$33)</f>
        <v>0</v>
      </c>
      <c r="T17" s="40">
        <f>IF(定点数!H$33=0,0,H17/定点数!H$33)</f>
        <v>0</v>
      </c>
      <c r="U17" s="40">
        <f>IF(定点数!I$33=0,0,I17/定点数!I$33)</f>
        <v>0</v>
      </c>
      <c r="V17" s="40">
        <f>IF(定点数!J$33=0,0,J17/定点数!J$33)</f>
        <v>0</v>
      </c>
      <c r="W17" s="40">
        <f>IF(定点数!K$33=0,0,K17/定点数!K$33)</f>
        <v>4.6511627906976744E-2</v>
      </c>
    </row>
    <row r="18" spans="1:23" ht="12.75" customHeight="1" x14ac:dyDescent="0.4">
      <c r="A18" s="37" t="s">
        <v>49</v>
      </c>
      <c r="B18" s="39">
        <v>3</v>
      </c>
      <c r="C18" s="39">
        <v>4</v>
      </c>
      <c r="D18" s="39">
        <v>0</v>
      </c>
      <c r="E18" s="39">
        <v>1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8</v>
      </c>
      <c r="M18" s="37" t="s">
        <v>49</v>
      </c>
      <c r="N18" s="40">
        <f>IF(定点数!B$33=0,0,B18/定点数!B$33)</f>
        <v>0.33333333333333331</v>
      </c>
      <c r="O18" s="40">
        <f>IF(定点数!C$33=0,0,C18/定点数!C$33)</f>
        <v>0.8</v>
      </c>
      <c r="P18" s="40">
        <f>IF(定点数!D$33=0,0,D18/定点数!D$33)</f>
        <v>0</v>
      </c>
      <c r="Q18" s="40">
        <f>IF(定点数!E$33=0,0,E18/定点数!E$33)</f>
        <v>0.125</v>
      </c>
      <c r="R18" s="40">
        <f>IF(定点数!F$33=0,0,F18/定点数!F$33)</f>
        <v>0</v>
      </c>
      <c r="S18" s="40">
        <f>IF(定点数!G$33=0,0,G18/定点数!G$33)</f>
        <v>0</v>
      </c>
      <c r="T18" s="40">
        <f>IF(定点数!H$33=0,0,H18/定点数!H$33)</f>
        <v>0</v>
      </c>
      <c r="U18" s="40">
        <f>IF(定点数!I$33=0,0,I18/定点数!I$33)</f>
        <v>0</v>
      </c>
      <c r="V18" s="40">
        <f>IF(定点数!J$33=0,0,J18/定点数!J$33)</f>
        <v>0</v>
      </c>
      <c r="W18" s="40">
        <f>IF(定点数!K$33=0,0,K18/定点数!K$33)</f>
        <v>0.18604651162790697</v>
      </c>
    </row>
    <row r="19" spans="1:23" ht="12.75" customHeight="1" x14ac:dyDescent="0.4">
      <c r="A19" s="37" t="s">
        <v>50</v>
      </c>
      <c r="B19" s="39">
        <v>2</v>
      </c>
      <c r="C19" s="39">
        <v>0</v>
      </c>
      <c r="D19" s="39">
        <v>0</v>
      </c>
      <c r="E19" s="39">
        <v>5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7</v>
      </c>
      <c r="M19" s="37" t="s">
        <v>50</v>
      </c>
      <c r="N19" s="40">
        <f>IF(定点数!B$33=0,0,B19/定点数!B$33)</f>
        <v>0.22222222222222221</v>
      </c>
      <c r="O19" s="40">
        <f>IF(定点数!C$33=0,0,C19/定点数!C$33)</f>
        <v>0</v>
      </c>
      <c r="P19" s="40">
        <f>IF(定点数!D$33=0,0,D19/定点数!D$33)</f>
        <v>0</v>
      </c>
      <c r="Q19" s="40">
        <f>IF(定点数!E$33=0,0,E19/定点数!E$33)</f>
        <v>0.625</v>
      </c>
      <c r="R19" s="40">
        <f>IF(定点数!F$33=0,0,F19/定点数!F$33)</f>
        <v>0</v>
      </c>
      <c r="S19" s="40">
        <f>IF(定点数!G$33=0,0,G19/定点数!G$33)</f>
        <v>0</v>
      </c>
      <c r="T19" s="40">
        <f>IF(定点数!H$33=0,0,H19/定点数!H$33)</f>
        <v>0</v>
      </c>
      <c r="U19" s="40">
        <f>IF(定点数!I$33=0,0,I19/定点数!I$33)</f>
        <v>0</v>
      </c>
      <c r="V19" s="40">
        <f>IF(定点数!J$33=0,0,J19/定点数!J$33)</f>
        <v>0</v>
      </c>
      <c r="W19" s="40">
        <f>IF(定点数!K$33=0,0,K19/定点数!K$33)</f>
        <v>0.16279069767441862</v>
      </c>
    </row>
    <row r="20" spans="1:23" ht="12.75" customHeight="1" x14ac:dyDescent="0.4">
      <c r="A20" s="37" t="s">
        <v>51</v>
      </c>
      <c r="B20" s="39">
        <v>0</v>
      </c>
      <c r="C20" s="39">
        <v>1</v>
      </c>
      <c r="D20" s="39">
        <v>0</v>
      </c>
      <c r="E20" s="39">
        <v>5</v>
      </c>
      <c r="F20" s="39">
        <v>1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7</v>
      </c>
      <c r="M20" s="37" t="s">
        <v>51</v>
      </c>
      <c r="N20" s="40">
        <f>IF(定点数!B$23=0,0,B20/定点数!B$23)</f>
        <v>0</v>
      </c>
      <c r="O20" s="40">
        <f>IF(定点数!C$23=0,0,C20/定点数!C$23)</f>
        <v>0.2</v>
      </c>
      <c r="P20" s="40">
        <f>IF(定点数!D$23=0,0,D20/定点数!D$23)</f>
        <v>0</v>
      </c>
      <c r="Q20" s="40">
        <f>IF(定点数!E$23=0,0,E20/定点数!E$23)</f>
        <v>0.625</v>
      </c>
      <c r="R20" s="40">
        <f>IF(定点数!F$23=0,0,F20/定点数!F$23)</f>
        <v>0.33333333333333331</v>
      </c>
      <c r="S20" s="40">
        <f>IF(定点数!G$23=0,0,G20/定点数!G$23)</f>
        <v>0</v>
      </c>
      <c r="T20" s="40">
        <f>IF(定点数!H$23=0,0,H20/定点数!H$23)</f>
        <v>0</v>
      </c>
      <c r="U20" s="40">
        <f>IF(定点数!I$23=0,0,I20/定点数!I$23)</f>
        <v>0</v>
      </c>
      <c r="V20" s="40">
        <f>IF(定点数!J$23=0,0,J20/定点数!J$23)</f>
        <v>0</v>
      </c>
      <c r="W20" s="40">
        <f>IF(定点数!K$23=0,0,K20/定点数!K$23)</f>
        <v>0.16279069767441862</v>
      </c>
    </row>
    <row r="21" spans="1:23" ht="12.75" customHeight="1" x14ac:dyDescent="0.4">
      <c r="A21" s="37" t="s">
        <v>52</v>
      </c>
      <c r="B21" s="39">
        <v>0</v>
      </c>
      <c r="C21" s="39">
        <v>2</v>
      </c>
      <c r="D21" s="39">
        <v>0</v>
      </c>
      <c r="E21" s="39">
        <v>4</v>
      </c>
      <c r="F21" s="39">
        <v>2</v>
      </c>
      <c r="G21" s="39">
        <v>0</v>
      </c>
      <c r="H21" s="39">
        <v>0</v>
      </c>
      <c r="I21" s="39">
        <v>0</v>
      </c>
      <c r="J21" s="39">
        <v>0</v>
      </c>
      <c r="K21" s="39">
        <f t="shared" si="0"/>
        <v>8</v>
      </c>
      <c r="M21" s="37" t="s">
        <v>52</v>
      </c>
      <c r="N21" s="40">
        <f>IF(定点数!B$23=0,0,B21/定点数!B$23)</f>
        <v>0</v>
      </c>
      <c r="O21" s="40">
        <f>IF(定点数!C$23=0,0,C21/定点数!C$23)</f>
        <v>0.4</v>
      </c>
      <c r="P21" s="40">
        <f>IF(定点数!D$23=0,0,D21/定点数!D$23)</f>
        <v>0</v>
      </c>
      <c r="Q21" s="40">
        <f>IF(定点数!E$23=0,0,E21/定点数!E$23)</f>
        <v>0.5</v>
      </c>
      <c r="R21" s="40">
        <f>IF(定点数!F$23=0,0,F21/定点数!F$23)</f>
        <v>0.66666666666666663</v>
      </c>
      <c r="S21" s="40">
        <f>IF(定点数!G$23=0,0,G21/定点数!G$23)</f>
        <v>0</v>
      </c>
      <c r="T21" s="40">
        <f>IF(定点数!H$23=0,0,H21/定点数!H$23)</f>
        <v>0</v>
      </c>
      <c r="U21" s="40">
        <f>IF(定点数!I$23=0,0,I21/定点数!I$23)</f>
        <v>0</v>
      </c>
      <c r="V21" s="40">
        <f>IF(定点数!J$23=0,0,J21/定点数!J$23)</f>
        <v>0</v>
      </c>
      <c r="W21" s="40">
        <f>IF(定点数!K$23=0,0,K21/定点数!K$23)</f>
        <v>0.18604651162790697</v>
      </c>
    </row>
    <row r="22" spans="1:23" ht="12.75" customHeight="1" x14ac:dyDescent="0.4">
      <c r="A22" s="37" t="s">
        <v>53</v>
      </c>
      <c r="B22" s="39">
        <v>1</v>
      </c>
      <c r="C22" s="39">
        <v>0</v>
      </c>
      <c r="D22" s="39">
        <v>1</v>
      </c>
      <c r="E22" s="39">
        <v>3</v>
      </c>
      <c r="F22" s="39">
        <v>2</v>
      </c>
      <c r="G22" s="39">
        <v>0</v>
      </c>
      <c r="H22" s="39">
        <v>0</v>
      </c>
      <c r="I22" s="39">
        <v>0</v>
      </c>
      <c r="J22" s="39">
        <v>0</v>
      </c>
      <c r="K22" s="39">
        <f t="shared" si="0"/>
        <v>7</v>
      </c>
      <c r="M22" s="37" t="s">
        <v>53</v>
      </c>
      <c r="N22" s="40">
        <f>IF(定点数!B$23=0,0,B22/定点数!B$23)</f>
        <v>0.1111111111111111</v>
      </c>
      <c r="O22" s="40">
        <f>IF(定点数!C$23=0,0,C22/定点数!C$23)</f>
        <v>0</v>
      </c>
      <c r="P22" s="40">
        <f>IF(定点数!D$23=0,0,D22/定点数!D$23)</f>
        <v>0.33333333333333331</v>
      </c>
      <c r="Q22" s="40">
        <f>IF(定点数!E$23=0,0,E22/定点数!E$23)</f>
        <v>0.375</v>
      </c>
      <c r="R22" s="40">
        <f>IF(定点数!F$23=0,0,F22/定点数!F$23)</f>
        <v>0.66666666666666663</v>
      </c>
      <c r="S22" s="40">
        <f>IF(定点数!G$23=0,0,G22/定点数!G$23)</f>
        <v>0</v>
      </c>
      <c r="T22" s="40">
        <f>IF(定点数!H$23=0,0,H22/定点数!H$23)</f>
        <v>0</v>
      </c>
      <c r="U22" s="40">
        <f>IF(定点数!I$23=0,0,I22/定点数!I$23)</f>
        <v>0</v>
      </c>
      <c r="V22" s="40">
        <f>IF(定点数!J$23=0,0,J22/定点数!J$23)</f>
        <v>0</v>
      </c>
      <c r="W22" s="40">
        <f>IF(定点数!K$23=0,0,K22/定点数!K$23)</f>
        <v>0.16279069767441862</v>
      </c>
    </row>
    <row r="23" spans="1:23" ht="12.75" customHeight="1" x14ac:dyDescent="0.4">
      <c r="A23" s="37" t="s">
        <v>54</v>
      </c>
      <c r="B23" s="39">
        <v>1</v>
      </c>
      <c r="C23" s="39">
        <v>4</v>
      </c>
      <c r="D23" s="39">
        <v>1</v>
      </c>
      <c r="E23" s="39">
        <v>5</v>
      </c>
      <c r="F23" s="39">
        <v>4</v>
      </c>
      <c r="G23" s="39">
        <v>1</v>
      </c>
      <c r="H23" s="39">
        <v>0</v>
      </c>
      <c r="I23" s="39">
        <v>0</v>
      </c>
      <c r="J23" s="39">
        <v>0</v>
      </c>
      <c r="K23" s="39">
        <f t="shared" si="0"/>
        <v>16</v>
      </c>
      <c r="M23" s="37" t="s">
        <v>54</v>
      </c>
      <c r="N23" s="40">
        <f>IF(定点数!B$23=0,0,B23/定点数!B$23)</f>
        <v>0.1111111111111111</v>
      </c>
      <c r="O23" s="40">
        <f>IF(定点数!C$23=0,0,C23/定点数!C$23)</f>
        <v>0.8</v>
      </c>
      <c r="P23" s="40">
        <f>IF(定点数!D$23=0,0,D23/定点数!D$23)</f>
        <v>0.33333333333333331</v>
      </c>
      <c r="Q23" s="40">
        <f>IF(定点数!E$23=0,0,E23/定点数!E$23)</f>
        <v>0.625</v>
      </c>
      <c r="R23" s="40">
        <f>IF(定点数!F$23=0,0,F23/定点数!F$23)</f>
        <v>1.3333333333333333</v>
      </c>
      <c r="S23" s="40">
        <f>IF(定点数!G$23=0,0,G23/定点数!G$23)</f>
        <v>0.2</v>
      </c>
      <c r="T23" s="40">
        <f>IF(定点数!H$23=0,0,H23/定点数!H$23)</f>
        <v>0</v>
      </c>
      <c r="U23" s="40">
        <f>IF(定点数!I$23=0,0,I23/定点数!I$23)</f>
        <v>0</v>
      </c>
      <c r="V23" s="40">
        <f>IF(定点数!J$23=0,0,J23/定点数!J$23)</f>
        <v>0</v>
      </c>
      <c r="W23" s="40">
        <f>IF(定点数!K$23=0,0,K23/定点数!K$23)</f>
        <v>0.37209302325581395</v>
      </c>
    </row>
    <row r="24" spans="1:23" ht="12.75" customHeight="1" x14ac:dyDescent="0.4">
      <c r="A24" s="37" t="s">
        <v>55</v>
      </c>
      <c r="B24" s="39">
        <v>2</v>
      </c>
      <c r="C24" s="39">
        <v>1</v>
      </c>
      <c r="D24" s="39">
        <v>1</v>
      </c>
      <c r="E24" s="39">
        <v>5</v>
      </c>
      <c r="F24" s="39">
        <v>6</v>
      </c>
      <c r="G24" s="39">
        <v>0</v>
      </c>
      <c r="H24" s="39">
        <v>0</v>
      </c>
      <c r="I24" s="39">
        <v>0</v>
      </c>
      <c r="J24" s="39">
        <v>0</v>
      </c>
      <c r="K24" s="39">
        <f t="shared" si="0"/>
        <v>15</v>
      </c>
      <c r="M24" s="37" t="s">
        <v>55</v>
      </c>
      <c r="N24" s="40">
        <f>IF(定点数!B$23=0,0,B24/定点数!B$23)</f>
        <v>0.22222222222222221</v>
      </c>
      <c r="O24" s="40">
        <f>IF(定点数!C$23=0,0,C24/定点数!C$23)</f>
        <v>0.2</v>
      </c>
      <c r="P24" s="40">
        <f>IF(定点数!D$23=0,0,D24/定点数!D$23)</f>
        <v>0.33333333333333331</v>
      </c>
      <c r="Q24" s="40">
        <f>IF(定点数!E$23=0,0,E24/定点数!E$23)</f>
        <v>0.625</v>
      </c>
      <c r="R24" s="40">
        <f>IF(定点数!F$23=0,0,F24/定点数!F$23)</f>
        <v>2</v>
      </c>
      <c r="S24" s="40">
        <f>IF(定点数!G$23=0,0,G24/定点数!G$23)</f>
        <v>0</v>
      </c>
      <c r="T24" s="40">
        <f>IF(定点数!H$23=0,0,H24/定点数!H$23)</f>
        <v>0</v>
      </c>
      <c r="U24" s="40">
        <f>IF(定点数!I$23=0,0,I24/定点数!I$23)</f>
        <v>0</v>
      </c>
      <c r="V24" s="40">
        <f>IF(定点数!J$23=0,0,J24/定点数!J$23)</f>
        <v>0</v>
      </c>
      <c r="W24" s="40">
        <f>IF(定点数!K$23=0,0,K24/定点数!K$23)</f>
        <v>0.34883720930232559</v>
      </c>
    </row>
    <row r="25" spans="1:23" ht="12.75" customHeight="1" x14ac:dyDescent="0.4">
      <c r="A25" s="37" t="s">
        <v>56</v>
      </c>
      <c r="B25" s="39">
        <v>0</v>
      </c>
      <c r="C25" s="39">
        <v>7</v>
      </c>
      <c r="D25" s="39">
        <v>2</v>
      </c>
      <c r="E25" s="39">
        <v>5</v>
      </c>
      <c r="F25" s="39">
        <v>2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16</v>
      </c>
      <c r="M25" s="37" t="s">
        <v>56</v>
      </c>
      <c r="N25" s="40">
        <f>IF(定点数!B$23=0,0,B25/定点数!B$23)</f>
        <v>0</v>
      </c>
      <c r="O25" s="40">
        <f>IF(定点数!C$23=0,0,C25/定点数!C$23)</f>
        <v>1.4</v>
      </c>
      <c r="P25" s="40">
        <f>IF(定点数!D$23=0,0,D25/定点数!D$23)</f>
        <v>0.66666666666666663</v>
      </c>
      <c r="Q25" s="40">
        <f>IF(定点数!E$23=0,0,E25/定点数!E$23)</f>
        <v>0.625</v>
      </c>
      <c r="R25" s="40">
        <f>IF(定点数!F$23=0,0,F25/定点数!F$23)</f>
        <v>0.66666666666666663</v>
      </c>
      <c r="S25" s="40">
        <f>IF(定点数!G$23=0,0,G25/定点数!G$23)</f>
        <v>0</v>
      </c>
      <c r="T25" s="40">
        <f>IF(定点数!H$23=0,0,H25/定点数!H$23)</f>
        <v>0</v>
      </c>
      <c r="U25" s="40">
        <f>IF(定点数!I$23=0,0,I25/定点数!I$23)</f>
        <v>0</v>
      </c>
      <c r="V25" s="40">
        <f>IF(定点数!J$23=0,0,J25/定点数!J$23)</f>
        <v>0</v>
      </c>
      <c r="W25" s="40">
        <f>IF(定点数!K$23=0,0,K25/定点数!K$23)</f>
        <v>0.37209302325581395</v>
      </c>
    </row>
    <row r="26" spans="1:23" ht="12.75" customHeight="1" x14ac:dyDescent="0.4">
      <c r="A26" s="37" t="s">
        <v>57</v>
      </c>
      <c r="B26" s="39">
        <v>1</v>
      </c>
      <c r="C26" s="39">
        <v>5</v>
      </c>
      <c r="D26" s="39">
        <v>1</v>
      </c>
      <c r="E26" s="39">
        <v>3</v>
      </c>
      <c r="F26" s="39">
        <v>2</v>
      </c>
      <c r="G26" s="39">
        <v>0</v>
      </c>
      <c r="H26" s="39">
        <v>0</v>
      </c>
      <c r="I26" s="39">
        <v>0</v>
      </c>
      <c r="J26" s="39">
        <v>0</v>
      </c>
      <c r="K26" s="39">
        <f t="shared" si="0"/>
        <v>12</v>
      </c>
      <c r="M26" s="37" t="s">
        <v>57</v>
      </c>
      <c r="N26" s="40">
        <f>IF(定点数!B$23=0,0,B26/定点数!B$23)</f>
        <v>0.1111111111111111</v>
      </c>
      <c r="O26" s="40">
        <f>IF(定点数!C$23=0,0,C26/定点数!C$23)</f>
        <v>1</v>
      </c>
      <c r="P26" s="40">
        <f>IF(定点数!D$23=0,0,D26/定点数!D$23)</f>
        <v>0.33333333333333331</v>
      </c>
      <c r="Q26" s="40">
        <f>IF(定点数!E$23=0,0,E26/定点数!E$23)</f>
        <v>0.375</v>
      </c>
      <c r="R26" s="40">
        <f>IF(定点数!F$23=0,0,F26/定点数!F$23)</f>
        <v>0.66666666666666663</v>
      </c>
      <c r="S26" s="40">
        <f>IF(定点数!G$23=0,0,G26/定点数!G$23)</f>
        <v>0</v>
      </c>
      <c r="T26" s="40">
        <f>IF(定点数!H$23=0,0,H26/定点数!H$23)</f>
        <v>0</v>
      </c>
      <c r="U26" s="40">
        <f>IF(定点数!I$23=0,0,I26/定点数!I$23)</f>
        <v>0</v>
      </c>
      <c r="V26" s="40">
        <f>IF(定点数!J$23=0,0,J26/定点数!J$23)</f>
        <v>0</v>
      </c>
      <c r="W26" s="40">
        <f>IF(定点数!K$23=0,0,K26/定点数!K$23)</f>
        <v>0.27906976744186046</v>
      </c>
    </row>
    <row r="27" spans="1:23" ht="12.75" customHeight="1" x14ac:dyDescent="0.4">
      <c r="A27" s="37" t="s">
        <v>58</v>
      </c>
      <c r="B27" s="39">
        <v>0</v>
      </c>
      <c r="C27" s="39">
        <v>5</v>
      </c>
      <c r="D27" s="39">
        <v>0</v>
      </c>
      <c r="E27" s="39">
        <v>7</v>
      </c>
      <c r="F27" s="39">
        <v>5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17</v>
      </c>
      <c r="M27" s="37" t="s">
        <v>58</v>
      </c>
      <c r="N27" s="40">
        <f>IF(定点数!B$23=0,0,B27/定点数!B$23)</f>
        <v>0</v>
      </c>
      <c r="O27" s="40">
        <f>IF(定点数!C$23=0,0,C27/定点数!C$23)</f>
        <v>1</v>
      </c>
      <c r="P27" s="40">
        <f>IF(定点数!D$23=0,0,D27/定点数!D$23)</f>
        <v>0</v>
      </c>
      <c r="Q27" s="40">
        <f>IF(定点数!E$23=0,0,E27/定点数!E$23)</f>
        <v>0.875</v>
      </c>
      <c r="R27" s="40">
        <f>IF(定点数!F$23=0,0,F27/定点数!F$23)</f>
        <v>1.6666666666666667</v>
      </c>
      <c r="S27" s="40">
        <f>IF(定点数!G$23=0,0,G27/定点数!G$23)</f>
        <v>0</v>
      </c>
      <c r="T27" s="40">
        <f>IF(定点数!H$23=0,0,H27/定点数!H$23)</f>
        <v>0</v>
      </c>
      <c r="U27" s="40">
        <f>IF(定点数!I$23=0,0,I27/定点数!I$23)</f>
        <v>0</v>
      </c>
      <c r="V27" s="40">
        <f>IF(定点数!J$23=0,0,J27/定点数!J$23)</f>
        <v>0</v>
      </c>
      <c r="W27" s="40">
        <f>IF(定点数!K$23=0,0,K27/定点数!K$23)</f>
        <v>0.39534883720930231</v>
      </c>
    </row>
    <row r="28" spans="1:23" ht="12.75" customHeight="1" x14ac:dyDescent="0.4">
      <c r="A28" s="37" t="s">
        <v>59</v>
      </c>
      <c r="B28" s="39">
        <v>2</v>
      </c>
      <c r="C28" s="39">
        <v>7</v>
      </c>
      <c r="D28" s="39">
        <v>1</v>
      </c>
      <c r="E28" s="39">
        <v>4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f t="shared" si="0"/>
        <v>14</v>
      </c>
      <c r="M28" s="37" t="s">
        <v>59</v>
      </c>
      <c r="N28" s="40">
        <f>IF(定点数!B$23=0,0,B28/定点数!B$23)</f>
        <v>0.22222222222222221</v>
      </c>
      <c r="O28" s="40">
        <f>IF(定点数!C$23=0,0,C28/定点数!C$23)</f>
        <v>1.4</v>
      </c>
      <c r="P28" s="40">
        <f>IF(定点数!D$23=0,0,D28/定点数!D$23)</f>
        <v>0.33333333333333331</v>
      </c>
      <c r="Q28" s="40">
        <f>IF(定点数!E$23=0,0,E28/定点数!E$23)</f>
        <v>0.5</v>
      </c>
      <c r="R28" s="40">
        <f>IF(定点数!F$23=0,0,F28/定点数!F$23)</f>
        <v>0</v>
      </c>
      <c r="S28" s="40">
        <f>IF(定点数!G$23=0,0,G28/定点数!G$23)</f>
        <v>0</v>
      </c>
      <c r="T28" s="40">
        <f>IF(定点数!H$23=0,0,H28/定点数!H$23)</f>
        <v>0</v>
      </c>
      <c r="U28" s="40">
        <f>IF(定点数!I$23=0,0,I28/定点数!I$23)</f>
        <v>0</v>
      </c>
      <c r="V28" s="40">
        <f>IF(定点数!J$23=0,0,J28/定点数!J$23)</f>
        <v>0</v>
      </c>
      <c r="W28" s="40">
        <f>IF(定点数!K$23=0,0,K28/定点数!K$23)</f>
        <v>0.32558139534883723</v>
      </c>
    </row>
    <row r="29" spans="1:23" ht="12.75" customHeight="1" x14ac:dyDescent="0.4">
      <c r="A29" s="37" t="s">
        <v>60</v>
      </c>
      <c r="B29" s="39">
        <v>0</v>
      </c>
      <c r="C29" s="39">
        <v>1</v>
      </c>
      <c r="D29" s="39">
        <v>0</v>
      </c>
      <c r="E29" s="39">
        <v>1</v>
      </c>
      <c r="F29" s="39">
        <v>3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5</v>
      </c>
      <c r="M29" s="37" t="s">
        <v>60</v>
      </c>
      <c r="N29" s="40">
        <f>IF(定点数!B$23=0,0,B29/定点数!B$23)</f>
        <v>0</v>
      </c>
      <c r="O29" s="40">
        <f>IF(定点数!C$23=0,0,C29/定点数!C$23)</f>
        <v>0.2</v>
      </c>
      <c r="P29" s="40">
        <f>IF(定点数!D$23=0,0,D29/定点数!D$23)</f>
        <v>0</v>
      </c>
      <c r="Q29" s="40">
        <f>IF(定点数!E$23=0,0,E29/定点数!E$23)</f>
        <v>0.125</v>
      </c>
      <c r="R29" s="40">
        <f>IF(定点数!F$23=0,0,F29/定点数!F$23)</f>
        <v>1</v>
      </c>
      <c r="S29" s="40">
        <f>IF(定点数!G$23=0,0,G29/定点数!G$23)</f>
        <v>0</v>
      </c>
      <c r="T29" s="40">
        <f>IF(定点数!H$23=0,0,H29/定点数!H$23)</f>
        <v>0</v>
      </c>
      <c r="U29" s="40">
        <f>IF(定点数!I$23=0,0,I29/定点数!I$23)</f>
        <v>0</v>
      </c>
      <c r="V29" s="40">
        <f>IF(定点数!J$23=0,0,J29/定点数!J$23)</f>
        <v>0</v>
      </c>
      <c r="W29" s="40">
        <f>IF(定点数!K$23=0,0,K29/定点数!K$23)</f>
        <v>0.11627906976744186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1</v>
      </c>
      <c r="F30" s="39">
        <v>1</v>
      </c>
      <c r="G30" s="39">
        <v>0</v>
      </c>
      <c r="H30" s="39">
        <v>2</v>
      </c>
      <c r="I30" s="39">
        <v>0</v>
      </c>
      <c r="J30" s="39">
        <v>0</v>
      </c>
      <c r="K30" s="39">
        <f t="shared" si="0"/>
        <v>4</v>
      </c>
      <c r="M30" s="37" t="s">
        <v>61</v>
      </c>
      <c r="N30" s="40">
        <f>IF(定点数!B$23=0,0,B30/定点数!B$23)</f>
        <v>0</v>
      </c>
      <c r="O30" s="40">
        <f>IF(定点数!C$23=0,0,C30/定点数!C$23)</f>
        <v>0</v>
      </c>
      <c r="P30" s="40">
        <f>IF(定点数!D$23=0,0,D30/定点数!D$23)</f>
        <v>0</v>
      </c>
      <c r="Q30" s="40">
        <f>IF(定点数!E$23=0,0,E30/定点数!E$23)</f>
        <v>0.125</v>
      </c>
      <c r="R30" s="40">
        <f>IF(定点数!F$23=0,0,F30/定点数!F$23)</f>
        <v>0.33333333333333331</v>
      </c>
      <c r="S30" s="40">
        <f>IF(定点数!G$23=0,0,G30/定点数!G$23)</f>
        <v>0</v>
      </c>
      <c r="T30" s="40">
        <f>IF(定点数!H$23=0,0,H30/定点数!H$23)</f>
        <v>0.33333333333333331</v>
      </c>
      <c r="U30" s="40">
        <f>IF(定点数!I$23=0,0,I30/定点数!I$23)</f>
        <v>0</v>
      </c>
      <c r="V30" s="40">
        <f>IF(定点数!J$23=0,0,J30/定点数!J$23)</f>
        <v>0</v>
      </c>
      <c r="W30" s="40">
        <f>IF(定点数!K$23=0,0,K30/定点数!K$23)</f>
        <v>9.3023255813953487E-2</v>
      </c>
    </row>
    <row r="31" spans="1:23" ht="12.75" customHeight="1" x14ac:dyDescent="0.4">
      <c r="A31" s="37" t="s">
        <v>62</v>
      </c>
      <c r="B31" s="39">
        <v>1</v>
      </c>
      <c r="C31" s="39">
        <v>0</v>
      </c>
      <c r="D31" s="39">
        <v>0</v>
      </c>
      <c r="E31" s="39">
        <v>0</v>
      </c>
      <c r="F31" s="39">
        <v>1</v>
      </c>
      <c r="G31" s="39">
        <v>0</v>
      </c>
      <c r="H31" s="39">
        <v>0</v>
      </c>
      <c r="I31" s="39">
        <v>0</v>
      </c>
      <c r="J31" s="39">
        <v>0</v>
      </c>
      <c r="K31" s="39">
        <f t="shared" si="0"/>
        <v>2</v>
      </c>
      <c r="M31" s="37" t="s">
        <v>62</v>
      </c>
      <c r="N31" s="40">
        <f>IF(定点数!B$23=0,0,B31/定点数!B$23)</f>
        <v>0.1111111111111111</v>
      </c>
      <c r="O31" s="40">
        <f>IF(定点数!C$23=0,0,C31/定点数!C$23)</f>
        <v>0</v>
      </c>
      <c r="P31" s="40">
        <f>IF(定点数!D$23=0,0,D31/定点数!D$23)</f>
        <v>0</v>
      </c>
      <c r="Q31" s="40">
        <f>IF(定点数!E$23=0,0,E31/定点数!E$23)</f>
        <v>0</v>
      </c>
      <c r="R31" s="40">
        <f>IF(定点数!F$23=0,0,F31/定点数!F$23)</f>
        <v>0.33333333333333331</v>
      </c>
      <c r="S31" s="40">
        <f>IF(定点数!G$23=0,0,G31/定点数!G$23)</f>
        <v>0</v>
      </c>
      <c r="T31" s="40">
        <f>IF(定点数!H$23=0,0,H31/定点数!H$23)</f>
        <v>0</v>
      </c>
      <c r="U31" s="40">
        <f>IF(定点数!I$23=0,0,I31/定点数!I$23)</f>
        <v>0</v>
      </c>
      <c r="V31" s="40">
        <f>IF(定点数!J$23=0,0,J31/定点数!J$23)</f>
        <v>0</v>
      </c>
      <c r="W31" s="40">
        <f>IF(定点数!K$23=0,0,K31/定点数!K$23)</f>
        <v>4.6511627906976744E-2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1</v>
      </c>
      <c r="F32" s="39">
        <v>0</v>
      </c>
      <c r="G32" s="39">
        <v>1</v>
      </c>
      <c r="H32" s="39">
        <v>0</v>
      </c>
      <c r="I32" s="39">
        <v>0</v>
      </c>
      <c r="J32" s="39">
        <v>0</v>
      </c>
      <c r="K32" s="39">
        <f t="shared" si="0"/>
        <v>2</v>
      </c>
      <c r="M32" s="37" t="s">
        <v>63</v>
      </c>
      <c r="N32" s="40">
        <f>IF(定点数!B$23=0,0,B32/定点数!B$23)</f>
        <v>0</v>
      </c>
      <c r="O32" s="40">
        <f>IF(定点数!C$23=0,0,C32/定点数!C$23)</f>
        <v>0</v>
      </c>
      <c r="P32" s="40">
        <f>IF(定点数!D$23=0,0,D32/定点数!D$23)</f>
        <v>0</v>
      </c>
      <c r="Q32" s="40">
        <f>IF(定点数!E$23=0,0,E32/定点数!E$23)</f>
        <v>0.125</v>
      </c>
      <c r="R32" s="40">
        <f>IF(定点数!F$23=0,0,F32/定点数!F$23)</f>
        <v>0</v>
      </c>
      <c r="S32" s="40">
        <f>IF(定点数!G$23=0,0,G32/定点数!G$23)</f>
        <v>0.2</v>
      </c>
      <c r="T32" s="40">
        <f>IF(定点数!H$23=0,0,H32/定点数!H$23)</f>
        <v>0</v>
      </c>
      <c r="U32" s="40">
        <f>IF(定点数!I$23=0,0,I32/定点数!I$23)</f>
        <v>0</v>
      </c>
      <c r="V32" s="40">
        <f>IF(定点数!J$23=0,0,J32/定点数!J$23)</f>
        <v>0</v>
      </c>
      <c r="W32" s="40">
        <f>IF(定点数!K$23=0,0,K32/定点数!K$23)</f>
        <v>4.6511627906976744E-2</v>
      </c>
    </row>
    <row r="33" spans="1:23" ht="12.75" customHeight="1" x14ac:dyDescent="0.4">
      <c r="A33" s="37" t="s">
        <v>64</v>
      </c>
      <c r="B33" s="39">
        <v>0</v>
      </c>
      <c r="C33" s="39">
        <v>1</v>
      </c>
      <c r="D33" s="39">
        <v>0</v>
      </c>
      <c r="E33" s="39">
        <v>1</v>
      </c>
      <c r="F33" s="39">
        <v>0</v>
      </c>
      <c r="G33" s="39">
        <v>0</v>
      </c>
      <c r="H33" s="39">
        <v>1</v>
      </c>
      <c r="I33" s="39">
        <v>0</v>
      </c>
      <c r="J33" s="39">
        <v>0</v>
      </c>
      <c r="K33" s="39">
        <f t="shared" si="0"/>
        <v>3</v>
      </c>
      <c r="M33" s="37" t="s">
        <v>64</v>
      </c>
      <c r="N33" s="40">
        <f>IF(定点数!B$23=0,0,B33/定点数!B$23)</f>
        <v>0</v>
      </c>
      <c r="O33" s="40">
        <f>IF(定点数!C$23=0,0,C33/定点数!C$23)</f>
        <v>0.2</v>
      </c>
      <c r="P33" s="40">
        <f>IF(定点数!D$23=0,0,D33/定点数!D$23)</f>
        <v>0</v>
      </c>
      <c r="Q33" s="40">
        <f>IF(定点数!E$23=0,0,E33/定点数!E$23)</f>
        <v>0.125</v>
      </c>
      <c r="R33" s="40">
        <f>IF(定点数!F$23=0,0,F33/定点数!F$23)</f>
        <v>0</v>
      </c>
      <c r="S33" s="40">
        <f>IF(定点数!G$23=0,0,G33/定点数!G$23)</f>
        <v>0</v>
      </c>
      <c r="T33" s="40">
        <f>IF(定点数!H$23=0,0,H33/定点数!H$23)</f>
        <v>0.16666666666666666</v>
      </c>
      <c r="U33" s="40">
        <f>IF(定点数!I$23=0,0,I33/定点数!I$23)</f>
        <v>0</v>
      </c>
      <c r="V33" s="40">
        <f>IF(定点数!J$23=0,0,J33/定点数!J$23)</f>
        <v>0</v>
      </c>
      <c r="W33" s="40">
        <f>IF(定点数!K$23=0,0,K33/定点数!K$23)</f>
        <v>6.9767441860465115E-2</v>
      </c>
    </row>
    <row r="34" spans="1:23" ht="12.75" customHeight="1" x14ac:dyDescent="0.4">
      <c r="A34" s="37" t="s">
        <v>65</v>
      </c>
      <c r="B34" s="39">
        <v>0</v>
      </c>
      <c r="C34" s="39">
        <v>0</v>
      </c>
      <c r="D34" s="39">
        <v>0</v>
      </c>
      <c r="E34" s="39">
        <v>2</v>
      </c>
      <c r="F34" s="39">
        <v>2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4</v>
      </c>
      <c r="M34" s="37" t="s">
        <v>65</v>
      </c>
      <c r="N34" s="40">
        <f>IF(定点数!B$13=0,0,B34/定点数!B$13)</f>
        <v>0</v>
      </c>
      <c r="O34" s="40">
        <f>IF(定点数!C$13=0,0,C34/定点数!C$13)</f>
        <v>0</v>
      </c>
      <c r="P34" s="40">
        <f>IF(定点数!D$13=0,0,D34/定点数!D$13)</f>
        <v>0</v>
      </c>
      <c r="Q34" s="40">
        <f>IF(定点数!E$13=0,0,E34/定点数!E$13)</f>
        <v>0.2857142857142857</v>
      </c>
      <c r="R34" s="40">
        <f>IF(定点数!F$13=0,0,F34/定点数!F$13)</f>
        <v>0.66666666666666663</v>
      </c>
      <c r="S34" s="40">
        <f>IF(定点数!G$13=0,0,G34/定点数!G$13)</f>
        <v>0</v>
      </c>
      <c r="T34" s="40">
        <f>IF(定点数!H$13=0,0,H34/定点数!H$13)</f>
        <v>0</v>
      </c>
      <c r="U34" s="40">
        <f>IF(定点数!I$13=0,0,I34/定点数!I$13)</f>
        <v>0</v>
      </c>
      <c r="V34" s="40">
        <f>IF(定点数!J$13=0,0,J34/定点数!J$13)</f>
        <v>0</v>
      </c>
      <c r="W34" s="40">
        <f>IF(定点数!K$13=0,0,K34/定点数!K$13)</f>
        <v>9.5238095238095233E-2</v>
      </c>
    </row>
    <row r="35" spans="1:23" ht="12.75" customHeight="1" x14ac:dyDescent="0.4">
      <c r="A35" s="37" t="s">
        <v>66</v>
      </c>
      <c r="B35" s="39">
        <v>1</v>
      </c>
      <c r="C35" s="39">
        <v>0</v>
      </c>
      <c r="D35" s="39">
        <v>0</v>
      </c>
      <c r="E35" s="39">
        <v>0</v>
      </c>
      <c r="F35" s="39">
        <v>0</v>
      </c>
      <c r="G35" s="39">
        <v>1</v>
      </c>
      <c r="H35" s="39">
        <v>0</v>
      </c>
      <c r="I35" s="39">
        <v>0</v>
      </c>
      <c r="J35" s="39">
        <v>0</v>
      </c>
      <c r="K35" s="39">
        <f t="shared" si="0"/>
        <v>2</v>
      </c>
      <c r="M35" s="37" t="s">
        <v>66</v>
      </c>
      <c r="N35" s="40">
        <f>IF(定点数!B$13=0,0,B35/定点数!B$13)</f>
        <v>0.1111111111111111</v>
      </c>
      <c r="O35" s="40">
        <f>IF(定点数!C$13=0,0,C35/定点数!C$13)</f>
        <v>0</v>
      </c>
      <c r="P35" s="40">
        <f>IF(定点数!D$13=0,0,D35/定点数!D$13)</f>
        <v>0</v>
      </c>
      <c r="Q35" s="40">
        <f>IF(定点数!E$13=0,0,E35/定点数!E$13)</f>
        <v>0</v>
      </c>
      <c r="R35" s="40">
        <f>IF(定点数!F$13=0,0,F35/定点数!F$13)</f>
        <v>0</v>
      </c>
      <c r="S35" s="40">
        <f>IF(定点数!G$13=0,0,G35/定点数!G$13)</f>
        <v>0.2</v>
      </c>
      <c r="T35" s="40">
        <f>IF(定点数!H$13=0,0,H35/定点数!H$13)</f>
        <v>0</v>
      </c>
      <c r="U35" s="40">
        <f>IF(定点数!I$13=0,0,I35/定点数!I$13)</f>
        <v>0</v>
      </c>
      <c r="V35" s="40">
        <f>IF(定点数!J$13=0,0,J35/定点数!J$13)</f>
        <v>0</v>
      </c>
      <c r="W35" s="40">
        <f>IF(定点数!K$13=0,0,K35/定点数!K$13)</f>
        <v>4.7619047619047616E-2</v>
      </c>
    </row>
    <row r="36" spans="1:23" ht="12.75" customHeight="1" x14ac:dyDescent="0.4">
      <c r="A36" s="37" t="s">
        <v>67</v>
      </c>
      <c r="B36" s="39">
        <v>1</v>
      </c>
      <c r="C36" s="39">
        <v>0</v>
      </c>
      <c r="D36" s="39">
        <v>1</v>
      </c>
      <c r="E36" s="39">
        <v>2</v>
      </c>
      <c r="F36" s="39">
        <v>1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5</v>
      </c>
      <c r="M36" s="37" t="s">
        <v>67</v>
      </c>
      <c r="N36" s="40">
        <f>IF(定点数!B$13=0,0,B36/定点数!B$13)</f>
        <v>0.1111111111111111</v>
      </c>
      <c r="O36" s="40">
        <f>IF(定点数!C$13=0,0,C36/定点数!C$13)</f>
        <v>0</v>
      </c>
      <c r="P36" s="40">
        <f>IF(定点数!D$13=0,0,D36/定点数!D$13)</f>
        <v>0.33333333333333331</v>
      </c>
      <c r="Q36" s="40">
        <f>IF(定点数!E$13=0,0,E36/定点数!E$13)</f>
        <v>0.2857142857142857</v>
      </c>
      <c r="R36" s="40">
        <f>IF(定点数!F$13=0,0,F36/定点数!F$13)</f>
        <v>0.33333333333333331</v>
      </c>
      <c r="S36" s="40">
        <f>IF(定点数!G$13=0,0,G36/定点数!G$13)</f>
        <v>0</v>
      </c>
      <c r="T36" s="40">
        <f>IF(定点数!H$13=0,0,H36/定点数!H$13)</f>
        <v>0</v>
      </c>
      <c r="U36" s="40">
        <f>IF(定点数!I$13=0,0,I36/定点数!I$13)</f>
        <v>0</v>
      </c>
      <c r="V36" s="40">
        <f>IF(定点数!J$13=0,0,J36/定点数!J$13)</f>
        <v>0</v>
      </c>
      <c r="W36" s="40">
        <f>IF(定点数!K$13=0,0,K36/定点数!K$13)</f>
        <v>0.11904761904761904</v>
      </c>
    </row>
    <row r="37" spans="1:23" ht="12.75" customHeight="1" x14ac:dyDescent="0.4">
      <c r="A37" s="37" t="s">
        <v>68</v>
      </c>
      <c r="B37" s="39">
        <v>1</v>
      </c>
      <c r="C37" s="39">
        <v>1</v>
      </c>
      <c r="D37" s="39">
        <v>3</v>
      </c>
      <c r="E37" s="39">
        <v>2</v>
      </c>
      <c r="F37" s="39">
        <v>0</v>
      </c>
      <c r="G37" s="39">
        <v>0</v>
      </c>
      <c r="H37" s="39">
        <v>1</v>
      </c>
      <c r="I37" s="39">
        <v>0</v>
      </c>
      <c r="J37" s="39">
        <v>0</v>
      </c>
      <c r="K37" s="39">
        <f t="shared" si="0"/>
        <v>8</v>
      </c>
      <c r="M37" s="37" t="s">
        <v>68</v>
      </c>
      <c r="N37" s="40">
        <f>IF(定点数!B$13=0,0,B37/定点数!B$13)</f>
        <v>0.1111111111111111</v>
      </c>
      <c r="O37" s="40">
        <f>IF(定点数!C$13=0,0,C37/定点数!C$13)</f>
        <v>0.2</v>
      </c>
      <c r="P37" s="40">
        <f>IF(定点数!D$13=0,0,D37/定点数!D$13)</f>
        <v>1</v>
      </c>
      <c r="Q37" s="40">
        <f>IF(定点数!E$13=0,0,E37/定点数!E$13)</f>
        <v>0.2857142857142857</v>
      </c>
      <c r="R37" s="40">
        <f>IF(定点数!F$13=0,0,F37/定点数!F$13)</f>
        <v>0</v>
      </c>
      <c r="S37" s="40">
        <f>IF(定点数!G$13=0,0,G37/定点数!G$13)</f>
        <v>0</v>
      </c>
      <c r="T37" s="40">
        <f>IF(定点数!H$13=0,0,H37/定点数!H$13)</f>
        <v>0.16666666666666666</v>
      </c>
      <c r="U37" s="40">
        <f>IF(定点数!I$13=0,0,I37/定点数!I$13)</f>
        <v>0</v>
      </c>
      <c r="V37" s="40">
        <f>IF(定点数!J$13=0,0,J37/定点数!J$13)</f>
        <v>0</v>
      </c>
      <c r="W37" s="40">
        <f>IF(定点数!K$13=0,0,K37/定点数!K$13)</f>
        <v>0.19047619047619047</v>
      </c>
    </row>
    <row r="38" spans="1:23" ht="12.75" customHeight="1" x14ac:dyDescent="0.4">
      <c r="A38" s="37" t="s">
        <v>69</v>
      </c>
      <c r="B38" s="39">
        <v>4</v>
      </c>
      <c r="C38" s="39">
        <v>7</v>
      </c>
      <c r="D38" s="39">
        <v>5</v>
      </c>
      <c r="E38" s="39">
        <v>4</v>
      </c>
      <c r="F38" s="39">
        <v>1</v>
      </c>
      <c r="G38" s="39">
        <v>0</v>
      </c>
      <c r="H38" s="39">
        <v>4</v>
      </c>
      <c r="I38" s="39">
        <v>0</v>
      </c>
      <c r="J38" s="39">
        <v>0</v>
      </c>
      <c r="K38" s="39">
        <f t="shared" si="0"/>
        <v>25</v>
      </c>
      <c r="M38" s="37" t="s">
        <v>69</v>
      </c>
      <c r="N38" s="40">
        <f>IF(定点数!B$13=0,0,B38/定点数!B$13)</f>
        <v>0.44444444444444442</v>
      </c>
      <c r="O38" s="40">
        <f>IF(定点数!C$13=0,0,C38/定点数!C$13)</f>
        <v>1.4</v>
      </c>
      <c r="P38" s="40">
        <f>IF(定点数!D$13=0,0,D38/定点数!D$13)</f>
        <v>1.6666666666666667</v>
      </c>
      <c r="Q38" s="40">
        <f>IF(定点数!E$13=0,0,E38/定点数!E$13)</f>
        <v>0.5714285714285714</v>
      </c>
      <c r="R38" s="40">
        <f>IF(定点数!F$13=0,0,F38/定点数!F$13)</f>
        <v>0.33333333333333331</v>
      </c>
      <c r="S38" s="40">
        <f>IF(定点数!G$13=0,0,G38/定点数!G$13)</f>
        <v>0</v>
      </c>
      <c r="T38" s="40">
        <f>IF(定点数!H$13=0,0,H38/定点数!H$13)</f>
        <v>0.66666666666666663</v>
      </c>
      <c r="U38" s="40">
        <f>IF(定点数!I$13=0,0,I38/定点数!I$13)</f>
        <v>0</v>
      </c>
      <c r="V38" s="40">
        <f>IF(定点数!J$13=0,0,J38/定点数!J$13)</f>
        <v>0</v>
      </c>
      <c r="W38" s="40">
        <f>IF(定点数!K$13=0,0,K38/定点数!K$13)</f>
        <v>0.59523809523809523</v>
      </c>
    </row>
    <row r="39" spans="1:23" ht="12.75" customHeight="1" x14ac:dyDescent="0.4">
      <c r="A39" s="37" t="s">
        <v>70</v>
      </c>
      <c r="B39" s="39">
        <v>3</v>
      </c>
      <c r="C39" s="39">
        <v>3</v>
      </c>
      <c r="D39" s="39">
        <v>3</v>
      </c>
      <c r="E39" s="39">
        <v>2</v>
      </c>
      <c r="F39" s="39">
        <v>1</v>
      </c>
      <c r="G39" s="39">
        <v>0</v>
      </c>
      <c r="H39" s="39">
        <v>7</v>
      </c>
      <c r="I39" s="39">
        <v>0</v>
      </c>
      <c r="J39" s="39">
        <v>0</v>
      </c>
      <c r="K39" s="39">
        <f t="shared" si="0"/>
        <v>19</v>
      </c>
      <c r="M39" s="37" t="s">
        <v>70</v>
      </c>
      <c r="N39" s="40">
        <f>IF(定点数!B$13=0,0,B39/定点数!B$13)</f>
        <v>0.33333333333333331</v>
      </c>
      <c r="O39" s="40">
        <f>IF(定点数!C$13=0,0,C39/定点数!C$13)</f>
        <v>0.6</v>
      </c>
      <c r="P39" s="40">
        <f>IF(定点数!D$13=0,0,D39/定点数!D$13)</f>
        <v>1</v>
      </c>
      <c r="Q39" s="40">
        <f>IF(定点数!E$13=0,0,E39/定点数!E$13)</f>
        <v>0.2857142857142857</v>
      </c>
      <c r="R39" s="40">
        <f>IF(定点数!F$13=0,0,F39/定点数!F$13)</f>
        <v>0.33333333333333331</v>
      </c>
      <c r="S39" s="40">
        <f>IF(定点数!G$13=0,0,G39/定点数!G$13)</f>
        <v>0</v>
      </c>
      <c r="T39" s="40">
        <f>IF(定点数!H$13=0,0,H39/定点数!H$13)</f>
        <v>1.1666666666666667</v>
      </c>
      <c r="U39" s="40">
        <f>IF(定点数!I$13=0,0,I39/定点数!I$13)</f>
        <v>0</v>
      </c>
      <c r="V39" s="40">
        <f>IF(定点数!J$13=0,0,J39/定点数!J$13)</f>
        <v>0</v>
      </c>
      <c r="W39" s="40">
        <f>IF(定点数!K$13=0,0,K39/定点数!K$13)</f>
        <v>0.45238095238095238</v>
      </c>
    </row>
    <row r="40" spans="1:23" ht="12.75" customHeight="1" x14ac:dyDescent="0.4">
      <c r="A40" s="37" t="s">
        <v>71</v>
      </c>
      <c r="B40" s="39">
        <v>5</v>
      </c>
      <c r="C40" s="39">
        <v>8</v>
      </c>
      <c r="D40" s="39">
        <v>2</v>
      </c>
      <c r="E40" s="39">
        <v>7</v>
      </c>
      <c r="F40" s="39">
        <v>0</v>
      </c>
      <c r="G40" s="39">
        <v>0</v>
      </c>
      <c r="H40" s="39">
        <v>1</v>
      </c>
      <c r="I40" s="39">
        <v>0</v>
      </c>
      <c r="J40" s="39">
        <v>0</v>
      </c>
      <c r="K40" s="39">
        <f t="shared" si="0"/>
        <v>23</v>
      </c>
      <c r="M40" s="37" t="s">
        <v>71</v>
      </c>
      <c r="N40" s="40">
        <f>IF(定点数!B$3=0,0,B40/定点数!B$3)</f>
        <v>0.55555555555555558</v>
      </c>
      <c r="O40" s="40">
        <f>IF(定点数!C$3=0,0,C40/定点数!C$3)</f>
        <v>1.6</v>
      </c>
      <c r="P40" s="40">
        <f>IF(定点数!D$3=0,0,D40/定点数!D$3)</f>
        <v>0.66666666666666663</v>
      </c>
      <c r="Q40" s="40">
        <f>IF(定点数!E$3=0,0,E40/定点数!E$3)</f>
        <v>0.875</v>
      </c>
      <c r="R40" s="40">
        <f>IF(定点数!F$3=0,0,F40/定点数!F$3)</f>
        <v>0</v>
      </c>
      <c r="S40" s="40">
        <f>IF(定点数!G$3=0,0,G40/定点数!G$3)</f>
        <v>0</v>
      </c>
      <c r="T40" s="40">
        <f>IF(定点数!H$3=0,0,H40/定点数!H$3)</f>
        <v>0.16666666666666666</v>
      </c>
      <c r="U40" s="40">
        <f>IF(定点数!I$3=0,0,I40/定点数!I$3)</f>
        <v>0</v>
      </c>
      <c r="V40" s="40">
        <f>IF(定点数!J$3=0,0,J40/定点数!J$3)</f>
        <v>0</v>
      </c>
      <c r="W40" s="40">
        <f>IF(定点数!K$3=0,0,K40/定点数!K$3)</f>
        <v>0.53488372093023251</v>
      </c>
    </row>
    <row r="41" spans="1:23" ht="12.75" customHeight="1" x14ac:dyDescent="0.4">
      <c r="A41" s="37" t="s">
        <v>72</v>
      </c>
      <c r="B41" s="39">
        <v>6</v>
      </c>
      <c r="C41" s="39">
        <v>1</v>
      </c>
      <c r="D41" s="39">
        <v>5</v>
      </c>
      <c r="E41" s="39">
        <v>7</v>
      </c>
      <c r="F41" s="39">
        <v>1</v>
      </c>
      <c r="G41" s="39">
        <v>0</v>
      </c>
      <c r="H41" s="39">
        <v>11</v>
      </c>
      <c r="I41" s="39">
        <v>0</v>
      </c>
      <c r="J41" s="39">
        <v>0</v>
      </c>
      <c r="K41" s="39">
        <f t="shared" si="0"/>
        <v>31</v>
      </c>
      <c r="M41" s="37" t="s">
        <v>72</v>
      </c>
      <c r="N41" s="40">
        <f>IF(定点数!B$3=0,0,B41/定点数!B$3)</f>
        <v>0.66666666666666663</v>
      </c>
      <c r="O41" s="40">
        <f>IF(定点数!C$3=0,0,C41/定点数!C$3)</f>
        <v>0.2</v>
      </c>
      <c r="P41" s="40">
        <f>IF(定点数!D$3=0,0,D41/定点数!D$3)</f>
        <v>1.6666666666666667</v>
      </c>
      <c r="Q41" s="40">
        <f>IF(定点数!E$3=0,0,E41/定点数!E$3)</f>
        <v>0.875</v>
      </c>
      <c r="R41" s="40">
        <f>IF(定点数!F$3=0,0,F41/定点数!F$3)</f>
        <v>0.33333333333333331</v>
      </c>
      <c r="S41" s="40">
        <f>IF(定点数!G$3=0,0,G41/定点数!G$3)</f>
        <v>0</v>
      </c>
      <c r="T41" s="40">
        <f>IF(定点数!H$3=0,0,H41/定点数!H$3)</f>
        <v>1.8333333333333333</v>
      </c>
      <c r="U41" s="40">
        <f>IF(定点数!I$3=0,0,I41/定点数!I$3)</f>
        <v>0</v>
      </c>
      <c r="V41" s="40">
        <f>IF(定点数!J$3=0,0,J41/定点数!J$3)</f>
        <v>0</v>
      </c>
      <c r="W41" s="40">
        <f>IF(定点数!K$3=0,0,K41/定点数!K$3)</f>
        <v>0.72093023255813948</v>
      </c>
    </row>
    <row r="42" spans="1:23" ht="12.75" customHeight="1" x14ac:dyDescent="0.4">
      <c r="A42" s="37" t="s">
        <v>73</v>
      </c>
      <c r="B42" s="39">
        <v>11</v>
      </c>
      <c r="C42" s="39">
        <v>2</v>
      </c>
      <c r="D42" s="39">
        <v>0</v>
      </c>
      <c r="E42" s="39">
        <v>5</v>
      </c>
      <c r="F42" s="39">
        <v>0</v>
      </c>
      <c r="G42" s="39">
        <v>2</v>
      </c>
      <c r="H42" s="39">
        <v>6</v>
      </c>
      <c r="I42" s="39">
        <v>0</v>
      </c>
      <c r="J42" s="39">
        <v>0</v>
      </c>
      <c r="K42" s="39">
        <f t="shared" si="0"/>
        <v>26</v>
      </c>
      <c r="M42" s="37" t="s">
        <v>73</v>
      </c>
      <c r="N42" s="40">
        <f>IF(定点数!B$3=0,0,B42/定点数!B$3)</f>
        <v>1.2222222222222223</v>
      </c>
      <c r="O42" s="40">
        <f>IF(定点数!C$3=0,0,C42/定点数!C$3)</f>
        <v>0.4</v>
      </c>
      <c r="P42" s="40">
        <f>IF(定点数!D$3=0,0,D42/定点数!D$3)</f>
        <v>0</v>
      </c>
      <c r="Q42" s="40">
        <f>IF(定点数!E$3=0,0,E42/定点数!E$3)</f>
        <v>0.625</v>
      </c>
      <c r="R42" s="40">
        <f>IF(定点数!F$3=0,0,F42/定点数!F$3)</f>
        <v>0</v>
      </c>
      <c r="S42" s="40">
        <f>IF(定点数!G$3=0,0,G42/定点数!G$3)</f>
        <v>0.4</v>
      </c>
      <c r="T42" s="40">
        <f>IF(定点数!H$3=0,0,H42/定点数!H$3)</f>
        <v>1</v>
      </c>
      <c r="U42" s="40">
        <f>IF(定点数!I$3=0,0,I42/定点数!I$3)</f>
        <v>0</v>
      </c>
      <c r="V42" s="40">
        <f>IF(定点数!J$3=0,0,J42/定点数!J$3)</f>
        <v>0</v>
      </c>
      <c r="W42" s="40">
        <f>IF(定点数!K$3=0,0,K42/定点数!K$3)</f>
        <v>0.60465116279069764</v>
      </c>
    </row>
    <row r="43" spans="1:23" ht="12.75" customHeight="1" x14ac:dyDescent="0.4">
      <c r="A43" s="37" t="s">
        <v>74</v>
      </c>
      <c r="B43" s="39">
        <v>5</v>
      </c>
      <c r="C43" s="39">
        <v>0</v>
      </c>
      <c r="D43" s="39">
        <v>7</v>
      </c>
      <c r="E43" s="39">
        <v>3</v>
      </c>
      <c r="F43" s="39">
        <v>1</v>
      </c>
      <c r="G43" s="39">
        <v>0</v>
      </c>
      <c r="H43" s="39">
        <v>1</v>
      </c>
      <c r="I43" s="39">
        <v>0</v>
      </c>
      <c r="J43" s="39">
        <v>0</v>
      </c>
      <c r="K43" s="39">
        <f t="shared" si="0"/>
        <v>17</v>
      </c>
      <c r="M43" s="37" t="s">
        <v>74</v>
      </c>
      <c r="N43" s="40">
        <f>IF(定点数!B$3=0,0,B43/定点数!B$3)</f>
        <v>0.55555555555555558</v>
      </c>
      <c r="O43" s="40">
        <f>IF(定点数!C$3=0,0,C43/定点数!C$3)</f>
        <v>0</v>
      </c>
      <c r="P43" s="40">
        <f>IF(定点数!D$3=0,0,D43/定点数!D$3)</f>
        <v>2.3333333333333335</v>
      </c>
      <c r="Q43" s="40">
        <f>IF(定点数!E$3=0,0,E43/定点数!E$3)</f>
        <v>0.375</v>
      </c>
      <c r="R43" s="40">
        <f>IF(定点数!F$3=0,0,F43/定点数!F$3)</f>
        <v>0.33333333333333331</v>
      </c>
      <c r="S43" s="40">
        <f>IF(定点数!G$3=0,0,G43/定点数!G$3)</f>
        <v>0</v>
      </c>
      <c r="T43" s="40">
        <f>IF(定点数!H$3=0,0,H43/定点数!H$3)</f>
        <v>0.16666666666666666</v>
      </c>
      <c r="U43" s="40">
        <f>IF(定点数!I$3=0,0,I43/定点数!I$3)</f>
        <v>0</v>
      </c>
      <c r="V43" s="40">
        <f>IF(定点数!J$3=0,0,J43/定点数!J$3)</f>
        <v>0</v>
      </c>
      <c r="W43" s="40">
        <f>IF(定点数!K$3=0,0,K43/定点数!K$3)</f>
        <v>0.39534883720930231</v>
      </c>
    </row>
    <row r="44" spans="1:23" ht="12.75" customHeight="1" x14ac:dyDescent="0.4">
      <c r="A44" s="37" t="s">
        <v>75</v>
      </c>
      <c r="B44" s="39">
        <v>11</v>
      </c>
      <c r="C44" s="39">
        <v>1</v>
      </c>
      <c r="D44" s="39">
        <v>5</v>
      </c>
      <c r="E44" s="39">
        <v>5</v>
      </c>
      <c r="F44" s="39">
        <v>3</v>
      </c>
      <c r="G44" s="39">
        <v>2</v>
      </c>
      <c r="H44" s="39">
        <v>5</v>
      </c>
      <c r="I44" s="39">
        <v>0</v>
      </c>
      <c r="J44" s="39">
        <v>0</v>
      </c>
      <c r="K44" s="39">
        <f t="shared" si="0"/>
        <v>32</v>
      </c>
      <c r="M44" s="37" t="s">
        <v>75</v>
      </c>
      <c r="N44" s="40">
        <f>IF(定点数!B$3=0,0,B44/定点数!B$3)</f>
        <v>1.2222222222222223</v>
      </c>
      <c r="O44" s="40">
        <f>IF(定点数!C$3=0,0,C44/定点数!C$3)</f>
        <v>0.2</v>
      </c>
      <c r="P44" s="40">
        <f>IF(定点数!D$3=0,0,D44/定点数!D$3)</f>
        <v>1.6666666666666667</v>
      </c>
      <c r="Q44" s="40">
        <f>IF(定点数!E$3=0,0,E44/定点数!E$3)</f>
        <v>0.625</v>
      </c>
      <c r="R44" s="40">
        <f>IF(定点数!F$3=0,0,F44/定点数!F$3)</f>
        <v>1</v>
      </c>
      <c r="S44" s="40">
        <f>IF(定点数!G$3=0,0,G44/定点数!G$3)</f>
        <v>0.4</v>
      </c>
      <c r="T44" s="40">
        <f>IF(定点数!H$3=0,0,H44/定点数!H$3)</f>
        <v>0.83333333333333337</v>
      </c>
      <c r="U44" s="40">
        <f>IF(定点数!I$3=0,0,I44/定点数!I$3)</f>
        <v>0</v>
      </c>
      <c r="V44" s="40">
        <f>IF(定点数!J$3=0,0,J44/定点数!J$3)</f>
        <v>0</v>
      </c>
      <c r="W44" s="40">
        <f>IF(定点数!K$3=0,0,K44/定点数!K$3)</f>
        <v>0.7441860465116279</v>
      </c>
    </row>
    <row r="45" spans="1:23" ht="12.75" customHeight="1" x14ac:dyDescent="0.4">
      <c r="A45" s="37" t="s">
        <v>76</v>
      </c>
      <c r="B45" s="39">
        <v>17</v>
      </c>
      <c r="C45" s="39">
        <v>0</v>
      </c>
      <c r="D45" s="39">
        <v>2</v>
      </c>
      <c r="E45" s="39">
        <v>8</v>
      </c>
      <c r="F45" s="39">
        <v>3</v>
      </c>
      <c r="G45" s="39">
        <v>7</v>
      </c>
      <c r="H45" s="39">
        <v>3</v>
      </c>
      <c r="I45" s="39">
        <v>0</v>
      </c>
      <c r="J45" s="39">
        <v>0</v>
      </c>
      <c r="K45" s="39">
        <f t="shared" si="0"/>
        <v>40</v>
      </c>
      <c r="M45" s="37" t="s">
        <v>76</v>
      </c>
      <c r="N45" s="40">
        <f>IF(定点数!B$3=0,0,B45/定点数!B$3)</f>
        <v>1.8888888888888888</v>
      </c>
      <c r="O45" s="40">
        <f>IF(定点数!C$3=0,0,C45/定点数!C$3)</f>
        <v>0</v>
      </c>
      <c r="P45" s="40">
        <f>IF(定点数!D$3=0,0,D45/定点数!D$3)</f>
        <v>0.66666666666666663</v>
      </c>
      <c r="Q45" s="40">
        <f>IF(定点数!E$3=0,0,E45/定点数!E$3)</f>
        <v>1</v>
      </c>
      <c r="R45" s="40">
        <f>IF(定点数!F$3=0,0,F45/定点数!F$3)</f>
        <v>1</v>
      </c>
      <c r="S45" s="40">
        <f>IF(定点数!G$3=0,0,G45/定点数!G$3)</f>
        <v>1.4</v>
      </c>
      <c r="T45" s="40">
        <f>IF(定点数!H$3=0,0,H45/定点数!H$3)</f>
        <v>0.5</v>
      </c>
      <c r="U45" s="40">
        <f>IF(定点数!I$3=0,0,I45/定点数!I$3)</f>
        <v>0</v>
      </c>
      <c r="V45" s="40">
        <f>IF(定点数!J$3=0,0,J45/定点数!J$3)</f>
        <v>0</v>
      </c>
      <c r="W45" s="40">
        <f>IF(定点数!K$3=0,0,K45/定点数!K$3)</f>
        <v>0.93023255813953487</v>
      </c>
    </row>
    <row r="46" spans="1:23" ht="12.75" customHeight="1" x14ac:dyDescent="0.4">
      <c r="A46" s="37" t="s">
        <v>77</v>
      </c>
      <c r="B46" s="39">
        <v>14</v>
      </c>
      <c r="C46" s="39">
        <v>4</v>
      </c>
      <c r="D46" s="39">
        <v>5</v>
      </c>
      <c r="E46" s="39">
        <v>9</v>
      </c>
      <c r="F46" s="39">
        <v>2</v>
      </c>
      <c r="G46" s="39">
        <v>5</v>
      </c>
      <c r="H46" s="39">
        <v>0</v>
      </c>
      <c r="I46" s="39">
        <v>0</v>
      </c>
      <c r="J46" s="39">
        <v>0</v>
      </c>
      <c r="K46" s="39">
        <f t="shared" si="0"/>
        <v>39</v>
      </c>
      <c r="M46" s="37" t="s">
        <v>77</v>
      </c>
      <c r="N46" s="40">
        <f>IF(定点数!B$3=0,0,B46/定点数!B$3)</f>
        <v>1.5555555555555556</v>
      </c>
      <c r="O46" s="40">
        <f>IF(定点数!C$3=0,0,C46/定点数!C$3)</f>
        <v>0.8</v>
      </c>
      <c r="P46" s="40">
        <f>IF(定点数!D$3=0,0,D46/定点数!D$3)</f>
        <v>1.6666666666666667</v>
      </c>
      <c r="Q46" s="40">
        <f>IF(定点数!E$3=0,0,E46/定点数!E$3)</f>
        <v>1.125</v>
      </c>
      <c r="R46" s="40">
        <f>IF(定点数!F$3=0,0,F46/定点数!F$3)</f>
        <v>0.66666666666666663</v>
      </c>
      <c r="S46" s="40">
        <f>IF(定点数!G$3=0,0,G46/定点数!G$3)</f>
        <v>1</v>
      </c>
      <c r="T46" s="40">
        <f>IF(定点数!H$3=0,0,H46/定点数!H$3)</f>
        <v>0</v>
      </c>
      <c r="U46" s="40">
        <f>IF(定点数!I$3=0,0,I46/定点数!I$3)</f>
        <v>0</v>
      </c>
      <c r="V46" s="40">
        <f>IF(定点数!J$3=0,0,J46/定点数!J$3)</f>
        <v>0</v>
      </c>
      <c r="W46" s="40">
        <f>IF(定点数!K$3=0,0,K46/定点数!K$3)</f>
        <v>0.90697674418604646</v>
      </c>
    </row>
    <row r="47" spans="1:23" ht="12.75" customHeight="1" x14ac:dyDescent="0.4">
      <c r="A47" s="37" t="s">
        <v>78</v>
      </c>
      <c r="B47" s="39">
        <v>22</v>
      </c>
      <c r="C47" s="39">
        <v>8</v>
      </c>
      <c r="D47" s="39">
        <v>3</v>
      </c>
      <c r="E47" s="39">
        <v>10</v>
      </c>
      <c r="F47" s="39">
        <v>6</v>
      </c>
      <c r="G47" s="39">
        <v>3</v>
      </c>
      <c r="H47" s="39">
        <v>13</v>
      </c>
      <c r="I47" s="39">
        <v>0</v>
      </c>
      <c r="J47" s="39">
        <v>0</v>
      </c>
      <c r="K47" s="39">
        <f t="shared" si="0"/>
        <v>65</v>
      </c>
      <c r="M47" s="37" t="s">
        <v>78</v>
      </c>
      <c r="N47" s="40">
        <f>IF(定点数!B$3=0,0,B47/定点数!B$3)</f>
        <v>2.4444444444444446</v>
      </c>
      <c r="O47" s="40">
        <f>IF(定点数!C$3=0,0,C47/定点数!C$3)</f>
        <v>1.6</v>
      </c>
      <c r="P47" s="40">
        <f>IF(定点数!D$3=0,0,D47/定点数!D$3)</f>
        <v>1</v>
      </c>
      <c r="Q47" s="40">
        <f>IF(定点数!E$3=0,0,E47/定点数!E$3)</f>
        <v>1.25</v>
      </c>
      <c r="R47" s="40">
        <f>IF(定点数!F$3=0,0,F47/定点数!F$3)</f>
        <v>2</v>
      </c>
      <c r="S47" s="40">
        <f>IF(定点数!G$3=0,0,G47/定点数!G$3)</f>
        <v>0.6</v>
      </c>
      <c r="T47" s="40">
        <f>IF(定点数!H$3=0,0,H47/定点数!H$3)</f>
        <v>2.1666666666666665</v>
      </c>
      <c r="U47" s="40">
        <f>IF(定点数!I$3=0,0,I47/定点数!I$3)</f>
        <v>0</v>
      </c>
      <c r="V47" s="40">
        <f>IF(定点数!J$3=0,0,J47/定点数!J$3)</f>
        <v>0</v>
      </c>
      <c r="W47" s="40">
        <f>IF(定点数!K$3=0,0,K47/定点数!K$3)</f>
        <v>1.5116279069767442</v>
      </c>
    </row>
    <row r="48" spans="1:23" ht="12.75" customHeight="1" x14ac:dyDescent="0.4">
      <c r="A48" s="37" t="s">
        <v>79</v>
      </c>
      <c r="B48" s="39">
        <v>19</v>
      </c>
      <c r="C48" s="39">
        <v>15</v>
      </c>
      <c r="D48" s="39">
        <v>3</v>
      </c>
      <c r="E48" s="39">
        <v>23</v>
      </c>
      <c r="F48" s="39">
        <v>16</v>
      </c>
      <c r="G48" s="39">
        <v>5</v>
      </c>
      <c r="H48" s="39">
        <v>13</v>
      </c>
      <c r="I48" s="39">
        <v>0</v>
      </c>
      <c r="J48" s="39">
        <v>0</v>
      </c>
      <c r="K48" s="39">
        <f t="shared" si="0"/>
        <v>94</v>
      </c>
      <c r="M48" s="37" t="s">
        <v>79</v>
      </c>
      <c r="N48" s="40">
        <f>IF(定点数!B$3=0,0,B48/定点数!B$3)</f>
        <v>2.1111111111111112</v>
      </c>
      <c r="O48" s="40">
        <f>IF(定点数!C$3=0,0,C48/定点数!C$3)</f>
        <v>3</v>
      </c>
      <c r="P48" s="40">
        <f>IF(定点数!D$3=0,0,D48/定点数!D$3)</f>
        <v>1</v>
      </c>
      <c r="Q48" s="40">
        <f>IF(定点数!E$3=0,0,E48/定点数!E$3)</f>
        <v>2.875</v>
      </c>
      <c r="R48" s="40">
        <f>IF(定点数!F$3=0,0,F48/定点数!F$3)</f>
        <v>5.333333333333333</v>
      </c>
      <c r="S48" s="40">
        <f>IF(定点数!G$3=0,0,G48/定点数!G$3)</f>
        <v>1</v>
      </c>
      <c r="T48" s="40">
        <f>IF(定点数!H$3=0,0,H48/定点数!H$3)</f>
        <v>2.1666666666666665</v>
      </c>
      <c r="U48" s="40">
        <f>IF(定点数!I$3=0,0,I48/定点数!I$3)</f>
        <v>0</v>
      </c>
      <c r="V48" s="40">
        <f>IF(定点数!J$3=0,0,J48/定点数!J$3)</f>
        <v>0</v>
      </c>
      <c r="W48" s="40">
        <f>IF(定点数!K$3=0,0,K48/定点数!K$3)</f>
        <v>2.1860465116279069</v>
      </c>
    </row>
    <row r="49" spans="1:23" ht="12.75" customHeight="1" x14ac:dyDescent="0.4">
      <c r="A49" s="37" t="s">
        <v>80</v>
      </c>
      <c r="B49" s="39">
        <v>20</v>
      </c>
      <c r="C49" s="39">
        <v>11</v>
      </c>
      <c r="D49" s="39">
        <v>2</v>
      </c>
      <c r="E49" s="39">
        <v>12</v>
      </c>
      <c r="F49" s="39">
        <v>7</v>
      </c>
      <c r="G49" s="39">
        <v>7</v>
      </c>
      <c r="H49" s="39">
        <v>10</v>
      </c>
      <c r="I49" s="39">
        <v>0</v>
      </c>
      <c r="J49" s="39">
        <v>0</v>
      </c>
      <c r="K49" s="39">
        <f t="shared" si="0"/>
        <v>69</v>
      </c>
      <c r="M49" s="37" t="s">
        <v>80</v>
      </c>
      <c r="N49" s="40">
        <f>IF(定点数!B$3=0,0,B49/定点数!B$3)</f>
        <v>2.2222222222222223</v>
      </c>
      <c r="O49" s="40">
        <f>IF(定点数!C$3=0,0,C49/定点数!C$3)</f>
        <v>2.2000000000000002</v>
      </c>
      <c r="P49" s="40">
        <f>IF(定点数!D$3=0,0,D49/定点数!D$3)</f>
        <v>0.66666666666666663</v>
      </c>
      <c r="Q49" s="40">
        <f>IF(定点数!E$3=0,0,E49/定点数!E$3)</f>
        <v>1.5</v>
      </c>
      <c r="R49" s="40">
        <f>IF(定点数!F$3=0,0,F49/定点数!F$3)</f>
        <v>2.3333333333333335</v>
      </c>
      <c r="S49" s="40">
        <f>IF(定点数!G$3=0,0,G49/定点数!G$3)</f>
        <v>1.4</v>
      </c>
      <c r="T49" s="40">
        <f>IF(定点数!H$3=0,0,H49/定点数!H$3)</f>
        <v>1.6666666666666667</v>
      </c>
      <c r="U49" s="40">
        <f>IF(定点数!I$3=0,0,I49/定点数!I$3)</f>
        <v>0</v>
      </c>
      <c r="V49" s="40">
        <f>IF(定点数!J$3=0,0,J49/定点数!J$3)</f>
        <v>0</v>
      </c>
      <c r="W49" s="40">
        <f>IF(定点数!K$3=0,0,K49/定点数!K$3)</f>
        <v>1.6046511627906976</v>
      </c>
    </row>
    <row r="50" spans="1:23" ht="12.75" customHeight="1" x14ac:dyDescent="0.4">
      <c r="A50" s="37" t="s">
        <v>81</v>
      </c>
      <c r="B50" s="39">
        <v>41</v>
      </c>
      <c r="C50" s="39">
        <v>19</v>
      </c>
      <c r="D50" s="39">
        <v>6</v>
      </c>
      <c r="E50" s="39">
        <v>25</v>
      </c>
      <c r="F50" s="39">
        <v>25</v>
      </c>
      <c r="G50" s="39">
        <v>8</v>
      </c>
      <c r="H50" s="39">
        <v>11</v>
      </c>
      <c r="I50" s="39">
        <v>0</v>
      </c>
      <c r="J50" s="39">
        <v>0</v>
      </c>
      <c r="K50" s="39">
        <f t="shared" si="0"/>
        <v>135</v>
      </c>
      <c r="M50" s="37" t="s">
        <v>81</v>
      </c>
      <c r="N50" s="40">
        <f>IF(定点数!B$3=0,0,B50/定点数!B$3)</f>
        <v>4.5555555555555554</v>
      </c>
      <c r="O50" s="40">
        <f>IF(定点数!C$3=0,0,C50/定点数!C$3)</f>
        <v>3.8</v>
      </c>
      <c r="P50" s="40">
        <f>IF(定点数!D$3=0,0,D50/定点数!D$3)</f>
        <v>2</v>
      </c>
      <c r="Q50" s="40">
        <f>IF(定点数!E$3=0,0,E50/定点数!E$3)</f>
        <v>3.125</v>
      </c>
      <c r="R50" s="40">
        <f>IF(定点数!F$3=0,0,F50/定点数!F$3)</f>
        <v>8.3333333333333339</v>
      </c>
      <c r="S50" s="40">
        <f>IF(定点数!G$3=0,0,G50/定点数!G$3)</f>
        <v>1.6</v>
      </c>
      <c r="T50" s="40">
        <f>IF(定点数!H$3=0,0,H50/定点数!H$3)</f>
        <v>1.8333333333333333</v>
      </c>
      <c r="U50" s="40">
        <f>IF(定点数!I$3=0,0,I50/定点数!I$3)</f>
        <v>0</v>
      </c>
      <c r="V50" s="40">
        <f>IF(定点数!J$3=0,0,J50/定点数!J$3)</f>
        <v>0</v>
      </c>
      <c r="W50" s="40">
        <f>IF(定点数!K$3=0,0,K50/定点数!K$3)</f>
        <v>3.13953488372093</v>
      </c>
    </row>
    <row r="51" spans="1:23" ht="12.75" customHeight="1" x14ac:dyDescent="0.4">
      <c r="A51" s="37" t="s">
        <v>82</v>
      </c>
      <c r="B51" s="39">
        <v>31</v>
      </c>
      <c r="C51" s="39">
        <v>16</v>
      </c>
      <c r="D51" s="39">
        <v>3</v>
      </c>
      <c r="E51" s="39">
        <v>35</v>
      </c>
      <c r="F51" s="39">
        <v>22</v>
      </c>
      <c r="G51" s="39">
        <v>9</v>
      </c>
      <c r="H51" s="39">
        <v>11</v>
      </c>
      <c r="I51" s="39">
        <v>0</v>
      </c>
      <c r="J51" s="39">
        <v>1</v>
      </c>
      <c r="K51" s="39">
        <f t="shared" si="0"/>
        <v>128</v>
      </c>
      <c r="M51" s="37" t="s">
        <v>82</v>
      </c>
      <c r="N51" s="40">
        <f>IF(定点数!B$3=0,0,B51/定点数!B$3)</f>
        <v>3.4444444444444446</v>
      </c>
      <c r="O51" s="40">
        <f>IF(定点数!C$3=0,0,C51/定点数!C$3)</f>
        <v>3.2</v>
      </c>
      <c r="P51" s="40">
        <f>IF(定点数!D$3=0,0,D51/定点数!D$3)</f>
        <v>1</v>
      </c>
      <c r="Q51" s="40">
        <f>IF(定点数!E$3=0,0,E51/定点数!E$3)</f>
        <v>4.375</v>
      </c>
      <c r="R51" s="40">
        <f>IF(定点数!F$3=0,0,F51/定点数!F$3)</f>
        <v>7.333333333333333</v>
      </c>
      <c r="S51" s="40">
        <f>IF(定点数!G$3=0,0,G51/定点数!G$3)</f>
        <v>1.8</v>
      </c>
      <c r="T51" s="40">
        <f>IF(定点数!H$3=0,0,H51/定点数!H$3)</f>
        <v>1.8333333333333333</v>
      </c>
      <c r="U51" s="40">
        <f>IF(定点数!I$3=0,0,I51/定点数!I$3)</f>
        <v>0</v>
      </c>
      <c r="V51" s="40">
        <f>IF(定点数!J$3=0,0,J51/定点数!J$3)</f>
        <v>0.5</v>
      </c>
      <c r="W51" s="40">
        <f>IF(定点数!K$3=0,0,K51/定点数!K$3)</f>
        <v>2.9767441860465116</v>
      </c>
    </row>
    <row r="52" spans="1:23" ht="12.75" customHeight="1" x14ac:dyDescent="0.4">
      <c r="A52" s="37" t="s">
        <v>83</v>
      </c>
      <c r="B52" s="39">
        <v>35</v>
      </c>
      <c r="C52" s="39">
        <v>27</v>
      </c>
      <c r="D52" s="39">
        <v>10</v>
      </c>
      <c r="E52" s="39">
        <v>41</v>
      </c>
      <c r="F52" s="39">
        <v>17</v>
      </c>
      <c r="G52" s="39">
        <v>9</v>
      </c>
      <c r="H52" s="39">
        <v>15</v>
      </c>
      <c r="I52" s="39">
        <v>0</v>
      </c>
      <c r="J52" s="39">
        <v>0</v>
      </c>
      <c r="K52" s="39">
        <f t="shared" si="0"/>
        <v>154</v>
      </c>
      <c r="M52" s="37" t="s">
        <v>83</v>
      </c>
      <c r="N52" s="40">
        <f>IF(定点数!B$3=0,0,B52/定点数!B$3)</f>
        <v>3.8888888888888888</v>
      </c>
      <c r="O52" s="40">
        <f>IF(定点数!C$3=0,0,C52/定点数!C$3)</f>
        <v>5.4</v>
      </c>
      <c r="P52" s="40">
        <f>IF(定点数!D$3=0,0,D52/定点数!D$3)</f>
        <v>3.3333333333333335</v>
      </c>
      <c r="Q52" s="40">
        <f>IF(定点数!E$3=0,0,E52/定点数!E$3)</f>
        <v>5.125</v>
      </c>
      <c r="R52" s="40">
        <f>IF(定点数!F$3=0,0,F52/定点数!F$3)</f>
        <v>5.666666666666667</v>
      </c>
      <c r="S52" s="40">
        <f>IF(定点数!G$3=0,0,G52/定点数!G$3)</f>
        <v>1.8</v>
      </c>
      <c r="T52" s="40">
        <f>IF(定点数!H$3=0,0,H52/定点数!H$3)</f>
        <v>2.5</v>
      </c>
      <c r="U52" s="40">
        <f>IF(定点数!I$3=0,0,I52/定点数!I$3)</f>
        <v>0</v>
      </c>
      <c r="V52" s="40">
        <f>IF(定点数!J$3=0,0,J52/定点数!J$3)</f>
        <v>0</v>
      </c>
      <c r="W52" s="40">
        <f>IF(定点数!K$3=0,0,K52/定点数!K$3)</f>
        <v>3.5813953488372094</v>
      </c>
    </row>
    <row r="53" spans="1:23" ht="12.75" customHeight="1" x14ac:dyDescent="0.4">
      <c r="A53" s="37" t="s">
        <v>84</v>
      </c>
      <c r="B53" s="39">
        <v>33</v>
      </c>
      <c r="C53" s="39">
        <v>15</v>
      </c>
      <c r="D53" s="39">
        <v>8</v>
      </c>
      <c r="E53" s="39">
        <v>16</v>
      </c>
      <c r="F53" s="39">
        <v>16</v>
      </c>
      <c r="G53" s="39">
        <v>3</v>
      </c>
      <c r="H53" s="39">
        <v>12</v>
      </c>
      <c r="I53" s="39">
        <v>0</v>
      </c>
      <c r="J53" s="39">
        <v>0</v>
      </c>
      <c r="K53" s="39">
        <f t="shared" si="0"/>
        <v>103</v>
      </c>
      <c r="M53" s="37" t="s">
        <v>84</v>
      </c>
      <c r="N53" s="40">
        <f>IF(定点数!B$3=0,0,B53/定点数!B$3)</f>
        <v>3.6666666666666665</v>
      </c>
      <c r="O53" s="40">
        <f>IF(定点数!C$3=0,0,C53/定点数!C$3)</f>
        <v>3</v>
      </c>
      <c r="P53" s="40">
        <f>IF(定点数!D$3=0,0,D53/定点数!D$3)</f>
        <v>2.6666666666666665</v>
      </c>
      <c r="Q53" s="40">
        <f>IF(定点数!E$3=0,0,E53/定点数!E$3)</f>
        <v>2</v>
      </c>
      <c r="R53" s="40">
        <f>IF(定点数!F$3=0,0,F53/定点数!F$3)</f>
        <v>5.333333333333333</v>
      </c>
      <c r="S53" s="40">
        <f>IF(定点数!G$3=0,0,G53/定点数!G$3)</f>
        <v>0.6</v>
      </c>
      <c r="T53" s="40">
        <f>IF(定点数!H$3=0,0,H53/定点数!H$3)</f>
        <v>2</v>
      </c>
      <c r="U53" s="40">
        <f>IF(定点数!I$3=0,0,I53/定点数!I$3)</f>
        <v>0</v>
      </c>
      <c r="V53" s="40">
        <f>IF(定点数!J$3=0,0,J53/定点数!J$3)</f>
        <v>0</v>
      </c>
      <c r="W53" s="40">
        <f>IF(定点数!K$3=0,0,K53/定点数!K$3)</f>
        <v>2.3953488372093021</v>
      </c>
    </row>
    <row r="54" spans="1:23" ht="12.75" customHeight="1" x14ac:dyDescent="0.4">
      <c r="A54" s="37" t="s">
        <v>85</v>
      </c>
      <c r="B54" s="39">
        <v>11</v>
      </c>
      <c r="C54" s="39">
        <v>11</v>
      </c>
      <c r="D54" s="39">
        <v>11</v>
      </c>
      <c r="E54" s="39">
        <v>21</v>
      </c>
      <c r="F54" s="39">
        <v>18</v>
      </c>
      <c r="G54" s="39">
        <v>7</v>
      </c>
      <c r="H54" s="39">
        <v>11</v>
      </c>
      <c r="I54" s="39">
        <v>0</v>
      </c>
      <c r="J54" s="39">
        <v>1</v>
      </c>
      <c r="K54" s="39">
        <f t="shared" si="0"/>
        <v>91</v>
      </c>
      <c r="M54" s="37" t="s">
        <v>85</v>
      </c>
      <c r="N54" s="40">
        <f>IF(定点数!B$3=0,0,B54/定点数!B$3)</f>
        <v>1.2222222222222223</v>
      </c>
      <c r="O54" s="40">
        <f>IF(定点数!C$3=0,0,C54/定点数!C$3)</f>
        <v>2.2000000000000002</v>
      </c>
      <c r="P54" s="40">
        <f>IF(定点数!D$3=0,0,D54/定点数!D$3)</f>
        <v>3.6666666666666665</v>
      </c>
      <c r="Q54" s="40">
        <f>IF(定点数!E$3=0,0,E54/定点数!E$3)</f>
        <v>2.625</v>
      </c>
      <c r="R54" s="40">
        <f>IF(定点数!F$3=0,0,F54/定点数!F$3)</f>
        <v>6</v>
      </c>
      <c r="S54" s="40">
        <f>IF(定点数!G$3=0,0,G54/定点数!G$3)</f>
        <v>1.4</v>
      </c>
      <c r="T54" s="40">
        <f>IF(定点数!H$3=0,0,H54/定点数!H$3)</f>
        <v>1.8333333333333333</v>
      </c>
      <c r="U54" s="40">
        <f>IF(定点数!I$3=0,0,I54/定点数!I$3)</f>
        <v>0</v>
      </c>
      <c r="V54" s="40">
        <f>IF(定点数!J$3=0,0,J54/定点数!J$3)</f>
        <v>0.5</v>
      </c>
      <c r="W54" s="40">
        <f>IF(定点数!K$3=0,0,K54/定点数!K$3)</f>
        <v>2.1162790697674421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8350-E334-4F4E-8B06-E86EB03D5CFC}">
  <sheetPr codeName="Sheet23">
    <tabColor theme="4" tint="-0.499984740745262"/>
  </sheetPr>
  <dimension ref="A1:W55"/>
  <sheetViews>
    <sheetView view="pageBreakPreview" topLeftCell="A16" zoomScaleNormal="100" workbookViewId="0">
      <selection activeCell="W39" sqref="W39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90</v>
      </c>
      <c r="D1" s="36" t="s">
        <v>22</v>
      </c>
      <c r="J1" s="36" t="s">
        <v>23</v>
      </c>
      <c r="M1" s="36" t="s">
        <v>91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3</v>
      </c>
      <c r="D3" s="39">
        <v>0</v>
      </c>
      <c r="E3" s="39">
        <v>2</v>
      </c>
      <c r="F3" s="39">
        <v>0</v>
      </c>
      <c r="G3" s="39">
        <v>1</v>
      </c>
      <c r="H3" s="39">
        <v>0</v>
      </c>
      <c r="I3" s="39">
        <v>0</v>
      </c>
      <c r="J3" s="39">
        <v>0</v>
      </c>
      <c r="K3" s="39">
        <f>SUM(B3:J3)</f>
        <v>6</v>
      </c>
      <c r="M3" s="37" t="s">
        <v>34</v>
      </c>
      <c r="N3" s="40">
        <f>IF(定点数!B$43=0,0,B3/定点数!B$43)</f>
        <v>0</v>
      </c>
      <c r="O3" s="40">
        <f>IF(定点数!C$43=0,0,C3/定点数!C$43)</f>
        <v>0.6</v>
      </c>
      <c r="P3" s="40">
        <f>IF(定点数!D$43=0,0,D3/定点数!D$43)</f>
        <v>0</v>
      </c>
      <c r="Q3" s="40">
        <f>IF(定点数!E$43=0,0,E3/定点数!E$43)</f>
        <v>0.25</v>
      </c>
      <c r="R3" s="40">
        <f>IF(定点数!F$43=0,0,F3/定点数!F$43)</f>
        <v>0</v>
      </c>
      <c r="S3" s="40">
        <f>IF(定点数!G$43=0,0,G3/(定点数!G$43-1))</f>
        <v>0.25</v>
      </c>
      <c r="T3" s="40">
        <f>IF(定点数!H$43=0,0,H3/定点数!H$43)</f>
        <v>0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IF(定点数!K$43=0,0,K3/(定点数!K$43-1))</f>
        <v>0.13636363636363635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4</v>
      </c>
      <c r="F4" s="39">
        <v>1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5</v>
      </c>
      <c r="M4" s="37" t="s">
        <v>35</v>
      </c>
      <c r="N4" s="40">
        <f>IF(定点数!B$43=0,0,B4/定点数!B$43)</f>
        <v>0</v>
      </c>
      <c r="O4" s="40">
        <f>IF(定点数!C$43=0,0,C4/定点数!C$43)</f>
        <v>0</v>
      </c>
      <c r="P4" s="40">
        <f>IF(定点数!D$43=0,0,D4/定点数!D$43)</f>
        <v>0</v>
      </c>
      <c r="Q4" s="40">
        <f>IF(定点数!E$43=0,0,E4/定点数!E$43)</f>
        <v>0.5</v>
      </c>
      <c r="R4" s="40">
        <f>IF(定点数!F$43=0,0,F4/定点数!F$43)</f>
        <v>0.33333333333333331</v>
      </c>
      <c r="S4" s="40">
        <f>IF(定点数!G$43=0,0,G4/(定点数!G$43-1))</f>
        <v>0</v>
      </c>
      <c r="T4" s="40">
        <f>IF(定点数!H$43=0,0,H4/定点数!H$43)</f>
        <v>0</v>
      </c>
      <c r="U4" s="40">
        <f>IF(定点数!I$43=0,0,I4/定点数!I$43)</f>
        <v>0</v>
      </c>
      <c r="V4" s="40">
        <f>IF(定点数!J$43=0,0,J4/定点数!J$43)</f>
        <v>0</v>
      </c>
      <c r="W4" s="40">
        <f>IF(定点数!K$43=0,0,K4/(定点数!K$43-1))</f>
        <v>0.11363636363636363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1</v>
      </c>
      <c r="E5" s="39">
        <v>5</v>
      </c>
      <c r="F5" s="39">
        <v>0</v>
      </c>
      <c r="G5" s="39">
        <v>1</v>
      </c>
      <c r="H5" s="39">
        <v>0</v>
      </c>
      <c r="I5" s="39">
        <v>0</v>
      </c>
      <c r="J5" s="39">
        <v>0</v>
      </c>
      <c r="K5" s="39">
        <f t="shared" si="0"/>
        <v>7</v>
      </c>
      <c r="M5" s="37" t="s">
        <v>36</v>
      </c>
      <c r="N5" s="40">
        <f>IF(定点数!B$43=0,0,B5/定点数!B$43)</f>
        <v>0</v>
      </c>
      <c r="O5" s="40">
        <f>IF(定点数!C$43=0,0,C5/定点数!C$43)</f>
        <v>0</v>
      </c>
      <c r="P5" s="40">
        <f>IF(定点数!D$43=0,0,D5/定点数!D$43)</f>
        <v>0.33333333333333331</v>
      </c>
      <c r="Q5" s="40">
        <f>IF(定点数!E$43=0,0,E5/定点数!E$43)</f>
        <v>0.625</v>
      </c>
      <c r="R5" s="40">
        <f>IF(定点数!F$43=0,0,F5/定点数!F$43)</f>
        <v>0</v>
      </c>
      <c r="S5" s="40">
        <f>IF(定点数!G$43=0,0,G5/(定点数!G$43-1))</f>
        <v>0.25</v>
      </c>
      <c r="T5" s="40">
        <f>IF(定点数!H$43=0,0,H5/定点数!H$43)</f>
        <v>0</v>
      </c>
      <c r="U5" s="40">
        <f>IF(定点数!I$43=0,0,I5/定点数!I$43)</f>
        <v>0</v>
      </c>
      <c r="V5" s="40">
        <f>IF(定点数!J$43=0,0,J5/定点数!J$43)</f>
        <v>0</v>
      </c>
      <c r="W5" s="40">
        <f>IF(定点数!K$43=0,0,K5/(定点数!K$43-1))</f>
        <v>0.15909090909090909</v>
      </c>
    </row>
    <row r="6" spans="1:23" ht="12.75" customHeight="1" x14ac:dyDescent="0.4">
      <c r="A6" s="37" t="s">
        <v>37</v>
      </c>
      <c r="B6" s="39">
        <v>3</v>
      </c>
      <c r="C6" s="39">
        <v>1</v>
      </c>
      <c r="D6" s="39">
        <v>0</v>
      </c>
      <c r="E6" s="39">
        <v>3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7</v>
      </c>
      <c r="M6" s="37" t="s">
        <v>37</v>
      </c>
      <c r="N6" s="40">
        <f>IF(定点数!B$43=0,0,B6/定点数!B$43)</f>
        <v>0.33333333333333331</v>
      </c>
      <c r="O6" s="40">
        <f>IF(定点数!C$43=0,0,C6/定点数!C$43)</f>
        <v>0.2</v>
      </c>
      <c r="P6" s="40">
        <f>IF(定点数!D$43=0,0,D6/定点数!D$43)</f>
        <v>0</v>
      </c>
      <c r="Q6" s="40">
        <f>IF(定点数!E$43=0,0,E6/定点数!E$43)</f>
        <v>0.375</v>
      </c>
      <c r="R6" s="40">
        <f>IF(定点数!F$43=0,0,F6/定点数!F$43)</f>
        <v>0</v>
      </c>
      <c r="S6" s="40">
        <f>IF(定点数!G$43=0,0,G6/(定点数!G$43-1))</f>
        <v>0</v>
      </c>
      <c r="T6" s="40">
        <f>IF(定点数!H$43=0,0,H6/定点数!H$43)</f>
        <v>0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IF(定点数!K$43=0,0,K6/(定点数!K$43-1))</f>
        <v>0.15909090909090909</v>
      </c>
    </row>
    <row r="7" spans="1:23" ht="12.75" customHeight="1" x14ac:dyDescent="0.4">
      <c r="A7" s="37" t="s">
        <v>38</v>
      </c>
      <c r="B7" s="39">
        <v>2</v>
      </c>
      <c r="C7" s="39">
        <v>2</v>
      </c>
      <c r="D7" s="39">
        <v>0</v>
      </c>
      <c r="E7" s="39">
        <v>3</v>
      </c>
      <c r="F7" s="39">
        <v>0</v>
      </c>
      <c r="G7" s="39">
        <v>2</v>
      </c>
      <c r="H7" s="39">
        <v>1</v>
      </c>
      <c r="I7" s="39">
        <v>0</v>
      </c>
      <c r="J7" s="39">
        <v>0</v>
      </c>
      <c r="K7" s="39">
        <f t="shared" si="0"/>
        <v>10</v>
      </c>
      <c r="M7" s="37" t="s">
        <v>38</v>
      </c>
      <c r="N7" s="40">
        <f>IF(定点数!B$43=0,0,B7/定点数!B$43)</f>
        <v>0.22222222222222221</v>
      </c>
      <c r="O7" s="40">
        <f>IF(定点数!C$43=0,0,C7/定点数!C$43)</f>
        <v>0.4</v>
      </c>
      <c r="P7" s="40">
        <f>IF(定点数!D$43=0,0,D7/定点数!D$43)</f>
        <v>0</v>
      </c>
      <c r="Q7" s="40">
        <f>IF(定点数!E$43=0,0,E7/定点数!E$43)</f>
        <v>0.375</v>
      </c>
      <c r="R7" s="40">
        <f>IF(定点数!F$43=0,0,F7/定点数!F$43)</f>
        <v>0</v>
      </c>
      <c r="S7" s="40">
        <f>IF(定点数!G$43=0,0,G7/(定点数!G$43-1))</f>
        <v>0.5</v>
      </c>
      <c r="T7" s="40">
        <f>IF(定点数!H$43=0,0,H7/定点数!H$43)</f>
        <v>0.125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IF(定点数!K$43=0,0,K7/(定点数!K$43-1))</f>
        <v>0.22727272727272727</v>
      </c>
    </row>
    <row r="8" spans="1:23" ht="12.75" customHeight="1" x14ac:dyDescent="0.4">
      <c r="A8" s="37" t="s">
        <v>39</v>
      </c>
      <c r="B8" s="39">
        <v>5</v>
      </c>
      <c r="C8" s="39">
        <v>3</v>
      </c>
      <c r="D8" s="39">
        <v>0</v>
      </c>
      <c r="E8" s="39">
        <v>3</v>
      </c>
      <c r="F8" s="39">
        <v>1</v>
      </c>
      <c r="G8" s="39">
        <v>7</v>
      </c>
      <c r="H8" s="39">
        <v>0</v>
      </c>
      <c r="I8" s="39">
        <v>0</v>
      </c>
      <c r="J8" s="39">
        <v>0</v>
      </c>
      <c r="K8" s="39">
        <f t="shared" si="0"/>
        <v>19</v>
      </c>
      <c r="M8" s="37" t="s">
        <v>39</v>
      </c>
      <c r="N8" s="40">
        <f>IF(定点数!B$43=0,0,B8/定点数!B$43)</f>
        <v>0.55555555555555558</v>
      </c>
      <c r="O8" s="40">
        <f>IF(定点数!C$43=0,0,C8/定点数!C$43)</f>
        <v>0.6</v>
      </c>
      <c r="P8" s="40">
        <f>IF(定点数!D$43=0,0,D8/定点数!D$43)</f>
        <v>0</v>
      </c>
      <c r="Q8" s="40">
        <f>IF(定点数!E$43=0,0,E8/定点数!E$43)</f>
        <v>0.375</v>
      </c>
      <c r="R8" s="40">
        <f>IF(定点数!F$43=0,0,F8/定点数!F$43)</f>
        <v>0.33333333333333331</v>
      </c>
      <c r="S8" s="40">
        <f>IF(定点数!G$43=0,0,G8/(定点数!G$43-1))</f>
        <v>1.75</v>
      </c>
      <c r="T8" s="40">
        <f>IF(定点数!H$43=0,0,H8/定点数!H$43)</f>
        <v>0</v>
      </c>
      <c r="U8" s="40">
        <f>IF(定点数!I$43=0,0,I8/定点数!I$43)</f>
        <v>0</v>
      </c>
      <c r="V8" s="40">
        <f>IF(定点数!J$43=0,0,J8/定点数!J$43)</f>
        <v>0</v>
      </c>
      <c r="W8" s="40">
        <f>IF(定点数!K$43=0,0,K8/(定点数!K$43-1))</f>
        <v>0.43181818181818182</v>
      </c>
    </row>
    <row r="9" spans="1:23" ht="12.75" customHeight="1" x14ac:dyDescent="0.4">
      <c r="A9" s="37" t="s">
        <v>40</v>
      </c>
      <c r="B9" s="39">
        <v>1</v>
      </c>
      <c r="C9" s="39">
        <v>5</v>
      </c>
      <c r="D9" s="39">
        <v>0</v>
      </c>
      <c r="E9" s="39">
        <v>7</v>
      </c>
      <c r="F9" s="39">
        <v>1</v>
      </c>
      <c r="G9" s="39">
        <v>0</v>
      </c>
      <c r="H9" s="39">
        <v>0</v>
      </c>
      <c r="I9" s="39">
        <v>0</v>
      </c>
      <c r="J9" s="39">
        <v>1</v>
      </c>
      <c r="K9" s="39">
        <f t="shared" si="0"/>
        <v>15</v>
      </c>
      <c r="M9" s="37" t="s">
        <v>40</v>
      </c>
      <c r="N9" s="40">
        <f>IF(定点数!B$43=0,0,B9/定点数!B$43)</f>
        <v>0.1111111111111111</v>
      </c>
      <c r="O9" s="40">
        <f>IF(定点数!C$43=0,0,C9/定点数!C$43)</f>
        <v>1</v>
      </c>
      <c r="P9" s="40">
        <f>IF(定点数!D$43=0,0,D9/定点数!D$43)</f>
        <v>0</v>
      </c>
      <c r="Q9" s="40">
        <f>IF(定点数!E$43=0,0,E9/定点数!E$43)</f>
        <v>0.875</v>
      </c>
      <c r="R9" s="40">
        <f>IF(定点数!F$43=0,0,F9/定点数!F$43)</f>
        <v>0.33333333333333331</v>
      </c>
      <c r="S9" s="40">
        <f>IF(定点数!G$43=0,0,G9/(定点数!G$43-1))</f>
        <v>0</v>
      </c>
      <c r="T9" s="40">
        <f>IF(定点数!H$43=0,0,H9/定点数!H$43)</f>
        <v>0</v>
      </c>
      <c r="U9" s="40">
        <f>IF(定点数!I$43=0,0,I9/定点数!I$43)</f>
        <v>0</v>
      </c>
      <c r="V9" s="40">
        <f>IF(定点数!J$43=0,0,J9/定点数!J$43)</f>
        <v>0.5</v>
      </c>
      <c r="W9" s="40">
        <f>IF(定点数!K$43=0,0,K9/(定点数!K$43-1))</f>
        <v>0.34090909090909088</v>
      </c>
    </row>
    <row r="10" spans="1:23" ht="12.75" customHeight="1" x14ac:dyDescent="0.4">
      <c r="A10" s="37" t="s">
        <v>41</v>
      </c>
      <c r="B10" s="39">
        <v>1</v>
      </c>
      <c r="C10" s="39">
        <v>2</v>
      </c>
      <c r="D10" s="39">
        <v>0</v>
      </c>
      <c r="E10" s="39">
        <v>1</v>
      </c>
      <c r="F10" s="39">
        <v>0</v>
      </c>
      <c r="G10" s="39">
        <v>0</v>
      </c>
      <c r="H10" s="39">
        <v>1</v>
      </c>
      <c r="I10" s="39">
        <v>0</v>
      </c>
      <c r="J10" s="39">
        <v>0</v>
      </c>
      <c r="K10" s="39">
        <f t="shared" si="0"/>
        <v>5</v>
      </c>
      <c r="M10" s="37" t="s">
        <v>41</v>
      </c>
      <c r="N10" s="40">
        <f>IF(定点数!B$43=0,0,B10/定点数!B$43)</f>
        <v>0.1111111111111111</v>
      </c>
      <c r="O10" s="40">
        <f>IF(定点数!C$43=0,0,C10/定点数!C$43)</f>
        <v>0.4</v>
      </c>
      <c r="P10" s="40">
        <f>IF(定点数!D$43=0,0,D10/定点数!D$43)</f>
        <v>0</v>
      </c>
      <c r="Q10" s="40">
        <f>IF(定点数!E$43=0,0,E10/定点数!E$43)</f>
        <v>0.125</v>
      </c>
      <c r="R10" s="40">
        <f>IF(定点数!F$43=0,0,F10/定点数!F$43)</f>
        <v>0</v>
      </c>
      <c r="S10" s="40">
        <f>IF(定点数!G$43=0,0,G10/(定点数!G$43-1))</f>
        <v>0</v>
      </c>
      <c r="T10" s="40">
        <f>IF(定点数!H$43=0,0,H10/定点数!H$43)</f>
        <v>0.125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IF(定点数!K$43=0,0,K10/(定点数!K$43-1))</f>
        <v>0.11363636363636363</v>
      </c>
    </row>
    <row r="11" spans="1:23" ht="12.75" customHeight="1" x14ac:dyDescent="0.4">
      <c r="A11" s="37" t="s">
        <v>42</v>
      </c>
      <c r="B11" s="39">
        <v>1</v>
      </c>
      <c r="C11" s="39">
        <v>0</v>
      </c>
      <c r="D11" s="39">
        <v>0</v>
      </c>
      <c r="E11" s="39">
        <v>3</v>
      </c>
      <c r="F11" s="39">
        <v>1</v>
      </c>
      <c r="G11" s="39">
        <v>1</v>
      </c>
      <c r="H11" s="39">
        <v>2</v>
      </c>
      <c r="I11" s="39">
        <v>0</v>
      </c>
      <c r="J11" s="39">
        <v>0</v>
      </c>
      <c r="K11" s="39">
        <f t="shared" si="0"/>
        <v>8</v>
      </c>
      <c r="M11" s="37" t="s">
        <v>42</v>
      </c>
      <c r="N11" s="40">
        <f>IF(定点数!B$43=0,0,B11/定点数!B$43)</f>
        <v>0.1111111111111111</v>
      </c>
      <c r="O11" s="40">
        <f>IF(定点数!C$43=0,0,C11/定点数!C$43)</f>
        <v>0</v>
      </c>
      <c r="P11" s="40">
        <f>IF(定点数!D$43=0,0,D11/定点数!D$43)</f>
        <v>0</v>
      </c>
      <c r="Q11" s="40">
        <f>IF(定点数!E$43=0,0,E11/定点数!E$43)</f>
        <v>0.375</v>
      </c>
      <c r="R11" s="40">
        <f>IF(定点数!F$43=0,0,F11/定点数!F$43)</f>
        <v>0.33333333333333331</v>
      </c>
      <c r="S11" s="40">
        <f>IF(定点数!G$43=0,0,G11/(定点数!G$43-1))</f>
        <v>0.25</v>
      </c>
      <c r="T11" s="40">
        <f>IF(定点数!H$43=0,0,H11/定点数!H$43)</f>
        <v>0.25</v>
      </c>
      <c r="U11" s="40">
        <f>IF(定点数!I$43=0,0,I11/定点数!I$43)</f>
        <v>0</v>
      </c>
      <c r="V11" s="40">
        <f>IF(定点数!J$43=0,0,J11/定点数!J$43)</f>
        <v>0</v>
      </c>
      <c r="W11" s="40">
        <f>IF(定点数!K$43=0,0,K11/(定点数!K$43-1))</f>
        <v>0.18181818181818182</v>
      </c>
    </row>
    <row r="12" spans="1:23" ht="12.75" customHeight="1" x14ac:dyDescent="0.4">
      <c r="A12" s="37" t="s">
        <v>43</v>
      </c>
      <c r="B12" s="39">
        <v>2</v>
      </c>
      <c r="C12" s="39">
        <v>0</v>
      </c>
      <c r="D12" s="39">
        <v>2</v>
      </c>
      <c r="E12" s="39">
        <v>14</v>
      </c>
      <c r="F12" s="39">
        <v>1</v>
      </c>
      <c r="G12" s="39">
        <v>0</v>
      </c>
      <c r="H12" s="39">
        <v>2</v>
      </c>
      <c r="I12" s="39">
        <v>0</v>
      </c>
      <c r="J12" s="39">
        <v>0</v>
      </c>
      <c r="K12" s="39">
        <f t="shared" si="0"/>
        <v>21</v>
      </c>
      <c r="M12" s="37" t="s">
        <v>43</v>
      </c>
      <c r="N12" s="40">
        <f>IF(定点数!B$43=0,0,B12/定点数!B$43)</f>
        <v>0.22222222222222221</v>
      </c>
      <c r="O12" s="40">
        <f>IF(定点数!C$43=0,0,C12/定点数!C$43)</f>
        <v>0</v>
      </c>
      <c r="P12" s="40">
        <f>IF(定点数!D$43=0,0,D12/定点数!D$43)</f>
        <v>0.66666666666666663</v>
      </c>
      <c r="Q12" s="40">
        <f>IF(定点数!E$43=0,0,E12/定点数!E$43)</f>
        <v>1.75</v>
      </c>
      <c r="R12" s="40">
        <f>IF(定点数!F$43=0,0,F12/定点数!F$43)</f>
        <v>0.33333333333333331</v>
      </c>
      <c r="S12" s="40">
        <f>IF(定点数!G$43=0,0,G12/(定点数!G$43-1))</f>
        <v>0</v>
      </c>
      <c r="T12" s="40">
        <f>IF(定点数!H$43=0,0,H12/定点数!H$43)</f>
        <v>0.25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IF(定点数!K$43=0,0,K12/(定点数!K$43-1))</f>
        <v>0.47727272727272729</v>
      </c>
    </row>
    <row r="13" spans="1:23" ht="12.75" customHeight="1" x14ac:dyDescent="0.4">
      <c r="A13" s="37" t="s">
        <v>44</v>
      </c>
      <c r="B13" s="39">
        <v>2</v>
      </c>
      <c r="C13" s="39">
        <v>0</v>
      </c>
      <c r="D13" s="39">
        <v>0</v>
      </c>
      <c r="E13" s="39">
        <v>17</v>
      </c>
      <c r="F13" s="39">
        <v>0</v>
      </c>
      <c r="G13" s="39">
        <v>0</v>
      </c>
      <c r="H13" s="39">
        <v>1</v>
      </c>
      <c r="I13" s="39">
        <v>0</v>
      </c>
      <c r="J13" s="39">
        <v>0</v>
      </c>
      <c r="K13" s="39">
        <f t="shared" si="0"/>
        <v>20</v>
      </c>
      <c r="M13" s="37" t="s">
        <v>44</v>
      </c>
      <c r="N13" s="40">
        <f>IF(定点数!B$43=0,0,B13/定点数!B$43)</f>
        <v>0.22222222222222221</v>
      </c>
      <c r="O13" s="40">
        <f>IF(定点数!C$43=0,0,C13/定点数!C$43)</f>
        <v>0</v>
      </c>
      <c r="P13" s="40">
        <f>IF(定点数!D$43=0,0,D13/定点数!D$43)</f>
        <v>0</v>
      </c>
      <c r="Q13" s="40">
        <f>IF(定点数!E$43=0,0,E13/定点数!E$43)</f>
        <v>2.125</v>
      </c>
      <c r="R13" s="40">
        <f>IF(定点数!F$43=0,0,F13/定点数!F$43)</f>
        <v>0</v>
      </c>
      <c r="S13" s="40">
        <f>IF(定点数!G$43=0,0,G13/(定点数!G$43-1))</f>
        <v>0</v>
      </c>
      <c r="T13" s="40">
        <f>IF(定点数!H$43=0,0,H13/定点数!H$43)</f>
        <v>0.125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IF(定点数!K$43=0,0,K13/(定点数!K$43-1))</f>
        <v>0.45454545454545453</v>
      </c>
    </row>
    <row r="14" spans="1:23" ht="12.75" customHeight="1" x14ac:dyDescent="0.4">
      <c r="A14" s="37" t="s">
        <v>45</v>
      </c>
      <c r="B14" s="39">
        <v>4</v>
      </c>
      <c r="C14" s="39">
        <v>3</v>
      </c>
      <c r="D14" s="39">
        <v>2</v>
      </c>
      <c r="E14" s="39">
        <v>11</v>
      </c>
      <c r="F14" s="39">
        <v>0</v>
      </c>
      <c r="G14" s="39">
        <v>2</v>
      </c>
      <c r="H14" s="39">
        <v>1</v>
      </c>
      <c r="I14" s="39">
        <v>0</v>
      </c>
      <c r="J14" s="39">
        <v>1</v>
      </c>
      <c r="K14" s="39">
        <f t="shared" si="0"/>
        <v>24</v>
      </c>
      <c r="M14" s="37" t="s">
        <v>45</v>
      </c>
      <c r="N14" s="40">
        <f>IF(定点数!B$43=0,0,B14/定点数!B$43)</f>
        <v>0.44444444444444442</v>
      </c>
      <c r="O14" s="40">
        <f>IF(定点数!C$43=0,0,C14/定点数!C$43)</f>
        <v>0.6</v>
      </c>
      <c r="P14" s="40">
        <f>IF(定点数!D$43=0,0,D14/定点数!D$43)</f>
        <v>0.66666666666666663</v>
      </c>
      <c r="Q14" s="40">
        <f>IF(定点数!E$43=0,0,E14/定点数!E$43)</f>
        <v>1.375</v>
      </c>
      <c r="R14" s="40">
        <f>IF(定点数!F$43=0,0,F14/定点数!F$43)</f>
        <v>0</v>
      </c>
      <c r="S14" s="40">
        <f>IF(定点数!G$43=0,0,G14/(定点数!G$43-1))</f>
        <v>0.5</v>
      </c>
      <c r="T14" s="40">
        <f>IF(定点数!H$43=0,0,H14/定点数!H$43)</f>
        <v>0.125</v>
      </c>
      <c r="U14" s="40">
        <f>IF(定点数!I$43=0,0,I14/定点数!I$43)</f>
        <v>0</v>
      </c>
      <c r="V14" s="40">
        <f>IF(定点数!J$43=0,0,J14/定点数!J$43)</f>
        <v>0.5</v>
      </c>
      <c r="W14" s="40">
        <f>IF(定点数!K$43=0,0,K14/(定点数!K$43-1))</f>
        <v>0.54545454545454541</v>
      </c>
    </row>
    <row r="15" spans="1:23" ht="12.75" customHeight="1" x14ac:dyDescent="0.4">
      <c r="A15" s="37" t="s">
        <v>46</v>
      </c>
      <c r="B15" s="39">
        <v>5</v>
      </c>
      <c r="C15" s="39">
        <v>1</v>
      </c>
      <c r="D15" s="39">
        <v>0</v>
      </c>
      <c r="E15" s="39">
        <v>2</v>
      </c>
      <c r="F15" s="39">
        <v>0</v>
      </c>
      <c r="G15" s="39">
        <v>1</v>
      </c>
      <c r="H15" s="39">
        <v>4</v>
      </c>
      <c r="I15" s="39">
        <v>0</v>
      </c>
      <c r="J15" s="39">
        <v>0</v>
      </c>
      <c r="K15" s="39">
        <f t="shared" si="0"/>
        <v>13</v>
      </c>
      <c r="M15" s="37" t="s">
        <v>46</v>
      </c>
      <c r="N15" s="40">
        <f>IF(定点数!B$43=0,0,B15/定点数!B$43)</f>
        <v>0.55555555555555558</v>
      </c>
      <c r="O15" s="40">
        <f>IF(定点数!C$43=0,0,C15/定点数!C$43)</f>
        <v>0.2</v>
      </c>
      <c r="P15" s="40">
        <f>IF(定点数!D$43=0,0,D15/定点数!D$43)</f>
        <v>0</v>
      </c>
      <c r="Q15" s="40">
        <f>IF(定点数!E$43=0,0,E15/定点数!E$43)</f>
        <v>0.25</v>
      </c>
      <c r="R15" s="40">
        <f>IF(定点数!F$43=0,0,F15/定点数!F$43)</f>
        <v>0</v>
      </c>
      <c r="S15" s="40">
        <f>IF(定点数!G$43=0,0,G15/(定点数!G$43-1))</f>
        <v>0.25</v>
      </c>
      <c r="T15" s="40">
        <f>IF(定点数!H$43=0,0,H15/定点数!H$43)</f>
        <v>0.5</v>
      </c>
      <c r="U15" s="40">
        <f>IF(定点数!I$43=0,0,I15/定点数!I$43)</f>
        <v>0</v>
      </c>
      <c r="V15" s="40">
        <f>IF(定点数!J$43=0,0,J15/定点数!J$43)</f>
        <v>0</v>
      </c>
      <c r="W15" s="40">
        <f>IF(定点数!K$43=0,0,K15/(定点数!K$43-1))</f>
        <v>0.29545454545454547</v>
      </c>
    </row>
    <row r="16" spans="1:23" ht="12.75" customHeight="1" x14ac:dyDescent="0.4">
      <c r="A16" s="37" t="s">
        <v>47</v>
      </c>
      <c r="B16" s="39">
        <v>4</v>
      </c>
      <c r="C16" s="39">
        <v>1</v>
      </c>
      <c r="D16" s="39">
        <v>0</v>
      </c>
      <c r="E16" s="39">
        <v>6</v>
      </c>
      <c r="F16" s="39">
        <v>0</v>
      </c>
      <c r="G16" s="39">
        <v>1</v>
      </c>
      <c r="H16" s="39">
        <v>1</v>
      </c>
      <c r="I16" s="39">
        <v>0</v>
      </c>
      <c r="J16" s="39">
        <v>0</v>
      </c>
      <c r="K16" s="39">
        <f t="shared" si="0"/>
        <v>13</v>
      </c>
      <c r="M16" s="37" t="s">
        <v>47</v>
      </c>
      <c r="N16" s="40">
        <f>IF(定点数!B$33=0,0,B16/定点数!B$33)</f>
        <v>0.44444444444444442</v>
      </c>
      <c r="O16" s="40">
        <f>IF(定点数!C$33=0,0,C16/定点数!C$33)</f>
        <v>0.2</v>
      </c>
      <c r="P16" s="40">
        <f>IF(定点数!D$33=0,0,D16/定点数!D$33)</f>
        <v>0</v>
      </c>
      <c r="Q16" s="40">
        <f>IF(定点数!E$33=0,0,E16/定点数!E$33)</f>
        <v>0.75</v>
      </c>
      <c r="R16" s="40">
        <f>IF(定点数!F$33=0,0,F16/定点数!F$33)</f>
        <v>0</v>
      </c>
      <c r="S16" s="40">
        <f>IF(定点数!G$33=0,0,G16/(定点数!G$33-1))</f>
        <v>0.25</v>
      </c>
      <c r="T16" s="40">
        <f>IF(定点数!H$33=0,0,H16/定点数!H$33)</f>
        <v>0.16666666666666666</v>
      </c>
      <c r="U16" s="40">
        <f>IF(定点数!I$33=0,0,I16/定点数!I$33)</f>
        <v>0</v>
      </c>
      <c r="V16" s="40">
        <f>IF(定点数!J$33=0,0,J16/定点数!J$33)</f>
        <v>0</v>
      </c>
      <c r="W16" s="40">
        <f>IF(定点数!K$33=0,0,K16/(定点数!K$33-1))</f>
        <v>0.30952380952380953</v>
      </c>
    </row>
    <row r="17" spans="1:23" ht="12.75" customHeight="1" x14ac:dyDescent="0.4">
      <c r="A17" s="37" t="s">
        <v>48</v>
      </c>
      <c r="B17" s="39">
        <v>6</v>
      </c>
      <c r="C17" s="39">
        <v>2</v>
      </c>
      <c r="D17" s="39">
        <v>0</v>
      </c>
      <c r="E17" s="39">
        <v>13</v>
      </c>
      <c r="F17" s="39">
        <v>1</v>
      </c>
      <c r="G17" s="39">
        <v>1</v>
      </c>
      <c r="H17" s="39">
        <v>1</v>
      </c>
      <c r="I17" s="39">
        <v>0</v>
      </c>
      <c r="J17" s="39">
        <v>0</v>
      </c>
      <c r="K17" s="39">
        <f t="shared" si="0"/>
        <v>24</v>
      </c>
      <c r="M17" s="37" t="s">
        <v>48</v>
      </c>
      <c r="N17" s="40">
        <f>IF(定点数!B$33=0,0,B17/定点数!B$33)</f>
        <v>0.66666666666666663</v>
      </c>
      <c r="O17" s="40">
        <f>IF(定点数!C$33=0,0,C17/定点数!C$33)</f>
        <v>0.4</v>
      </c>
      <c r="P17" s="40">
        <f>IF(定点数!D$33=0,0,D17/定点数!D$33)</f>
        <v>0</v>
      </c>
      <c r="Q17" s="40">
        <f>IF(定点数!E$33=0,0,E17/定点数!E$33)</f>
        <v>1.625</v>
      </c>
      <c r="R17" s="40">
        <f>IF(定点数!F$33=0,0,F17/定点数!F$33)</f>
        <v>0.33333333333333331</v>
      </c>
      <c r="S17" s="40">
        <f>IF(定点数!G$33=0,0,G17/(定点数!G$33-1))</f>
        <v>0.25</v>
      </c>
      <c r="T17" s="40">
        <f>IF(定点数!H$33=0,0,H17/定点数!H$33)</f>
        <v>0.16666666666666666</v>
      </c>
      <c r="U17" s="40">
        <f>IF(定点数!I$33=0,0,I17/定点数!I$33)</f>
        <v>0</v>
      </c>
      <c r="V17" s="40">
        <f>IF(定点数!J$33=0,0,J17/定点数!J$33)</f>
        <v>0</v>
      </c>
      <c r="W17" s="40">
        <f>IF(定点数!K$33=0,0,K17/(定点数!K$33-1))</f>
        <v>0.5714285714285714</v>
      </c>
    </row>
    <row r="18" spans="1:23" ht="12.75" customHeight="1" x14ac:dyDescent="0.4">
      <c r="A18" s="37" t="s">
        <v>49</v>
      </c>
      <c r="B18" s="39">
        <v>4</v>
      </c>
      <c r="C18" s="39">
        <v>7</v>
      </c>
      <c r="D18" s="39">
        <v>1</v>
      </c>
      <c r="E18" s="39">
        <v>21</v>
      </c>
      <c r="F18" s="39">
        <v>0</v>
      </c>
      <c r="G18" s="39">
        <v>3</v>
      </c>
      <c r="H18" s="39">
        <v>0</v>
      </c>
      <c r="I18" s="39">
        <v>0</v>
      </c>
      <c r="J18" s="39">
        <v>0</v>
      </c>
      <c r="K18" s="39">
        <f t="shared" si="0"/>
        <v>36</v>
      </c>
      <c r="M18" s="37" t="s">
        <v>49</v>
      </c>
      <c r="N18" s="40">
        <f>IF(定点数!B$33=0,0,B18/定点数!B$33)</f>
        <v>0.44444444444444442</v>
      </c>
      <c r="O18" s="40">
        <f>IF(定点数!C$33=0,0,C18/定点数!C$33)</f>
        <v>1.4</v>
      </c>
      <c r="P18" s="40">
        <f>IF(定点数!D$33=0,0,D18/定点数!D$33)</f>
        <v>0.33333333333333331</v>
      </c>
      <c r="Q18" s="40">
        <f>IF(定点数!E$33=0,0,E18/定点数!E$33)</f>
        <v>2.625</v>
      </c>
      <c r="R18" s="40">
        <f>IF(定点数!F$33=0,0,F18/定点数!F$33)</f>
        <v>0</v>
      </c>
      <c r="S18" s="40">
        <f>IF(定点数!G$33=0,0,G18/(定点数!G$33-1))</f>
        <v>0.75</v>
      </c>
      <c r="T18" s="40">
        <f>IF(定点数!H$33=0,0,H18/定点数!H$33)</f>
        <v>0</v>
      </c>
      <c r="U18" s="40">
        <f>IF(定点数!I$33=0,0,I18/定点数!I$33)</f>
        <v>0</v>
      </c>
      <c r="V18" s="40">
        <f>IF(定点数!J$33=0,0,J18/定点数!J$33)</f>
        <v>0</v>
      </c>
      <c r="W18" s="40">
        <f>IF(定点数!K$33=0,0,K18/(定点数!K$33-1))</f>
        <v>0.8571428571428571</v>
      </c>
    </row>
    <row r="19" spans="1:23" ht="12.75" customHeight="1" x14ac:dyDescent="0.4">
      <c r="A19" s="37" t="s">
        <v>50</v>
      </c>
      <c r="B19" s="39">
        <v>4</v>
      </c>
      <c r="C19" s="39">
        <v>5</v>
      </c>
      <c r="D19" s="39">
        <v>2</v>
      </c>
      <c r="E19" s="39">
        <v>17</v>
      </c>
      <c r="F19" s="39">
        <v>0</v>
      </c>
      <c r="G19" s="39">
        <v>3</v>
      </c>
      <c r="H19" s="39">
        <v>0</v>
      </c>
      <c r="I19" s="39">
        <v>0</v>
      </c>
      <c r="J19" s="39">
        <v>0</v>
      </c>
      <c r="K19" s="39">
        <f t="shared" si="0"/>
        <v>31</v>
      </c>
      <c r="M19" s="37" t="s">
        <v>50</v>
      </c>
      <c r="N19" s="40">
        <f>IF(定点数!B$33=0,0,B19/定点数!B$33)</f>
        <v>0.44444444444444442</v>
      </c>
      <c r="O19" s="40">
        <f>IF(定点数!C$33=0,0,C19/定点数!C$33)</f>
        <v>1</v>
      </c>
      <c r="P19" s="40">
        <f>IF(定点数!D$33=0,0,D19/定点数!D$33)</f>
        <v>0.66666666666666663</v>
      </c>
      <c r="Q19" s="40">
        <f>IF(定点数!E$33=0,0,E19/定点数!E$33)</f>
        <v>2.125</v>
      </c>
      <c r="R19" s="40">
        <f>IF(定点数!F$33=0,0,F19/定点数!F$33)</f>
        <v>0</v>
      </c>
      <c r="S19" s="40">
        <f>IF(定点数!G$33=0,0,G19/(定点数!G$33-1))</f>
        <v>0.75</v>
      </c>
      <c r="T19" s="40">
        <f>IF(定点数!H$33=0,0,H19/定点数!H$33)</f>
        <v>0</v>
      </c>
      <c r="U19" s="40">
        <f>IF(定点数!I$33=0,0,I19/定点数!I$33)</f>
        <v>0</v>
      </c>
      <c r="V19" s="40">
        <f>IF(定点数!J$33=0,0,J19/定点数!J$33)</f>
        <v>0</v>
      </c>
      <c r="W19" s="40">
        <f>IF(定点数!K$33=0,0,K19/(定点数!K$33-1))</f>
        <v>0.73809523809523814</v>
      </c>
    </row>
    <row r="20" spans="1:23" ht="12.75" customHeight="1" x14ac:dyDescent="0.4">
      <c r="A20" s="37" t="s">
        <v>51</v>
      </c>
      <c r="B20" s="39">
        <v>3</v>
      </c>
      <c r="C20" s="39">
        <v>5</v>
      </c>
      <c r="D20" s="39">
        <v>0</v>
      </c>
      <c r="E20" s="39">
        <v>18</v>
      </c>
      <c r="F20" s="39">
        <v>1</v>
      </c>
      <c r="G20" s="39">
        <v>1</v>
      </c>
      <c r="H20" s="39">
        <v>0</v>
      </c>
      <c r="I20" s="39">
        <v>0</v>
      </c>
      <c r="J20" s="39">
        <v>0</v>
      </c>
      <c r="K20" s="39">
        <f t="shared" si="0"/>
        <v>28</v>
      </c>
      <c r="M20" s="37" t="s">
        <v>51</v>
      </c>
      <c r="N20" s="40">
        <f>IF(定点数!B$23=0,0,B20/定点数!B$23)</f>
        <v>0.33333333333333331</v>
      </c>
      <c r="O20" s="40">
        <f>IF(定点数!C$23=0,0,C20/定点数!C$23)</f>
        <v>1</v>
      </c>
      <c r="P20" s="40">
        <f>IF(定点数!D$23=0,0,D20/定点数!D$23)</f>
        <v>0</v>
      </c>
      <c r="Q20" s="40">
        <f>IF(定点数!E$23=0,0,E20/定点数!E$23)</f>
        <v>2.25</v>
      </c>
      <c r="R20" s="40">
        <f>IF(定点数!F$23=0,0,F20/定点数!F$23)</f>
        <v>0.33333333333333331</v>
      </c>
      <c r="S20" s="40">
        <f>IF(定点数!G$23=0,0,G20/(定点数!G$23-1))</f>
        <v>0.25</v>
      </c>
      <c r="T20" s="40">
        <f>IF(定点数!H$23=0,0,H20/定点数!H$23)</f>
        <v>0</v>
      </c>
      <c r="U20" s="40">
        <f>IF(定点数!I$23=0,0,I20/定点数!I$23)</f>
        <v>0</v>
      </c>
      <c r="V20" s="40">
        <f>IF(定点数!J$23=0,0,J20/定点数!J$23)</f>
        <v>0</v>
      </c>
      <c r="W20" s="40">
        <f>IF(定点数!K$23=0,0,K20/(定点数!K$23-1))</f>
        <v>0.66666666666666663</v>
      </c>
    </row>
    <row r="21" spans="1:23" ht="12.75" customHeight="1" x14ac:dyDescent="0.4">
      <c r="A21" s="37" t="s">
        <v>52</v>
      </c>
      <c r="B21" s="39">
        <v>3</v>
      </c>
      <c r="C21" s="39">
        <v>25</v>
      </c>
      <c r="D21" s="39">
        <v>3</v>
      </c>
      <c r="E21" s="39">
        <v>12</v>
      </c>
      <c r="F21" s="39">
        <v>0</v>
      </c>
      <c r="G21" s="39">
        <v>0</v>
      </c>
      <c r="H21" s="39">
        <v>3</v>
      </c>
      <c r="I21" s="39">
        <v>1</v>
      </c>
      <c r="J21" s="39">
        <v>0</v>
      </c>
      <c r="K21" s="39">
        <f t="shared" si="0"/>
        <v>47</v>
      </c>
      <c r="M21" s="37" t="s">
        <v>52</v>
      </c>
      <c r="N21" s="40">
        <f>IF(定点数!B$23=0,0,B21/定点数!B$23)</f>
        <v>0.33333333333333331</v>
      </c>
      <c r="O21" s="40">
        <f>IF(定点数!C$23=0,0,C21/定点数!C$23)</f>
        <v>5</v>
      </c>
      <c r="P21" s="40">
        <f>IF(定点数!D$23=0,0,D21/定点数!D$23)</f>
        <v>1</v>
      </c>
      <c r="Q21" s="40">
        <f>IF(定点数!E$23=0,0,E21/定点数!E$23)</f>
        <v>1.5</v>
      </c>
      <c r="R21" s="40">
        <f>IF(定点数!F$23=0,0,F21/定点数!F$23)</f>
        <v>0</v>
      </c>
      <c r="S21" s="40">
        <f>IF(定点数!G$23=0,0,G21/(定点数!G$23-1))</f>
        <v>0</v>
      </c>
      <c r="T21" s="40">
        <f>IF(定点数!H$23=0,0,H21/定点数!H$23)</f>
        <v>0.5</v>
      </c>
      <c r="U21" s="40">
        <f>IF(定点数!I$23=0,0,I21/定点数!I$23)</f>
        <v>0.5</v>
      </c>
      <c r="V21" s="40">
        <f>IF(定点数!J$23=0,0,J21/定点数!J$23)</f>
        <v>0</v>
      </c>
      <c r="W21" s="40">
        <f>IF(定点数!K$23=0,0,K21/(定点数!K$23-1))</f>
        <v>1.1190476190476191</v>
      </c>
    </row>
    <row r="22" spans="1:23" ht="12.75" customHeight="1" x14ac:dyDescent="0.4">
      <c r="A22" s="37" t="s">
        <v>53</v>
      </c>
      <c r="B22" s="39">
        <v>6</v>
      </c>
      <c r="C22" s="39">
        <v>13</v>
      </c>
      <c r="D22" s="39">
        <v>3</v>
      </c>
      <c r="E22" s="39">
        <v>14</v>
      </c>
      <c r="F22" s="39">
        <v>2</v>
      </c>
      <c r="G22" s="39">
        <v>1</v>
      </c>
      <c r="H22" s="39">
        <v>7</v>
      </c>
      <c r="I22" s="39">
        <v>0</v>
      </c>
      <c r="J22" s="39">
        <v>0</v>
      </c>
      <c r="K22" s="39">
        <f t="shared" si="0"/>
        <v>46</v>
      </c>
      <c r="M22" s="37" t="s">
        <v>53</v>
      </c>
      <c r="N22" s="40">
        <f>IF(定点数!B$23=0,0,B22/定点数!B$23)</f>
        <v>0.66666666666666663</v>
      </c>
      <c r="O22" s="40">
        <f>IF(定点数!C$23=0,0,C22/定点数!C$23)</f>
        <v>2.6</v>
      </c>
      <c r="P22" s="40">
        <f>IF(定点数!D$23=0,0,D22/定点数!D$23)</f>
        <v>1</v>
      </c>
      <c r="Q22" s="40">
        <f>IF(定点数!E$23=0,0,E22/定点数!E$23)</f>
        <v>1.75</v>
      </c>
      <c r="R22" s="40">
        <f>IF(定点数!F$23=0,0,F22/定点数!F$23)</f>
        <v>0.66666666666666663</v>
      </c>
      <c r="S22" s="40">
        <f>IF(定点数!G$23=0,0,G22/(定点数!G$23-1))</f>
        <v>0.25</v>
      </c>
      <c r="T22" s="40">
        <f>IF(定点数!H$23=0,0,H22/定点数!H$23)</f>
        <v>1.1666666666666667</v>
      </c>
      <c r="U22" s="40">
        <f>IF(定点数!I$23=0,0,I22/定点数!I$23)</f>
        <v>0</v>
      </c>
      <c r="V22" s="40">
        <f>IF(定点数!J$23=0,0,J22/定点数!J$23)</f>
        <v>0</v>
      </c>
      <c r="W22" s="40">
        <f>IF(定点数!K$23=0,0,K22/(定点数!K$23-1))</f>
        <v>1.0952380952380953</v>
      </c>
    </row>
    <row r="23" spans="1:23" ht="12.75" customHeight="1" x14ac:dyDescent="0.4">
      <c r="A23" s="37" t="s">
        <v>54</v>
      </c>
      <c r="B23" s="39">
        <v>10</v>
      </c>
      <c r="C23" s="39">
        <v>14</v>
      </c>
      <c r="D23" s="39">
        <v>0</v>
      </c>
      <c r="E23" s="39">
        <v>17</v>
      </c>
      <c r="F23" s="39">
        <v>0</v>
      </c>
      <c r="G23" s="39">
        <v>3</v>
      </c>
      <c r="H23" s="39">
        <v>4</v>
      </c>
      <c r="I23" s="39">
        <v>0</v>
      </c>
      <c r="J23" s="39">
        <v>0</v>
      </c>
      <c r="K23" s="39">
        <f t="shared" si="0"/>
        <v>48</v>
      </c>
      <c r="M23" s="37" t="s">
        <v>54</v>
      </c>
      <c r="N23" s="40">
        <f>IF(定点数!B$23=0,0,B23/定点数!B$23)</f>
        <v>1.1111111111111112</v>
      </c>
      <c r="O23" s="40">
        <f>IF(定点数!C$23=0,0,C23/定点数!C$23)</f>
        <v>2.8</v>
      </c>
      <c r="P23" s="40">
        <f>IF(定点数!D$23=0,0,D23/定点数!D$23)</f>
        <v>0</v>
      </c>
      <c r="Q23" s="40">
        <f>IF(定点数!E$23=0,0,E23/定点数!E$23)</f>
        <v>2.125</v>
      </c>
      <c r="R23" s="40">
        <f>IF(定点数!F$23=0,0,F23/定点数!F$23)</f>
        <v>0</v>
      </c>
      <c r="S23" s="40">
        <f>IF(定点数!G$23=0,0,G23/(定点数!G$23-1))</f>
        <v>0.75</v>
      </c>
      <c r="T23" s="40">
        <f>IF(定点数!H$23=0,0,H23/定点数!H$23)</f>
        <v>0.66666666666666663</v>
      </c>
      <c r="U23" s="40">
        <f>IF(定点数!I$23=0,0,I23/定点数!I$23)</f>
        <v>0</v>
      </c>
      <c r="V23" s="40">
        <f>IF(定点数!J$23=0,0,J23/定点数!J$23)</f>
        <v>0</v>
      </c>
      <c r="W23" s="40">
        <f>IF(定点数!K$23=0,0,K23/(定点数!K$23-1))</f>
        <v>1.1428571428571428</v>
      </c>
    </row>
    <row r="24" spans="1:23" ht="12.75" customHeight="1" x14ac:dyDescent="0.4">
      <c r="A24" s="37" t="s">
        <v>55</v>
      </c>
      <c r="B24" s="39">
        <v>3</v>
      </c>
      <c r="C24" s="39">
        <v>16</v>
      </c>
      <c r="D24" s="39">
        <v>6</v>
      </c>
      <c r="E24" s="39">
        <v>18</v>
      </c>
      <c r="F24" s="39">
        <v>0</v>
      </c>
      <c r="G24" s="39">
        <v>2</v>
      </c>
      <c r="H24" s="39">
        <v>3</v>
      </c>
      <c r="I24" s="39">
        <v>0</v>
      </c>
      <c r="J24" s="39">
        <v>1</v>
      </c>
      <c r="K24" s="39">
        <f t="shared" si="0"/>
        <v>49</v>
      </c>
      <c r="M24" s="37" t="s">
        <v>55</v>
      </c>
      <c r="N24" s="40">
        <f>IF(定点数!B$23=0,0,B24/定点数!B$23)</f>
        <v>0.33333333333333331</v>
      </c>
      <c r="O24" s="40">
        <f>IF(定点数!C$23=0,0,C24/定点数!C$23)</f>
        <v>3.2</v>
      </c>
      <c r="P24" s="40">
        <f>IF(定点数!D$23=0,0,D24/定点数!D$23)</f>
        <v>2</v>
      </c>
      <c r="Q24" s="40">
        <f>IF(定点数!E$23=0,0,E24/定点数!E$23)</f>
        <v>2.25</v>
      </c>
      <c r="R24" s="40">
        <f>IF(定点数!F$23=0,0,F24/定点数!F$23)</f>
        <v>0</v>
      </c>
      <c r="S24" s="40">
        <f>IF(定点数!G$23=0,0,G24/(定点数!G$23-1))</f>
        <v>0.5</v>
      </c>
      <c r="T24" s="40">
        <f>IF(定点数!H$23=0,0,H24/定点数!H$23)</f>
        <v>0.5</v>
      </c>
      <c r="U24" s="40">
        <f>IF(定点数!I$23=0,0,I24/定点数!I$23)</f>
        <v>0</v>
      </c>
      <c r="V24" s="40">
        <f>IF(定点数!J$23=0,0,J24/定点数!J$23)</f>
        <v>0.5</v>
      </c>
      <c r="W24" s="40">
        <f>IF(定点数!K$23=0,0,K24/(定点数!K$23-1))</f>
        <v>1.1666666666666667</v>
      </c>
    </row>
    <row r="25" spans="1:23" ht="12.75" customHeight="1" x14ac:dyDescent="0.4">
      <c r="A25" s="37" t="s">
        <v>56</v>
      </c>
      <c r="B25" s="39">
        <v>10</v>
      </c>
      <c r="C25" s="39">
        <v>18</v>
      </c>
      <c r="D25" s="39">
        <v>6</v>
      </c>
      <c r="E25" s="39">
        <v>33</v>
      </c>
      <c r="F25" s="39">
        <v>0</v>
      </c>
      <c r="G25" s="39">
        <v>0</v>
      </c>
      <c r="H25" s="39">
        <v>3</v>
      </c>
      <c r="I25" s="39">
        <v>0</v>
      </c>
      <c r="J25" s="39">
        <v>0</v>
      </c>
      <c r="K25" s="39">
        <f t="shared" si="0"/>
        <v>70</v>
      </c>
      <c r="M25" s="37" t="s">
        <v>56</v>
      </c>
      <c r="N25" s="40">
        <f>IF(定点数!B$23=0,0,B25/定点数!B$23)</f>
        <v>1.1111111111111112</v>
      </c>
      <c r="O25" s="40">
        <f>IF(定点数!C$23=0,0,C25/定点数!C$23)</f>
        <v>3.6</v>
      </c>
      <c r="P25" s="40">
        <f>IF(定点数!D$23=0,0,D25/定点数!D$23)</f>
        <v>2</v>
      </c>
      <c r="Q25" s="40">
        <f>IF(定点数!E$23=0,0,E25/定点数!E$23)</f>
        <v>4.125</v>
      </c>
      <c r="R25" s="40">
        <f>IF(定点数!F$23=0,0,F25/定点数!F$23)</f>
        <v>0</v>
      </c>
      <c r="S25" s="40">
        <f>IF(定点数!G$23=0,0,G25/(定点数!G$23-1))</f>
        <v>0</v>
      </c>
      <c r="T25" s="40">
        <f>IF(定点数!H$23=0,0,H25/定点数!H$23)</f>
        <v>0.5</v>
      </c>
      <c r="U25" s="40">
        <f>IF(定点数!I$23=0,0,I25/定点数!I$23)</f>
        <v>0</v>
      </c>
      <c r="V25" s="40">
        <f>IF(定点数!J$23=0,0,J25/定点数!J$23)</f>
        <v>0</v>
      </c>
      <c r="W25" s="40">
        <f>IF(定点数!K$23=0,0,K25/(定点数!K$23-1))</f>
        <v>1.6666666666666667</v>
      </c>
    </row>
    <row r="26" spans="1:23" ht="12.75" customHeight="1" x14ac:dyDescent="0.4">
      <c r="A26" s="37" t="s">
        <v>57</v>
      </c>
      <c r="B26" s="39">
        <v>7</v>
      </c>
      <c r="C26" s="39">
        <v>20</v>
      </c>
      <c r="D26" s="39">
        <v>6</v>
      </c>
      <c r="E26" s="39">
        <v>17</v>
      </c>
      <c r="F26" s="39">
        <v>0</v>
      </c>
      <c r="G26" s="39">
        <v>1</v>
      </c>
      <c r="H26" s="39">
        <v>3</v>
      </c>
      <c r="I26" s="39">
        <v>0</v>
      </c>
      <c r="J26" s="39">
        <v>0</v>
      </c>
      <c r="K26" s="39">
        <f t="shared" si="0"/>
        <v>54</v>
      </c>
      <c r="M26" s="37" t="s">
        <v>57</v>
      </c>
      <c r="N26" s="40">
        <f>IF(定点数!B$23=0,0,B26/定点数!B$23)</f>
        <v>0.77777777777777779</v>
      </c>
      <c r="O26" s="40">
        <f>IF(定点数!C$23=0,0,C26/定点数!C$23)</f>
        <v>4</v>
      </c>
      <c r="P26" s="40">
        <f>IF(定点数!D$23=0,0,D26/定点数!D$23)</f>
        <v>2</v>
      </c>
      <c r="Q26" s="40">
        <f>IF(定点数!E$23=0,0,E26/定点数!E$23)</f>
        <v>2.125</v>
      </c>
      <c r="R26" s="40">
        <f>IF(定点数!F$23=0,0,F26/定点数!F$23)</f>
        <v>0</v>
      </c>
      <c r="S26" s="40">
        <f>IF(定点数!G$23=0,0,G26/(定点数!G$23-1))</f>
        <v>0.25</v>
      </c>
      <c r="T26" s="40">
        <f>IF(定点数!H$23=0,0,H26/定点数!H$23)</f>
        <v>0.5</v>
      </c>
      <c r="U26" s="40">
        <f>IF(定点数!I$23=0,0,I26/定点数!I$23)</f>
        <v>0</v>
      </c>
      <c r="V26" s="40">
        <f>IF(定点数!J$23=0,0,J26/定点数!J$23)</f>
        <v>0</v>
      </c>
      <c r="W26" s="40">
        <f>IF(定点数!K$23=0,0,K26/(定点数!K$23-1))</f>
        <v>1.2857142857142858</v>
      </c>
    </row>
    <row r="27" spans="1:23" ht="12.75" customHeight="1" x14ac:dyDescent="0.4">
      <c r="A27" s="37" t="s">
        <v>58</v>
      </c>
      <c r="B27" s="39">
        <v>5</v>
      </c>
      <c r="C27" s="39">
        <v>24</v>
      </c>
      <c r="D27" s="39">
        <v>6</v>
      </c>
      <c r="E27" s="39">
        <v>27</v>
      </c>
      <c r="F27" s="39">
        <v>0</v>
      </c>
      <c r="G27" s="39">
        <v>0</v>
      </c>
      <c r="H27" s="39">
        <v>4</v>
      </c>
      <c r="I27" s="39">
        <v>0</v>
      </c>
      <c r="J27" s="39">
        <v>0</v>
      </c>
      <c r="K27" s="39">
        <f t="shared" si="0"/>
        <v>66</v>
      </c>
      <c r="M27" s="37" t="s">
        <v>58</v>
      </c>
      <c r="N27" s="40">
        <f>IF(定点数!B$23=0,0,B27/定点数!B$23)</f>
        <v>0.55555555555555558</v>
      </c>
      <c r="O27" s="40">
        <f>IF(定点数!C$23=0,0,C27/定点数!C$23)</f>
        <v>4.8</v>
      </c>
      <c r="P27" s="40">
        <f>IF(定点数!D$23=0,0,D27/定点数!D$23)</f>
        <v>2</v>
      </c>
      <c r="Q27" s="40">
        <f>IF(定点数!E$23=0,0,E27/定点数!E$23)</f>
        <v>3.375</v>
      </c>
      <c r="R27" s="40">
        <f>IF(定点数!F$23=0,0,F27/定点数!F$23)</f>
        <v>0</v>
      </c>
      <c r="S27" s="40">
        <f>IF(定点数!G$23=0,0,G27/(定点数!G$23-1))</f>
        <v>0</v>
      </c>
      <c r="T27" s="40">
        <f>IF(定点数!H$23=0,0,H27/定点数!H$23)</f>
        <v>0.66666666666666663</v>
      </c>
      <c r="U27" s="40">
        <f>IF(定点数!I$23=0,0,I27/定点数!I$23)</f>
        <v>0</v>
      </c>
      <c r="V27" s="40">
        <f>IF(定点数!J$23=0,0,J27/定点数!J$23)</f>
        <v>0</v>
      </c>
      <c r="W27" s="40">
        <f>IF(定点数!K$23=0,0,K27/(定点数!K$23-1))</f>
        <v>1.5714285714285714</v>
      </c>
    </row>
    <row r="28" spans="1:23" ht="12.75" customHeight="1" x14ac:dyDescent="0.4">
      <c r="A28" s="37" t="s">
        <v>59</v>
      </c>
      <c r="B28" s="39">
        <v>6</v>
      </c>
      <c r="C28" s="39">
        <v>21</v>
      </c>
      <c r="D28" s="39">
        <v>8</v>
      </c>
      <c r="E28" s="39">
        <v>12</v>
      </c>
      <c r="F28" s="39">
        <v>0</v>
      </c>
      <c r="G28" s="39">
        <v>0</v>
      </c>
      <c r="H28" s="39">
        <v>3</v>
      </c>
      <c r="I28" s="39">
        <v>0</v>
      </c>
      <c r="J28" s="39">
        <v>0</v>
      </c>
      <c r="K28" s="39">
        <f t="shared" si="0"/>
        <v>50</v>
      </c>
      <c r="M28" s="37" t="s">
        <v>59</v>
      </c>
      <c r="N28" s="40">
        <f>IF(定点数!B$23=0,0,B28/定点数!B$23)</f>
        <v>0.66666666666666663</v>
      </c>
      <c r="O28" s="40">
        <f>IF(定点数!C$23=0,0,C28/定点数!C$23)</f>
        <v>4.2</v>
      </c>
      <c r="P28" s="40">
        <f>IF(定点数!D$23=0,0,D28/定点数!D$23)</f>
        <v>2.6666666666666665</v>
      </c>
      <c r="Q28" s="40">
        <f>IF(定点数!E$23=0,0,E28/定点数!E$23)</f>
        <v>1.5</v>
      </c>
      <c r="R28" s="40">
        <f>IF(定点数!F$23=0,0,F28/定点数!F$23)</f>
        <v>0</v>
      </c>
      <c r="S28" s="40">
        <f>IF(定点数!G$23=0,0,G28/(定点数!G$23-1))</f>
        <v>0</v>
      </c>
      <c r="T28" s="40">
        <f>IF(定点数!H$23=0,0,H28/定点数!H$23)</f>
        <v>0.5</v>
      </c>
      <c r="U28" s="40">
        <f>IF(定点数!I$23=0,0,I28/定点数!I$23)</f>
        <v>0</v>
      </c>
      <c r="V28" s="40">
        <f>IF(定点数!J$23=0,0,J28/定点数!J$23)</f>
        <v>0</v>
      </c>
      <c r="W28" s="40">
        <f>IF(定点数!K$23=0,0,K28/(定点数!K$23-1))</f>
        <v>1.1904761904761905</v>
      </c>
    </row>
    <row r="29" spans="1:23" ht="12.75" customHeight="1" x14ac:dyDescent="0.4">
      <c r="A29" s="37" t="s">
        <v>60</v>
      </c>
      <c r="B29" s="39">
        <v>5</v>
      </c>
      <c r="C29" s="39">
        <v>35</v>
      </c>
      <c r="D29" s="39">
        <v>6</v>
      </c>
      <c r="E29" s="39">
        <v>15</v>
      </c>
      <c r="F29" s="39">
        <v>1</v>
      </c>
      <c r="G29" s="39">
        <v>0</v>
      </c>
      <c r="H29" s="39">
        <v>6</v>
      </c>
      <c r="I29" s="39">
        <v>0</v>
      </c>
      <c r="J29" s="39">
        <v>0</v>
      </c>
      <c r="K29" s="39">
        <f t="shared" si="0"/>
        <v>68</v>
      </c>
      <c r="M29" s="37" t="s">
        <v>60</v>
      </c>
      <c r="N29" s="40">
        <f>IF(定点数!B$23=0,0,B29/定点数!B$23)</f>
        <v>0.55555555555555558</v>
      </c>
      <c r="O29" s="40">
        <f>IF(定点数!C$23=0,0,C29/定点数!C$23)</f>
        <v>7</v>
      </c>
      <c r="P29" s="40">
        <f>IF(定点数!D$23=0,0,D29/定点数!D$23)</f>
        <v>2</v>
      </c>
      <c r="Q29" s="40">
        <f>IF(定点数!E$23=0,0,E29/定点数!E$23)</f>
        <v>1.875</v>
      </c>
      <c r="R29" s="40">
        <f>IF(定点数!F$23=0,0,F29/定点数!F$23)</f>
        <v>0.33333333333333331</v>
      </c>
      <c r="S29" s="40">
        <f>IF(定点数!G$23=0,0,G29/(定点数!G$23-1))</f>
        <v>0</v>
      </c>
      <c r="T29" s="40">
        <f>IF(定点数!H$23=0,0,H29/定点数!H$23)</f>
        <v>1</v>
      </c>
      <c r="U29" s="40">
        <f>IF(定点数!I$23=0,0,I29/定点数!I$23)</f>
        <v>0</v>
      </c>
      <c r="V29" s="40">
        <f>IF(定点数!J$23=0,0,J29/定点数!J$23)</f>
        <v>0</v>
      </c>
      <c r="W29" s="40">
        <f>IF(定点数!K$23=0,0,K29/(定点数!K$23-1))</f>
        <v>1.6190476190476191</v>
      </c>
    </row>
    <row r="30" spans="1:23" ht="12.75" customHeight="1" x14ac:dyDescent="0.4">
      <c r="A30" s="37" t="s">
        <v>61</v>
      </c>
      <c r="B30" s="39">
        <v>0</v>
      </c>
      <c r="C30" s="39">
        <v>31</v>
      </c>
      <c r="D30" s="39">
        <v>6</v>
      </c>
      <c r="E30" s="39">
        <v>10</v>
      </c>
      <c r="F30" s="39">
        <v>0</v>
      </c>
      <c r="G30" s="39">
        <v>0</v>
      </c>
      <c r="H30" s="39">
        <v>10</v>
      </c>
      <c r="I30" s="39">
        <v>1</v>
      </c>
      <c r="J30" s="39">
        <v>1</v>
      </c>
      <c r="K30" s="39">
        <f t="shared" si="0"/>
        <v>59</v>
      </c>
      <c r="M30" s="37" t="s">
        <v>61</v>
      </c>
      <c r="N30" s="40">
        <f>IF(定点数!B$23=0,0,B30/定点数!B$23)</f>
        <v>0</v>
      </c>
      <c r="O30" s="40">
        <f>IF(定点数!C$23=0,0,C30/定点数!C$23)</f>
        <v>6.2</v>
      </c>
      <c r="P30" s="40">
        <f>IF(定点数!D$23=0,0,D30/定点数!D$23)</f>
        <v>2</v>
      </c>
      <c r="Q30" s="40">
        <f>IF(定点数!E$23=0,0,E30/定点数!E$23)</f>
        <v>1.25</v>
      </c>
      <c r="R30" s="40">
        <f>IF(定点数!F$23=0,0,F30/定点数!F$23)</f>
        <v>0</v>
      </c>
      <c r="S30" s="40">
        <f>IF(定点数!G$23=0,0,G30/(定点数!G$23-1))</f>
        <v>0</v>
      </c>
      <c r="T30" s="40">
        <f>IF(定点数!H$23=0,0,H30/定点数!H$23)</f>
        <v>1.6666666666666667</v>
      </c>
      <c r="U30" s="40">
        <f>IF(定点数!I$23=0,0,I30/定点数!I$23)</f>
        <v>0.5</v>
      </c>
      <c r="V30" s="40">
        <f>IF(定点数!J$23=0,0,J30/定点数!J$23)</f>
        <v>0.5</v>
      </c>
      <c r="W30" s="40">
        <f>IF(定点数!K$23=0,0,K30/(定点数!K$23-1))</f>
        <v>1.4047619047619047</v>
      </c>
    </row>
    <row r="31" spans="1:23" ht="12.75" customHeight="1" x14ac:dyDescent="0.4">
      <c r="A31" s="37" t="s">
        <v>62</v>
      </c>
      <c r="B31" s="39">
        <v>4</v>
      </c>
      <c r="C31" s="39">
        <v>33</v>
      </c>
      <c r="D31" s="39">
        <v>4</v>
      </c>
      <c r="E31" s="39">
        <v>4</v>
      </c>
      <c r="F31" s="39">
        <v>0</v>
      </c>
      <c r="G31" s="39">
        <v>1</v>
      </c>
      <c r="H31" s="39">
        <v>4</v>
      </c>
      <c r="I31" s="39">
        <v>0</v>
      </c>
      <c r="J31" s="39">
        <v>0</v>
      </c>
      <c r="K31" s="39">
        <f t="shared" si="0"/>
        <v>50</v>
      </c>
      <c r="M31" s="37" t="s">
        <v>62</v>
      </c>
      <c r="N31" s="40">
        <f>IF(定点数!B$23=0,0,B31/定点数!B$23)</f>
        <v>0.44444444444444442</v>
      </c>
      <c r="O31" s="40">
        <f>IF(定点数!C$23=0,0,C31/定点数!C$23)</f>
        <v>6.6</v>
      </c>
      <c r="P31" s="40">
        <f>IF(定点数!D$23=0,0,D31/定点数!D$23)</f>
        <v>1.3333333333333333</v>
      </c>
      <c r="Q31" s="40">
        <f>IF(定点数!E$23=0,0,E31/定点数!E$23)</f>
        <v>0.5</v>
      </c>
      <c r="R31" s="40">
        <f>IF(定点数!F$23=0,0,F31/定点数!F$23)</f>
        <v>0</v>
      </c>
      <c r="S31" s="40">
        <f>IF(定点数!G$23=0,0,G31/(定点数!G$23-1))</f>
        <v>0.25</v>
      </c>
      <c r="T31" s="40">
        <f>IF(定点数!H$23=0,0,H31/定点数!H$23)</f>
        <v>0.66666666666666663</v>
      </c>
      <c r="U31" s="40">
        <f>IF(定点数!I$23=0,0,I31/定点数!I$23)</f>
        <v>0</v>
      </c>
      <c r="V31" s="40">
        <f>IF(定点数!J$23=0,0,J31/定点数!J$23)</f>
        <v>0</v>
      </c>
      <c r="W31" s="40">
        <f>IF(定点数!K$23=0,0,K31/(定点数!K$23-1))</f>
        <v>1.1904761904761905</v>
      </c>
    </row>
    <row r="32" spans="1:23" ht="12.75" customHeight="1" x14ac:dyDescent="0.4">
      <c r="A32" s="37" t="s">
        <v>63</v>
      </c>
      <c r="B32" s="39">
        <v>4</v>
      </c>
      <c r="C32" s="39">
        <v>27</v>
      </c>
      <c r="D32" s="39">
        <v>1</v>
      </c>
      <c r="E32" s="39">
        <v>7</v>
      </c>
      <c r="F32" s="39">
        <v>1</v>
      </c>
      <c r="G32" s="39">
        <v>2</v>
      </c>
      <c r="H32" s="39">
        <v>19</v>
      </c>
      <c r="I32" s="39">
        <v>0</v>
      </c>
      <c r="J32" s="39">
        <v>0</v>
      </c>
      <c r="K32" s="39">
        <f t="shared" si="0"/>
        <v>61</v>
      </c>
      <c r="M32" s="37" t="s">
        <v>63</v>
      </c>
      <c r="N32" s="40">
        <f>IF(定点数!B$23=0,0,B32/定点数!B$23)</f>
        <v>0.44444444444444442</v>
      </c>
      <c r="O32" s="40">
        <f>IF(定点数!C$23=0,0,C32/定点数!C$23)</f>
        <v>5.4</v>
      </c>
      <c r="P32" s="40">
        <f>IF(定点数!D$23=0,0,D32/定点数!D$23)</f>
        <v>0.33333333333333331</v>
      </c>
      <c r="Q32" s="40">
        <f>IF(定点数!E$23=0,0,E32/定点数!E$23)</f>
        <v>0.875</v>
      </c>
      <c r="R32" s="40">
        <f>IF(定点数!F$23=0,0,F32/定点数!F$23)</f>
        <v>0.33333333333333331</v>
      </c>
      <c r="S32" s="40">
        <f>IF(定点数!G$23=0,0,G32/(定点数!G$23-1))</f>
        <v>0.5</v>
      </c>
      <c r="T32" s="40">
        <f>IF(定点数!H$23=0,0,H32/定点数!H$23)</f>
        <v>3.1666666666666665</v>
      </c>
      <c r="U32" s="40">
        <f>IF(定点数!I$23=0,0,I32/定点数!I$23)</f>
        <v>0</v>
      </c>
      <c r="V32" s="40">
        <f>IF(定点数!J$23=0,0,J32/定点数!J$23)</f>
        <v>0</v>
      </c>
      <c r="W32" s="40">
        <f>IF(定点数!K$23=0,0,K32/(定点数!K$23-1))</f>
        <v>1.4523809523809523</v>
      </c>
    </row>
    <row r="33" spans="1:23" ht="12.75" customHeight="1" x14ac:dyDescent="0.4">
      <c r="A33" s="37" t="s">
        <v>64</v>
      </c>
      <c r="B33" s="39">
        <v>3</v>
      </c>
      <c r="C33" s="39">
        <v>17</v>
      </c>
      <c r="D33" s="39">
        <v>2</v>
      </c>
      <c r="E33" s="39">
        <v>6</v>
      </c>
      <c r="F33" s="39">
        <v>0</v>
      </c>
      <c r="G33" s="39">
        <v>0</v>
      </c>
      <c r="H33" s="39">
        <v>3</v>
      </c>
      <c r="I33" s="39">
        <v>1</v>
      </c>
      <c r="J33" s="39">
        <v>0</v>
      </c>
      <c r="K33" s="39">
        <f t="shared" si="0"/>
        <v>32</v>
      </c>
      <c r="M33" s="37" t="s">
        <v>64</v>
      </c>
      <c r="N33" s="40">
        <f>IF(定点数!B$23=0,0,B33/定点数!B$23)</f>
        <v>0.33333333333333331</v>
      </c>
      <c r="O33" s="40">
        <f>IF(定点数!C$23=0,0,C33/定点数!C$23)</f>
        <v>3.4</v>
      </c>
      <c r="P33" s="40">
        <f>IF(定点数!D$23=0,0,D33/定点数!D$23)</f>
        <v>0.66666666666666663</v>
      </c>
      <c r="Q33" s="40">
        <f>IF(定点数!E$23=0,0,E33/定点数!E$23)</f>
        <v>0.75</v>
      </c>
      <c r="R33" s="40">
        <f>IF(定点数!F$23=0,0,F33/定点数!F$23)</f>
        <v>0</v>
      </c>
      <c r="S33" s="40">
        <f>IF(定点数!G$23=0,0,G33/(定点数!G$23-1))</f>
        <v>0</v>
      </c>
      <c r="T33" s="40">
        <f>IF(定点数!H$23=0,0,H33/定点数!H$23)</f>
        <v>0.5</v>
      </c>
      <c r="U33" s="40">
        <f>IF(定点数!I$23=0,0,I33/定点数!I$23)</f>
        <v>0.5</v>
      </c>
      <c r="V33" s="40">
        <f>IF(定点数!J$23=0,0,J33/定点数!J$23)</f>
        <v>0</v>
      </c>
      <c r="W33" s="40">
        <f>IF(定点数!K$23=0,0,K33/(定点数!K$23-1))</f>
        <v>0.76190476190476186</v>
      </c>
    </row>
    <row r="34" spans="1:23" ht="12.75" customHeight="1" x14ac:dyDescent="0.4">
      <c r="A34" s="37" t="s">
        <v>65</v>
      </c>
      <c r="B34" s="39">
        <v>6</v>
      </c>
      <c r="C34" s="39">
        <v>21</v>
      </c>
      <c r="D34" s="39">
        <v>0</v>
      </c>
      <c r="E34" s="39">
        <v>8</v>
      </c>
      <c r="F34" s="39">
        <v>1</v>
      </c>
      <c r="G34" s="39">
        <v>0</v>
      </c>
      <c r="H34" s="39">
        <v>8</v>
      </c>
      <c r="I34" s="39">
        <v>0</v>
      </c>
      <c r="J34" s="39">
        <v>0</v>
      </c>
      <c r="K34" s="39">
        <f t="shared" si="0"/>
        <v>44</v>
      </c>
      <c r="M34" s="37" t="s">
        <v>65</v>
      </c>
      <c r="N34" s="40">
        <f>IF(定点数!B$13=0,0,B34/定点数!B$13)</f>
        <v>0.66666666666666663</v>
      </c>
      <c r="O34" s="40">
        <f>IF(定点数!C$13=0,0,C34/定点数!C$13)</f>
        <v>4.2</v>
      </c>
      <c r="P34" s="40">
        <f>IF(定点数!D$13=0,0,D34/定点数!D$13)</f>
        <v>0</v>
      </c>
      <c r="Q34" s="40">
        <f>IF(定点数!E$13=0,0,E34/定点数!E$13)</f>
        <v>1.1428571428571428</v>
      </c>
      <c r="R34" s="40">
        <f>IF(定点数!F$13=0,0,F34/定点数!F$13)</f>
        <v>0.33333333333333331</v>
      </c>
      <c r="S34" s="40">
        <f>IF(定点数!G$13=0,0,G34/(定点数!G$13-1))</f>
        <v>0</v>
      </c>
      <c r="T34" s="40">
        <f>IF(定点数!H$13=0,0,H34/定点数!H$13)</f>
        <v>1.3333333333333333</v>
      </c>
      <c r="U34" s="40">
        <f>IF(定点数!I$13=0,0,I34/定点数!I$13)</f>
        <v>0</v>
      </c>
      <c r="V34" s="40">
        <f>IF(定点数!J$13=0,0,J34/定点数!J$13)</f>
        <v>0</v>
      </c>
      <c r="W34" s="40">
        <f>IF(定点数!K$13=0,0,K34/(定点数!K$13-1))</f>
        <v>1.0731707317073171</v>
      </c>
    </row>
    <row r="35" spans="1:23" ht="12.75" customHeight="1" x14ac:dyDescent="0.4">
      <c r="A35" s="37" t="s">
        <v>66</v>
      </c>
      <c r="B35" s="39">
        <v>3</v>
      </c>
      <c r="C35" s="39">
        <v>26</v>
      </c>
      <c r="D35" s="39">
        <v>0</v>
      </c>
      <c r="E35" s="39">
        <v>9</v>
      </c>
      <c r="F35" s="39">
        <v>1</v>
      </c>
      <c r="G35" s="39">
        <v>0</v>
      </c>
      <c r="H35" s="39">
        <v>1</v>
      </c>
      <c r="I35" s="39">
        <v>0</v>
      </c>
      <c r="J35" s="39">
        <v>0</v>
      </c>
      <c r="K35" s="39">
        <f t="shared" si="0"/>
        <v>40</v>
      </c>
      <c r="M35" s="37" t="s">
        <v>66</v>
      </c>
      <c r="N35" s="40">
        <f>IF(定点数!B$13=0,0,B35/定点数!B$13)</f>
        <v>0.33333333333333331</v>
      </c>
      <c r="O35" s="40">
        <f>IF(定点数!C$13=0,0,C35/定点数!C$13)</f>
        <v>5.2</v>
      </c>
      <c r="P35" s="40">
        <f>IF(定点数!D$13=0,0,D35/定点数!D$13)</f>
        <v>0</v>
      </c>
      <c r="Q35" s="40">
        <f>IF(定点数!E$13=0,0,E35/定点数!E$13)</f>
        <v>1.2857142857142858</v>
      </c>
      <c r="R35" s="40">
        <f>IF(定点数!F$13=0,0,F35/定点数!F$13)</f>
        <v>0.33333333333333331</v>
      </c>
      <c r="S35" s="40">
        <f>IF(定点数!G$13=0,0,G35/(定点数!G$13-1))</f>
        <v>0</v>
      </c>
      <c r="T35" s="40">
        <f>IF(定点数!H$13=0,0,H35/定点数!H$13)</f>
        <v>0.16666666666666666</v>
      </c>
      <c r="U35" s="40">
        <f>IF(定点数!I$13=0,0,I35/定点数!I$13)</f>
        <v>0</v>
      </c>
      <c r="V35" s="40">
        <f>IF(定点数!J$13=0,0,J35/定点数!J$13)</f>
        <v>0</v>
      </c>
      <c r="W35" s="40">
        <f>IF(定点数!K$13=0,0,K35/(定点数!K$13-1))</f>
        <v>0.97560975609756095</v>
      </c>
    </row>
    <row r="36" spans="1:23" ht="12.75" customHeight="1" x14ac:dyDescent="0.4">
      <c r="A36" s="37" t="s">
        <v>67</v>
      </c>
      <c r="B36" s="39">
        <v>2</v>
      </c>
      <c r="C36" s="39">
        <v>25</v>
      </c>
      <c r="D36" s="39">
        <v>3</v>
      </c>
      <c r="E36" s="39">
        <v>8</v>
      </c>
      <c r="F36" s="39">
        <v>0</v>
      </c>
      <c r="G36" s="39">
        <v>0</v>
      </c>
      <c r="H36" s="39">
        <v>5</v>
      </c>
      <c r="I36" s="39">
        <v>0</v>
      </c>
      <c r="J36" s="39">
        <v>0</v>
      </c>
      <c r="K36" s="39">
        <f t="shared" si="0"/>
        <v>43</v>
      </c>
      <c r="M36" s="37" t="s">
        <v>67</v>
      </c>
      <c r="N36" s="40">
        <f>IF(定点数!B$13=0,0,B36/定点数!B$13)</f>
        <v>0.22222222222222221</v>
      </c>
      <c r="O36" s="40">
        <f>IF(定点数!C$13=0,0,C36/定点数!C$13)</f>
        <v>5</v>
      </c>
      <c r="P36" s="40">
        <f>IF(定点数!D$13=0,0,D36/定点数!D$13)</f>
        <v>1</v>
      </c>
      <c r="Q36" s="40">
        <f>IF(定点数!E$13=0,0,E36/定点数!E$13)</f>
        <v>1.1428571428571428</v>
      </c>
      <c r="R36" s="40">
        <f>IF(定点数!F$13=0,0,F36/定点数!F$13)</f>
        <v>0</v>
      </c>
      <c r="S36" s="40">
        <f>IF(定点数!G$13=0,0,G36/(定点数!G$13-1))</f>
        <v>0</v>
      </c>
      <c r="T36" s="40">
        <f>IF(定点数!H$13=0,0,H36/定点数!H$13)</f>
        <v>0.83333333333333337</v>
      </c>
      <c r="U36" s="40">
        <f>IF(定点数!I$13=0,0,I36/定点数!I$13)</f>
        <v>0</v>
      </c>
      <c r="V36" s="40">
        <f>IF(定点数!J$13=0,0,J36/定点数!J$13)</f>
        <v>0</v>
      </c>
      <c r="W36" s="40">
        <f>IF(定点数!K$13=0,0,K36/(定点数!K$13-1))</f>
        <v>1.0487804878048781</v>
      </c>
    </row>
    <row r="37" spans="1:23" ht="12.75" customHeight="1" x14ac:dyDescent="0.4">
      <c r="A37" s="37" t="s">
        <v>68</v>
      </c>
      <c r="B37" s="39">
        <v>7</v>
      </c>
      <c r="C37" s="39">
        <v>12</v>
      </c>
      <c r="D37" s="39">
        <v>0</v>
      </c>
      <c r="E37" s="39">
        <v>17</v>
      </c>
      <c r="F37" s="39">
        <v>1</v>
      </c>
      <c r="G37" s="39">
        <v>0</v>
      </c>
      <c r="H37" s="39">
        <v>3</v>
      </c>
      <c r="I37" s="39">
        <v>0</v>
      </c>
      <c r="J37" s="39">
        <v>0</v>
      </c>
      <c r="K37" s="39">
        <f t="shared" si="0"/>
        <v>40</v>
      </c>
      <c r="M37" s="37" t="s">
        <v>68</v>
      </c>
      <c r="N37" s="40">
        <f>IF(定点数!B$13=0,0,B37/定点数!B$13)</f>
        <v>0.77777777777777779</v>
      </c>
      <c r="O37" s="40">
        <f>IF(定点数!C$13=0,0,C37/定点数!C$13)</f>
        <v>2.4</v>
      </c>
      <c r="P37" s="40">
        <f>IF(定点数!D$13=0,0,D37/定点数!D$13)</f>
        <v>0</v>
      </c>
      <c r="Q37" s="40">
        <f>IF(定点数!E$13=0,0,E37/定点数!E$13)</f>
        <v>2.4285714285714284</v>
      </c>
      <c r="R37" s="40">
        <f>IF(定点数!F$13=0,0,F37/定点数!F$13)</f>
        <v>0.33333333333333331</v>
      </c>
      <c r="S37" s="40">
        <f>IF(定点数!G$13=0,0,G37/(定点数!G$13-1))</f>
        <v>0</v>
      </c>
      <c r="T37" s="40">
        <f>IF(定点数!H$13=0,0,H37/定点数!H$13)</f>
        <v>0.5</v>
      </c>
      <c r="U37" s="40">
        <f>IF(定点数!I$13=0,0,I37/定点数!I$13)</f>
        <v>0</v>
      </c>
      <c r="V37" s="40">
        <f>IF(定点数!J$13=0,0,J37/定点数!J$13)</f>
        <v>0</v>
      </c>
      <c r="W37" s="40">
        <f>IF(定点数!K$13=0,0,K37/(定点数!K$13-1))</f>
        <v>0.97560975609756095</v>
      </c>
    </row>
    <row r="38" spans="1:23" ht="12.75" customHeight="1" x14ac:dyDescent="0.4">
      <c r="A38" s="37" t="s">
        <v>69</v>
      </c>
      <c r="B38" s="39">
        <v>7</v>
      </c>
      <c r="C38" s="39">
        <v>20</v>
      </c>
      <c r="D38" s="39">
        <v>1</v>
      </c>
      <c r="E38" s="39">
        <v>12</v>
      </c>
      <c r="F38" s="39">
        <v>3</v>
      </c>
      <c r="G38" s="39">
        <v>2</v>
      </c>
      <c r="H38" s="39">
        <v>2</v>
      </c>
      <c r="I38" s="39">
        <v>0</v>
      </c>
      <c r="J38" s="39">
        <v>0</v>
      </c>
      <c r="K38" s="39">
        <f t="shared" si="0"/>
        <v>47</v>
      </c>
      <c r="M38" s="37" t="s">
        <v>69</v>
      </c>
      <c r="N38" s="40">
        <f>IF(定点数!B$13=0,0,B38/定点数!B$13)</f>
        <v>0.77777777777777779</v>
      </c>
      <c r="O38" s="40">
        <f>IF(定点数!C$13=0,0,C38/定点数!C$13)</f>
        <v>4</v>
      </c>
      <c r="P38" s="40">
        <f>IF(定点数!D$13=0,0,D38/定点数!D$13)</f>
        <v>0.33333333333333331</v>
      </c>
      <c r="Q38" s="40">
        <f>IF(定点数!E$13=0,0,E38/定点数!E$13)</f>
        <v>1.7142857142857142</v>
      </c>
      <c r="R38" s="40">
        <f>IF(定点数!F$13=0,0,F38/定点数!F$13)</f>
        <v>1</v>
      </c>
      <c r="S38" s="40">
        <f>IF(定点数!G$13=0,0,G38/(定点数!G$13-1))</f>
        <v>0.5</v>
      </c>
      <c r="T38" s="40">
        <f>IF(定点数!H$13=0,0,H38/定点数!H$13)</f>
        <v>0.33333333333333331</v>
      </c>
      <c r="U38" s="40">
        <f>IF(定点数!I$13=0,0,I38/定点数!I$13)</f>
        <v>0</v>
      </c>
      <c r="V38" s="40">
        <f>IF(定点数!J$13=0,0,J38/定点数!J$13)</f>
        <v>0</v>
      </c>
      <c r="W38" s="40">
        <f>IF(定点数!K$13=0,0,K38/(定点数!K$13-1))</f>
        <v>1.1463414634146341</v>
      </c>
    </row>
    <row r="39" spans="1:23" ht="12.75" customHeight="1" x14ac:dyDescent="0.4">
      <c r="A39" s="37" t="s">
        <v>70</v>
      </c>
      <c r="B39" s="39">
        <v>5</v>
      </c>
      <c r="C39" s="39">
        <v>27</v>
      </c>
      <c r="D39" s="39">
        <v>0</v>
      </c>
      <c r="E39" s="39">
        <v>11</v>
      </c>
      <c r="F39" s="39">
        <v>0</v>
      </c>
      <c r="G39" s="39">
        <v>1</v>
      </c>
      <c r="H39" s="39">
        <v>4</v>
      </c>
      <c r="I39" s="39">
        <v>1</v>
      </c>
      <c r="J39" s="39">
        <v>0</v>
      </c>
      <c r="K39" s="39">
        <f t="shared" si="0"/>
        <v>49</v>
      </c>
      <c r="M39" s="37" t="s">
        <v>70</v>
      </c>
      <c r="N39" s="40">
        <f>IF(定点数!B$13=0,0,B39/定点数!B$13)</f>
        <v>0.55555555555555558</v>
      </c>
      <c r="O39" s="40">
        <f>IF(定点数!C$13=0,0,C39/定点数!C$13)</f>
        <v>5.4</v>
      </c>
      <c r="P39" s="40">
        <f>IF(定点数!D$13=0,0,D39/定点数!D$13)</f>
        <v>0</v>
      </c>
      <c r="Q39" s="40">
        <f>IF(定点数!E$13=0,0,E39/定点数!E$13)</f>
        <v>1.5714285714285714</v>
      </c>
      <c r="R39" s="40">
        <f>IF(定点数!F$13=0,0,F39/定点数!F$13)</f>
        <v>0</v>
      </c>
      <c r="S39" s="40">
        <f>IF(定点数!G$13=0,0,G39/(定点数!G$13-1))</f>
        <v>0.25</v>
      </c>
      <c r="T39" s="40">
        <f>IF(定点数!H$13=0,0,H39/定点数!H$13)</f>
        <v>0.66666666666666663</v>
      </c>
      <c r="U39" s="40">
        <f>IF(定点数!I$13=0,0,I39/定点数!I$13)</f>
        <v>0.5</v>
      </c>
      <c r="V39" s="40">
        <f>IF(定点数!J$13=0,0,J39/定点数!J$13)</f>
        <v>0</v>
      </c>
      <c r="W39" s="40">
        <f>IF(定点数!K$13=0,0,K39/(定点数!K$13-1))</f>
        <v>1.1951219512195121</v>
      </c>
    </row>
    <row r="40" spans="1:23" ht="12.75" customHeight="1" x14ac:dyDescent="0.4">
      <c r="A40" s="37" t="s">
        <v>71</v>
      </c>
      <c r="B40" s="39">
        <v>6</v>
      </c>
      <c r="C40" s="39">
        <v>27</v>
      </c>
      <c r="D40" s="39">
        <v>0</v>
      </c>
      <c r="E40" s="39">
        <v>19</v>
      </c>
      <c r="F40" s="39">
        <v>1</v>
      </c>
      <c r="G40" s="39">
        <v>0</v>
      </c>
      <c r="H40" s="39">
        <v>8</v>
      </c>
      <c r="I40" s="39">
        <v>1</v>
      </c>
      <c r="J40" s="39">
        <v>0</v>
      </c>
      <c r="K40" s="39">
        <f t="shared" si="0"/>
        <v>62</v>
      </c>
      <c r="M40" s="37" t="s">
        <v>71</v>
      </c>
      <c r="N40" s="40">
        <f>IF(定点数!B$3=0,0,B40/定点数!B$3)</f>
        <v>0.66666666666666663</v>
      </c>
      <c r="O40" s="40">
        <f>IF(定点数!C$3=0,0,C40/定点数!C$3)</f>
        <v>5.4</v>
      </c>
      <c r="P40" s="40">
        <f>IF(定点数!D$3=0,0,D40/定点数!D$3)</f>
        <v>0</v>
      </c>
      <c r="Q40" s="40">
        <f>IF(定点数!E$3=0,0,E40/定点数!E$3)</f>
        <v>2.375</v>
      </c>
      <c r="R40" s="40">
        <f>IF(定点数!F$3=0,0,F40/定点数!F$3)</f>
        <v>0.33333333333333331</v>
      </c>
      <c r="S40" s="40">
        <f>IF(定点数!G$3=0,0,G40/(定点数!G$3-1))</f>
        <v>0</v>
      </c>
      <c r="T40" s="40">
        <f>IF(定点数!H$3=0,0,H40/定点数!H$3)</f>
        <v>1.3333333333333333</v>
      </c>
      <c r="U40" s="40">
        <f>IF(定点数!I$3=0,0,I40/定点数!I$3)</f>
        <v>0.5</v>
      </c>
      <c r="V40" s="40">
        <f>IF(定点数!J$3=0,0,J40/定点数!J$3)</f>
        <v>0</v>
      </c>
      <c r="W40" s="40">
        <f>IF(定点数!K$3=0,0,K40/(定点数!K$3-1))</f>
        <v>1.4761904761904763</v>
      </c>
    </row>
    <row r="41" spans="1:23" ht="12.75" customHeight="1" x14ac:dyDescent="0.4">
      <c r="A41" s="37" t="s">
        <v>72</v>
      </c>
      <c r="B41" s="39">
        <v>5</v>
      </c>
      <c r="C41" s="39">
        <v>24</v>
      </c>
      <c r="D41" s="39">
        <v>2</v>
      </c>
      <c r="E41" s="39">
        <v>20</v>
      </c>
      <c r="F41" s="39">
        <v>1</v>
      </c>
      <c r="G41" s="39">
        <v>2</v>
      </c>
      <c r="H41" s="39">
        <v>13</v>
      </c>
      <c r="I41" s="39">
        <v>0</v>
      </c>
      <c r="J41" s="39">
        <v>1</v>
      </c>
      <c r="K41" s="39">
        <f t="shared" si="0"/>
        <v>68</v>
      </c>
      <c r="M41" s="37" t="s">
        <v>72</v>
      </c>
      <c r="N41" s="40">
        <f>IF(定点数!B$3=0,0,B41/定点数!B$3)</f>
        <v>0.55555555555555558</v>
      </c>
      <c r="O41" s="40">
        <f>IF(定点数!C$3=0,0,C41/定点数!C$3)</f>
        <v>4.8</v>
      </c>
      <c r="P41" s="40">
        <f>IF(定点数!D$3=0,0,D41/定点数!D$3)</f>
        <v>0.66666666666666663</v>
      </c>
      <c r="Q41" s="40">
        <f>IF(定点数!E$3=0,0,E41/定点数!E$3)</f>
        <v>2.5</v>
      </c>
      <c r="R41" s="40">
        <f>IF(定点数!F$3=0,0,F41/定点数!F$3)</f>
        <v>0.33333333333333331</v>
      </c>
      <c r="S41" s="40">
        <f>IF(定点数!G$3=0,0,G41/(定点数!G$3-1))</f>
        <v>0.5</v>
      </c>
      <c r="T41" s="40">
        <f>IF(定点数!H$3=0,0,H41/定点数!H$3)</f>
        <v>2.1666666666666665</v>
      </c>
      <c r="U41" s="40">
        <f>IF(定点数!I$3=0,0,I41/定点数!I$3)</f>
        <v>0</v>
      </c>
      <c r="V41" s="40">
        <f>IF(定点数!J$3=0,0,J41/定点数!J$3)</f>
        <v>0.5</v>
      </c>
      <c r="W41" s="40">
        <f>IF(定点数!K$3=0,0,K41/(定点数!K$3-1))</f>
        <v>1.6190476190476191</v>
      </c>
    </row>
    <row r="42" spans="1:23" ht="12.75" customHeight="1" x14ac:dyDescent="0.4">
      <c r="A42" s="37" t="s">
        <v>73</v>
      </c>
      <c r="B42" s="39">
        <v>19</v>
      </c>
      <c r="C42" s="39">
        <v>35</v>
      </c>
      <c r="D42" s="39">
        <v>0</v>
      </c>
      <c r="E42" s="39">
        <v>22</v>
      </c>
      <c r="F42" s="39">
        <v>3</v>
      </c>
      <c r="G42" s="39">
        <v>7</v>
      </c>
      <c r="H42" s="39">
        <v>12</v>
      </c>
      <c r="I42" s="39">
        <v>0</v>
      </c>
      <c r="J42" s="39">
        <v>2</v>
      </c>
      <c r="K42" s="39">
        <f t="shared" si="0"/>
        <v>100</v>
      </c>
      <c r="M42" s="37" t="s">
        <v>73</v>
      </c>
      <c r="N42" s="40">
        <f>IF(定点数!B$3=0,0,B42/定点数!B$3)</f>
        <v>2.1111111111111112</v>
      </c>
      <c r="O42" s="40">
        <f>IF(定点数!C$3=0,0,C42/定点数!C$3)</f>
        <v>7</v>
      </c>
      <c r="P42" s="40">
        <f>IF(定点数!D$3=0,0,D42/定点数!D$3)</f>
        <v>0</v>
      </c>
      <c r="Q42" s="40">
        <f>IF(定点数!E$3=0,0,E42/定点数!E$3)</f>
        <v>2.75</v>
      </c>
      <c r="R42" s="40">
        <f>IF(定点数!F$3=0,0,F42/定点数!F$3)</f>
        <v>1</v>
      </c>
      <c r="S42" s="40">
        <f>IF(定点数!G$3=0,0,G42/(定点数!G$3-1))</f>
        <v>1.75</v>
      </c>
      <c r="T42" s="40">
        <f>IF(定点数!H$3=0,0,H42/定点数!H$3)</f>
        <v>2</v>
      </c>
      <c r="U42" s="40">
        <f>IF(定点数!I$3=0,0,I42/定点数!I$3)</f>
        <v>0</v>
      </c>
      <c r="V42" s="40">
        <f>IF(定点数!J$3=0,0,J42/定点数!J$3)</f>
        <v>1</v>
      </c>
      <c r="W42" s="40">
        <f>IF(定点数!K$3=0,0,K42/(定点数!K$3-1))</f>
        <v>2.3809523809523809</v>
      </c>
    </row>
    <row r="43" spans="1:23" ht="12.75" customHeight="1" x14ac:dyDescent="0.4">
      <c r="A43" s="37" t="s">
        <v>74</v>
      </c>
      <c r="B43" s="39">
        <v>15</v>
      </c>
      <c r="C43" s="39">
        <v>37</v>
      </c>
      <c r="D43" s="39">
        <v>1</v>
      </c>
      <c r="E43" s="39">
        <v>24</v>
      </c>
      <c r="F43" s="39">
        <v>1</v>
      </c>
      <c r="G43" s="39">
        <v>6</v>
      </c>
      <c r="H43" s="39">
        <v>11</v>
      </c>
      <c r="I43" s="39">
        <v>1</v>
      </c>
      <c r="J43" s="39">
        <v>0</v>
      </c>
      <c r="K43" s="39">
        <f t="shared" si="0"/>
        <v>96</v>
      </c>
      <c r="M43" s="37" t="s">
        <v>74</v>
      </c>
      <c r="N43" s="40">
        <f>IF(定点数!B$3=0,0,B43/定点数!B$3)</f>
        <v>1.6666666666666667</v>
      </c>
      <c r="O43" s="40">
        <f>IF(定点数!C$3=0,0,C43/定点数!C$3)</f>
        <v>7.4</v>
      </c>
      <c r="P43" s="40">
        <f>IF(定点数!D$3=0,0,D43/定点数!D$3)</f>
        <v>0.33333333333333331</v>
      </c>
      <c r="Q43" s="40">
        <f>IF(定点数!E$3=0,0,E43/定点数!E$3)</f>
        <v>3</v>
      </c>
      <c r="R43" s="40">
        <f>IF(定点数!F$3=0,0,F43/定点数!F$3)</f>
        <v>0.33333333333333331</v>
      </c>
      <c r="S43" s="40">
        <f>IF(定点数!G$3=0,0,G43/(定点数!G$3-1))</f>
        <v>1.5</v>
      </c>
      <c r="T43" s="40">
        <f>IF(定点数!H$3=0,0,H43/定点数!H$3)</f>
        <v>1.8333333333333333</v>
      </c>
      <c r="U43" s="40">
        <f>IF(定点数!I$3=0,0,I43/定点数!I$3)</f>
        <v>0.5</v>
      </c>
      <c r="V43" s="40">
        <f>IF(定点数!J$3=0,0,J43/定点数!J$3)</f>
        <v>0</v>
      </c>
      <c r="W43" s="40">
        <f>IF(定点数!K$3=0,0,K43/(定点数!K$3-1))</f>
        <v>2.2857142857142856</v>
      </c>
    </row>
    <row r="44" spans="1:23" ht="12.75" customHeight="1" x14ac:dyDescent="0.4">
      <c r="A44" s="37" t="s">
        <v>75</v>
      </c>
      <c r="B44" s="39">
        <v>21</v>
      </c>
      <c r="C44" s="39">
        <v>38</v>
      </c>
      <c r="D44" s="39">
        <v>1</v>
      </c>
      <c r="E44" s="39">
        <v>32</v>
      </c>
      <c r="F44" s="39">
        <v>6</v>
      </c>
      <c r="G44" s="39">
        <v>8</v>
      </c>
      <c r="H44" s="39">
        <v>2</v>
      </c>
      <c r="I44" s="39">
        <v>1</v>
      </c>
      <c r="J44" s="39">
        <v>0</v>
      </c>
      <c r="K44" s="39">
        <f t="shared" si="0"/>
        <v>109</v>
      </c>
      <c r="M44" s="37" t="s">
        <v>75</v>
      </c>
      <c r="N44" s="40">
        <f>IF(定点数!B$3=0,0,B44/定点数!B$3)</f>
        <v>2.3333333333333335</v>
      </c>
      <c r="O44" s="40">
        <f>IF(定点数!C$3=0,0,C44/定点数!C$3)</f>
        <v>7.6</v>
      </c>
      <c r="P44" s="40">
        <f>IF(定点数!D$3=0,0,D44/定点数!D$3)</f>
        <v>0.33333333333333331</v>
      </c>
      <c r="Q44" s="40">
        <f>IF(定点数!E$3=0,0,E44/定点数!E$3)</f>
        <v>4</v>
      </c>
      <c r="R44" s="40">
        <f>IF(定点数!F$3=0,0,F44/定点数!F$3)</f>
        <v>2</v>
      </c>
      <c r="S44" s="40">
        <f>IF(定点数!G$3=0,0,G44/(定点数!G$3-1))</f>
        <v>2</v>
      </c>
      <c r="T44" s="40">
        <f>IF(定点数!H$3=0,0,H44/定点数!H$3)</f>
        <v>0.33333333333333331</v>
      </c>
      <c r="U44" s="40">
        <f>IF(定点数!I$3=0,0,I44/定点数!I$3)</f>
        <v>0.5</v>
      </c>
      <c r="V44" s="40">
        <f>IF(定点数!J$3=0,0,J44/定点数!J$3)</f>
        <v>0</v>
      </c>
      <c r="W44" s="40">
        <f>IF(定点数!K$3=0,0,K44/(定点数!K$3-1))</f>
        <v>2.5952380952380953</v>
      </c>
    </row>
    <row r="45" spans="1:23" ht="12.75" customHeight="1" x14ac:dyDescent="0.4">
      <c r="A45" s="37" t="s">
        <v>76</v>
      </c>
      <c r="B45" s="39">
        <v>26</v>
      </c>
      <c r="C45" s="39">
        <v>36</v>
      </c>
      <c r="D45" s="39">
        <v>4</v>
      </c>
      <c r="E45" s="39">
        <v>42</v>
      </c>
      <c r="F45" s="39">
        <v>5</v>
      </c>
      <c r="G45" s="39">
        <v>15</v>
      </c>
      <c r="H45" s="39">
        <v>17</v>
      </c>
      <c r="I45" s="39">
        <v>5</v>
      </c>
      <c r="J45" s="39">
        <v>1</v>
      </c>
      <c r="K45" s="39">
        <f t="shared" si="0"/>
        <v>151</v>
      </c>
      <c r="M45" s="37" t="s">
        <v>76</v>
      </c>
      <c r="N45" s="40">
        <f>IF(定点数!B$3=0,0,B45/定点数!B$3)</f>
        <v>2.8888888888888888</v>
      </c>
      <c r="O45" s="40">
        <f>IF(定点数!C$3=0,0,C45/定点数!C$3)</f>
        <v>7.2</v>
      </c>
      <c r="P45" s="40">
        <f>IF(定点数!D$3=0,0,D45/定点数!D$3)</f>
        <v>1.3333333333333333</v>
      </c>
      <c r="Q45" s="40">
        <f>IF(定点数!E$3=0,0,E45/定点数!E$3)</f>
        <v>5.25</v>
      </c>
      <c r="R45" s="40">
        <f>IF(定点数!F$3=0,0,F45/定点数!F$3)</f>
        <v>1.6666666666666667</v>
      </c>
      <c r="S45" s="40">
        <f>IF(定点数!G$3=0,0,G45/(定点数!G$3-1))</f>
        <v>3.75</v>
      </c>
      <c r="T45" s="40">
        <f>IF(定点数!H$3=0,0,H45/定点数!H$3)</f>
        <v>2.8333333333333335</v>
      </c>
      <c r="U45" s="40">
        <f>IF(定点数!I$3=0,0,I45/定点数!I$3)</f>
        <v>2.5</v>
      </c>
      <c r="V45" s="40">
        <f>IF(定点数!J$3=0,0,J45/定点数!J$3)</f>
        <v>0.5</v>
      </c>
      <c r="W45" s="40">
        <f>IF(定点数!K$3=0,0,K45/(定点数!K$3-1))</f>
        <v>3.5952380952380953</v>
      </c>
    </row>
    <row r="46" spans="1:23" ht="12.75" customHeight="1" x14ac:dyDescent="0.4">
      <c r="A46" s="37" t="s">
        <v>77</v>
      </c>
      <c r="B46" s="39">
        <v>20</v>
      </c>
      <c r="C46" s="39">
        <v>42</v>
      </c>
      <c r="D46" s="39">
        <v>4</v>
      </c>
      <c r="E46" s="39">
        <v>42</v>
      </c>
      <c r="F46" s="39">
        <v>3</v>
      </c>
      <c r="G46" s="39">
        <v>8</v>
      </c>
      <c r="H46" s="39">
        <v>20</v>
      </c>
      <c r="I46" s="39">
        <v>6</v>
      </c>
      <c r="J46" s="39">
        <v>1</v>
      </c>
      <c r="K46" s="39">
        <f t="shared" si="0"/>
        <v>146</v>
      </c>
      <c r="M46" s="37" t="s">
        <v>77</v>
      </c>
      <c r="N46" s="40">
        <f>IF(定点数!B$3=0,0,B46/定点数!B$3)</f>
        <v>2.2222222222222223</v>
      </c>
      <c r="O46" s="40">
        <f>IF(定点数!C$3=0,0,C46/定点数!C$3)</f>
        <v>8.4</v>
      </c>
      <c r="P46" s="40">
        <f>IF(定点数!D$3=0,0,D46/定点数!D$3)</f>
        <v>1.3333333333333333</v>
      </c>
      <c r="Q46" s="40">
        <f>IF(定点数!E$3=0,0,E46/定点数!E$3)</f>
        <v>5.25</v>
      </c>
      <c r="R46" s="40">
        <f>IF(定点数!F$3=0,0,F46/定点数!F$3)</f>
        <v>1</v>
      </c>
      <c r="S46" s="40">
        <f>IF(定点数!G$3=0,0,G46/(定点数!G$3-1))</f>
        <v>2</v>
      </c>
      <c r="T46" s="40">
        <f>IF(定点数!H$3=0,0,H46/定点数!H$3)</f>
        <v>3.3333333333333335</v>
      </c>
      <c r="U46" s="40">
        <f>IF(定点数!I$3=0,0,I46/定点数!I$3)</f>
        <v>3</v>
      </c>
      <c r="V46" s="40">
        <f>IF(定点数!J$3=0,0,J46/定点数!J$3)</f>
        <v>0.5</v>
      </c>
      <c r="W46" s="40">
        <f>IF(定点数!K$3=0,0,K46/(定点数!K$3-1))</f>
        <v>3.4761904761904763</v>
      </c>
    </row>
    <row r="47" spans="1:23" ht="12.75" customHeight="1" x14ac:dyDescent="0.4">
      <c r="A47" s="37" t="s">
        <v>78</v>
      </c>
      <c r="B47" s="39">
        <v>31</v>
      </c>
      <c r="C47" s="39">
        <v>65</v>
      </c>
      <c r="D47" s="39">
        <v>2</v>
      </c>
      <c r="E47" s="39">
        <v>39</v>
      </c>
      <c r="F47" s="39">
        <v>5</v>
      </c>
      <c r="G47" s="39">
        <v>9</v>
      </c>
      <c r="H47" s="39">
        <v>40</v>
      </c>
      <c r="I47" s="39">
        <v>6</v>
      </c>
      <c r="J47" s="39">
        <v>0</v>
      </c>
      <c r="K47" s="39">
        <f t="shared" si="0"/>
        <v>197</v>
      </c>
      <c r="M47" s="37" t="s">
        <v>78</v>
      </c>
      <c r="N47" s="40">
        <f>IF(定点数!B$3=0,0,B47/定点数!B$3)</f>
        <v>3.4444444444444446</v>
      </c>
      <c r="O47" s="40">
        <f>IF(定点数!C$3=0,0,C47/定点数!C$3)</f>
        <v>13</v>
      </c>
      <c r="P47" s="40">
        <f>IF(定点数!D$3=0,0,D47/定点数!D$3)</f>
        <v>0.66666666666666663</v>
      </c>
      <c r="Q47" s="40">
        <f>IF(定点数!E$3=0,0,E47/定点数!E$3)</f>
        <v>4.875</v>
      </c>
      <c r="R47" s="40">
        <f>IF(定点数!F$3=0,0,F47/定点数!F$3)</f>
        <v>1.6666666666666667</v>
      </c>
      <c r="S47" s="40">
        <f>IF(定点数!G$3=0,0,G47/(定点数!G$3-1))</f>
        <v>2.25</v>
      </c>
      <c r="T47" s="40">
        <f>IF(定点数!H$3=0,0,H47/定点数!H$3)</f>
        <v>6.666666666666667</v>
      </c>
      <c r="U47" s="40">
        <f>IF(定点数!I$3=0,0,I47/定点数!I$3)</f>
        <v>3</v>
      </c>
      <c r="V47" s="40">
        <f>IF(定点数!J$3=0,0,J47/定点数!J$3)</f>
        <v>0</v>
      </c>
      <c r="W47" s="40">
        <f>IF(定点数!K$3=0,0,K47/(定点数!K$3-1))</f>
        <v>4.6904761904761907</v>
      </c>
    </row>
    <row r="48" spans="1:23" ht="12.75" customHeight="1" x14ac:dyDescent="0.4">
      <c r="A48" s="37" t="s">
        <v>79</v>
      </c>
      <c r="B48" s="39">
        <v>37</v>
      </c>
      <c r="C48" s="39">
        <v>37</v>
      </c>
      <c r="D48" s="39">
        <v>3</v>
      </c>
      <c r="E48" s="39">
        <v>38</v>
      </c>
      <c r="F48" s="39">
        <v>5</v>
      </c>
      <c r="G48" s="39">
        <v>9</v>
      </c>
      <c r="H48" s="39">
        <v>35</v>
      </c>
      <c r="I48" s="39">
        <v>2</v>
      </c>
      <c r="J48" s="39">
        <v>0</v>
      </c>
      <c r="K48" s="39">
        <f t="shared" si="0"/>
        <v>166</v>
      </c>
      <c r="M48" s="37" t="s">
        <v>79</v>
      </c>
      <c r="N48" s="40">
        <f>IF(定点数!B$3=0,0,B48/定点数!B$3)</f>
        <v>4.1111111111111107</v>
      </c>
      <c r="O48" s="40">
        <f>IF(定点数!C$3=0,0,C48/定点数!C$3)</f>
        <v>7.4</v>
      </c>
      <c r="P48" s="40">
        <f>IF(定点数!D$3=0,0,D48/定点数!D$3)</f>
        <v>1</v>
      </c>
      <c r="Q48" s="40">
        <f>IF(定点数!E$3=0,0,E48/定点数!E$3)</f>
        <v>4.75</v>
      </c>
      <c r="R48" s="40">
        <f>IF(定点数!F$3=0,0,F48/定点数!F$3)</f>
        <v>1.6666666666666667</v>
      </c>
      <c r="S48" s="40">
        <f>IF(定点数!G$3=0,0,G48/(定点数!G$3-1))</f>
        <v>2.25</v>
      </c>
      <c r="T48" s="40">
        <f>IF(定点数!H$3=0,0,H48/定点数!H$3)</f>
        <v>5.833333333333333</v>
      </c>
      <c r="U48" s="40">
        <f>IF(定点数!I$3=0,0,I48/定点数!I$3)</f>
        <v>1</v>
      </c>
      <c r="V48" s="40">
        <f>IF(定点数!J$3=0,0,J48/定点数!J$3)</f>
        <v>0</v>
      </c>
      <c r="W48" s="40">
        <f>IF(定点数!K$3=0,0,K48/(定点数!K$3-1))</f>
        <v>3.9523809523809526</v>
      </c>
    </row>
    <row r="49" spans="1:23" ht="12.75" customHeight="1" x14ac:dyDescent="0.4">
      <c r="A49" s="37" t="s">
        <v>80</v>
      </c>
      <c r="B49" s="39">
        <v>27</v>
      </c>
      <c r="C49" s="39">
        <v>50</v>
      </c>
      <c r="D49" s="39">
        <v>1</v>
      </c>
      <c r="E49" s="39">
        <v>26</v>
      </c>
      <c r="F49" s="39">
        <v>5</v>
      </c>
      <c r="G49" s="39">
        <v>6</v>
      </c>
      <c r="H49" s="39">
        <v>34</v>
      </c>
      <c r="I49" s="39">
        <v>4</v>
      </c>
      <c r="J49" s="39">
        <v>2</v>
      </c>
      <c r="K49" s="39">
        <f t="shared" si="0"/>
        <v>155</v>
      </c>
      <c r="M49" s="37" t="s">
        <v>80</v>
      </c>
      <c r="N49" s="40">
        <f>IF(定点数!B$3=0,0,B49/定点数!B$3)</f>
        <v>3</v>
      </c>
      <c r="O49" s="40">
        <f>IF(定点数!C$3=0,0,C49/定点数!C$3)</f>
        <v>10</v>
      </c>
      <c r="P49" s="40">
        <f>IF(定点数!D$3=0,0,D49/定点数!D$3)</f>
        <v>0.33333333333333331</v>
      </c>
      <c r="Q49" s="40">
        <f>IF(定点数!E$3=0,0,E49/定点数!E$3)</f>
        <v>3.25</v>
      </c>
      <c r="R49" s="40">
        <f>IF(定点数!F$3=0,0,F49/定点数!F$3)</f>
        <v>1.6666666666666667</v>
      </c>
      <c r="S49" s="40">
        <f>IF(定点数!G$3=0,0,G49/(定点数!G$3-1))</f>
        <v>1.5</v>
      </c>
      <c r="T49" s="40">
        <f>IF(定点数!H$3=0,0,H49/定点数!H$3)</f>
        <v>5.666666666666667</v>
      </c>
      <c r="U49" s="40">
        <f>IF(定点数!I$3=0,0,I49/定点数!I$3)</f>
        <v>2</v>
      </c>
      <c r="V49" s="40">
        <f>IF(定点数!J$3=0,0,J49/定点数!J$3)</f>
        <v>1</v>
      </c>
      <c r="W49" s="40">
        <f>IF(定点数!K$3=0,0,K49/(定点数!K$3-1))</f>
        <v>3.6904761904761907</v>
      </c>
    </row>
    <row r="50" spans="1:23" ht="12.75" customHeight="1" x14ac:dyDescent="0.4">
      <c r="A50" s="37" t="s">
        <v>81</v>
      </c>
      <c r="B50" s="39">
        <v>48</v>
      </c>
      <c r="C50" s="39">
        <v>57</v>
      </c>
      <c r="D50" s="39">
        <v>7</v>
      </c>
      <c r="E50" s="39">
        <v>33</v>
      </c>
      <c r="F50" s="39">
        <v>2</v>
      </c>
      <c r="G50" s="39">
        <v>5</v>
      </c>
      <c r="H50" s="39">
        <v>23</v>
      </c>
      <c r="I50" s="39">
        <v>5</v>
      </c>
      <c r="J50" s="39">
        <v>11</v>
      </c>
      <c r="K50" s="39">
        <f t="shared" si="0"/>
        <v>191</v>
      </c>
      <c r="M50" s="37" t="s">
        <v>81</v>
      </c>
      <c r="N50" s="40">
        <f>IF(定点数!B$3=0,0,B50/定点数!B$3)</f>
        <v>5.333333333333333</v>
      </c>
      <c r="O50" s="40">
        <f>IF(定点数!C$3=0,0,C50/定点数!C$3)</f>
        <v>11.4</v>
      </c>
      <c r="P50" s="40">
        <f>IF(定点数!D$3=0,0,D50/定点数!D$3)</f>
        <v>2.3333333333333335</v>
      </c>
      <c r="Q50" s="40">
        <f>IF(定点数!E$3=0,0,E50/定点数!E$3)</f>
        <v>4.125</v>
      </c>
      <c r="R50" s="40">
        <f>IF(定点数!F$3=0,0,F50/定点数!F$3)</f>
        <v>0.66666666666666663</v>
      </c>
      <c r="S50" s="40">
        <f>IF(定点数!G$3=0,0,G50/(定点数!G$3-1))</f>
        <v>1.25</v>
      </c>
      <c r="T50" s="40">
        <f>IF(定点数!H$3=0,0,H50/定点数!H$3)</f>
        <v>3.8333333333333335</v>
      </c>
      <c r="U50" s="40">
        <f>IF(定点数!I$3=0,0,I50/定点数!I$3)</f>
        <v>2.5</v>
      </c>
      <c r="V50" s="40">
        <f>IF(定点数!J$3=0,0,J50/定点数!J$3)</f>
        <v>5.5</v>
      </c>
      <c r="W50" s="40">
        <f>IF(定点数!K$3=0,0,K50/(定点数!K$3-1))</f>
        <v>4.5476190476190474</v>
      </c>
    </row>
    <row r="51" spans="1:23" ht="12.75" customHeight="1" x14ac:dyDescent="0.4">
      <c r="A51" s="37" t="s">
        <v>82</v>
      </c>
      <c r="B51" s="39">
        <v>41</v>
      </c>
      <c r="C51" s="39">
        <v>61</v>
      </c>
      <c r="D51" s="39">
        <v>4</v>
      </c>
      <c r="E51" s="39">
        <v>45</v>
      </c>
      <c r="F51" s="39">
        <v>4</v>
      </c>
      <c r="G51" s="39">
        <v>8</v>
      </c>
      <c r="H51" s="39">
        <v>38</v>
      </c>
      <c r="I51" s="39">
        <v>13</v>
      </c>
      <c r="J51" s="39">
        <v>13</v>
      </c>
      <c r="K51" s="39">
        <f t="shared" si="0"/>
        <v>227</v>
      </c>
      <c r="M51" s="37" t="s">
        <v>82</v>
      </c>
      <c r="N51" s="40">
        <f>IF(定点数!B$3=0,0,B51/定点数!B$3)</f>
        <v>4.5555555555555554</v>
      </c>
      <c r="O51" s="40">
        <f>IF(定点数!C$3=0,0,C51/定点数!C$3)</f>
        <v>12.2</v>
      </c>
      <c r="P51" s="40">
        <f>IF(定点数!D$3=0,0,D51/定点数!D$3)</f>
        <v>1.3333333333333333</v>
      </c>
      <c r="Q51" s="40">
        <f>IF(定点数!E$3=0,0,E51/定点数!E$3)</f>
        <v>5.625</v>
      </c>
      <c r="R51" s="40">
        <f>IF(定点数!F$3=0,0,F51/定点数!F$3)</f>
        <v>1.3333333333333333</v>
      </c>
      <c r="S51" s="40">
        <f>IF(定点数!G$3=0,0,G51/(定点数!G$3-1))</f>
        <v>2</v>
      </c>
      <c r="T51" s="40">
        <f>IF(定点数!H$3=0,0,H51/定点数!H$3)</f>
        <v>6.333333333333333</v>
      </c>
      <c r="U51" s="40">
        <f>IF(定点数!I$3=0,0,I51/定点数!I$3)</f>
        <v>6.5</v>
      </c>
      <c r="V51" s="40">
        <f>IF(定点数!J$3=0,0,J51/定点数!J$3)</f>
        <v>6.5</v>
      </c>
      <c r="W51" s="40">
        <f>IF(定点数!K$3=0,0,K51/(定点数!K$3-1))</f>
        <v>5.4047619047619051</v>
      </c>
    </row>
    <row r="52" spans="1:23" ht="12.75" customHeight="1" x14ac:dyDescent="0.4">
      <c r="A52" s="37" t="s">
        <v>83</v>
      </c>
      <c r="B52" s="39">
        <v>30</v>
      </c>
      <c r="C52" s="39">
        <v>40</v>
      </c>
      <c r="D52" s="39">
        <v>5</v>
      </c>
      <c r="E52" s="39">
        <v>37</v>
      </c>
      <c r="F52" s="39">
        <v>5</v>
      </c>
      <c r="G52" s="39">
        <v>8</v>
      </c>
      <c r="H52" s="39">
        <v>40</v>
      </c>
      <c r="I52" s="39">
        <v>7</v>
      </c>
      <c r="J52" s="39">
        <v>14</v>
      </c>
      <c r="K52" s="39">
        <f t="shared" si="0"/>
        <v>186</v>
      </c>
      <c r="M52" s="37" t="s">
        <v>83</v>
      </c>
      <c r="N52" s="40">
        <f>IF(定点数!B$3=0,0,B52/定点数!B$3)</f>
        <v>3.3333333333333335</v>
      </c>
      <c r="O52" s="40">
        <f>IF(定点数!C$3=0,0,C52/定点数!C$3)</f>
        <v>8</v>
      </c>
      <c r="P52" s="40">
        <f>IF(定点数!D$3=0,0,D52/定点数!D$3)</f>
        <v>1.6666666666666667</v>
      </c>
      <c r="Q52" s="40">
        <f>IF(定点数!E$3=0,0,E52/定点数!E$3)</f>
        <v>4.625</v>
      </c>
      <c r="R52" s="40">
        <f>IF(定点数!F$3=0,0,F52/定点数!F$3)</f>
        <v>1.6666666666666667</v>
      </c>
      <c r="S52" s="40">
        <f>IF(定点数!G$3=0,0,G52/(定点数!G$3-1))</f>
        <v>2</v>
      </c>
      <c r="T52" s="40">
        <f>IF(定点数!H$3=0,0,H52/定点数!H$3)</f>
        <v>6.666666666666667</v>
      </c>
      <c r="U52" s="40">
        <f>IF(定点数!I$3=0,0,I52/定点数!I$3)</f>
        <v>3.5</v>
      </c>
      <c r="V52" s="40">
        <f>IF(定点数!J$3=0,0,J52/定点数!J$3)</f>
        <v>7</v>
      </c>
      <c r="W52" s="40">
        <f>IF(定点数!K$3=0,0,K52/(定点数!K$3-1))</f>
        <v>4.4285714285714288</v>
      </c>
    </row>
    <row r="53" spans="1:23" ht="12.75" customHeight="1" x14ac:dyDescent="0.4">
      <c r="A53" s="37" t="s">
        <v>84</v>
      </c>
      <c r="B53" s="39">
        <v>23</v>
      </c>
      <c r="C53" s="39">
        <v>38</v>
      </c>
      <c r="D53" s="39">
        <v>3</v>
      </c>
      <c r="E53" s="39">
        <v>24</v>
      </c>
      <c r="F53" s="39">
        <v>1</v>
      </c>
      <c r="G53" s="39">
        <v>6</v>
      </c>
      <c r="H53" s="39">
        <v>53</v>
      </c>
      <c r="I53" s="39">
        <v>8</v>
      </c>
      <c r="J53" s="39">
        <v>17</v>
      </c>
      <c r="K53" s="39">
        <f t="shared" si="0"/>
        <v>173</v>
      </c>
      <c r="M53" s="37" t="s">
        <v>84</v>
      </c>
      <c r="N53" s="40">
        <f>IF(定点数!B$3=0,0,B53/定点数!B$3)</f>
        <v>2.5555555555555554</v>
      </c>
      <c r="O53" s="40">
        <f>IF(定点数!C$3=0,0,C53/定点数!C$3)</f>
        <v>7.6</v>
      </c>
      <c r="P53" s="40">
        <f>IF(定点数!D$3=0,0,D53/定点数!D$3)</f>
        <v>1</v>
      </c>
      <c r="Q53" s="40">
        <f>IF(定点数!E$3=0,0,E53/定点数!E$3)</f>
        <v>3</v>
      </c>
      <c r="R53" s="40">
        <f>IF(定点数!F$3=0,0,F53/定点数!F$3)</f>
        <v>0.33333333333333331</v>
      </c>
      <c r="S53" s="40">
        <f>IF(定点数!G$3=0,0,G53/(定点数!G$3-1))</f>
        <v>1.5</v>
      </c>
      <c r="T53" s="40">
        <f>IF(定点数!H$3=0,0,H53/定点数!H$3)</f>
        <v>8.8333333333333339</v>
      </c>
      <c r="U53" s="40">
        <f>IF(定点数!I$3=0,0,I53/定点数!I$3)</f>
        <v>4</v>
      </c>
      <c r="V53" s="40">
        <f>IF(定点数!J$3=0,0,J53/定点数!J$3)</f>
        <v>8.5</v>
      </c>
      <c r="W53" s="40">
        <f>IF(定点数!K$3=0,0,K53/(定点数!K$3-1))</f>
        <v>4.1190476190476186</v>
      </c>
    </row>
    <row r="54" spans="1:23" ht="12.75" customHeight="1" x14ac:dyDescent="0.4">
      <c r="A54" s="37" t="s">
        <v>85</v>
      </c>
      <c r="B54" s="39">
        <v>32</v>
      </c>
      <c r="C54" s="39">
        <v>45</v>
      </c>
      <c r="D54" s="39">
        <v>2</v>
      </c>
      <c r="E54" s="39">
        <v>28</v>
      </c>
      <c r="F54" s="39">
        <v>2</v>
      </c>
      <c r="G54" s="39">
        <v>10</v>
      </c>
      <c r="H54" s="39">
        <v>39</v>
      </c>
      <c r="I54" s="39">
        <v>4</v>
      </c>
      <c r="J54" s="39">
        <v>9</v>
      </c>
      <c r="K54" s="39">
        <f t="shared" si="0"/>
        <v>171</v>
      </c>
      <c r="M54" s="37" t="s">
        <v>85</v>
      </c>
      <c r="N54" s="40">
        <f>IF(定点数!B$3=0,0,B54/定点数!B$3)</f>
        <v>3.5555555555555554</v>
      </c>
      <c r="O54" s="40">
        <f>IF(定点数!C$3=0,0,C54/定点数!C$3)</f>
        <v>9</v>
      </c>
      <c r="P54" s="40">
        <f>IF(定点数!D$3=0,0,D54/定点数!D$3)</f>
        <v>0.66666666666666663</v>
      </c>
      <c r="Q54" s="40">
        <f>IF(定点数!E$3=0,0,E54/定点数!E$3)</f>
        <v>3.5</v>
      </c>
      <c r="R54" s="40">
        <f>IF(定点数!F$3=0,0,F54/定点数!F$3)</f>
        <v>0.66666666666666663</v>
      </c>
      <c r="S54" s="40">
        <f>IF(定点数!G$3=0,0,G54/(定点数!G$3-1))</f>
        <v>2.5</v>
      </c>
      <c r="T54" s="40">
        <f>IF(定点数!H$3=0,0,H54/定点数!H$3)</f>
        <v>6.5</v>
      </c>
      <c r="U54" s="40">
        <f>IF(定点数!I$3=0,0,I54/定点数!I$3)</f>
        <v>2</v>
      </c>
      <c r="V54" s="40">
        <f>IF(定点数!J$3=0,0,J54/定点数!J$3)</f>
        <v>4.5</v>
      </c>
      <c r="W54" s="40">
        <f>IF(定点数!K$3=0,0,K54/(定点数!K$3-1))</f>
        <v>4.0714285714285712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IF(定点数!G$3=0,0,G55/(定点数!G$3-1))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IF(定点数!K$3=0,0,K55/(定点数!K$3-1))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F03B-E6FD-4EA8-B093-75CA620C5EF5}">
  <sheetPr codeName="Sheet25">
    <tabColor theme="4" tint="-0.499984740745262"/>
  </sheetPr>
  <dimension ref="A1:W55"/>
  <sheetViews>
    <sheetView view="pageBreakPreview" topLeftCell="A26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92</v>
      </c>
      <c r="D1" s="36" t="s">
        <v>22</v>
      </c>
      <c r="J1" s="36" t="s">
        <v>23</v>
      </c>
      <c r="M1" s="36" t="s">
        <v>92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8</v>
      </c>
      <c r="C3" s="39">
        <v>34</v>
      </c>
      <c r="D3" s="39">
        <v>4</v>
      </c>
      <c r="E3" s="39">
        <v>47</v>
      </c>
      <c r="F3" s="39">
        <v>4</v>
      </c>
      <c r="G3" s="39">
        <v>18</v>
      </c>
      <c r="H3" s="39">
        <v>24</v>
      </c>
      <c r="I3" s="39">
        <v>0</v>
      </c>
      <c r="J3" s="39">
        <v>4</v>
      </c>
      <c r="K3" s="39">
        <f>SUM(B3:J3)</f>
        <v>143</v>
      </c>
      <c r="M3" s="37" t="s">
        <v>34</v>
      </c>
      <c r="N3" s="40">
        <f>IF(定点数!B$43=0,0,B3/定点数!B$43)</f>
        <v>0.88888888888888884</v>
      </c>
      <c r="O3" s="40">
        <f>IF(定点数!C$43=0,0,C3/定点数!C$43)</f>
        <v>6.8</v>
      </c>
      <c r="P3" s="40">
        <f>IF(定点数!D$43=0,0,D3/定点数!D$43)</f>
        <v>1.3333333333333333</v>
      </c>
      <c r="Q3" s="40">
        <f>IF(定点数!E$43=0,0,E3/定点数!E$43)</f>
        <v>5.875</v>
      </c>
      <c r="R3" s="40">
        <f>IF(定点数!F$43=0,0,F3/定点数!F$43)</f>
        <v>1.3333333333333333</v>
      </c>
      <c r="S3" s="40">
        <f>IF(定点数!G$43=0,0,G3/定点数!G$43)</f>
        <v>3.6</v>
      </c>
      <c r="T3" s="40">
        <f>IF(定点数!H$43=0,0,H3/定点数!H$43)</f>
        <v>3</v>
      </c>
      <c r="U3" s="40">
        <f>IF(定点数!I$43=0,0,I3/定点数!I$43)</f>
        <v>0</v>
      </c>
      <c r="V3" s="40">
        <f>IF(定点数!J$43=0,0,J3/定点数!J$43)</f>
        <v>2</v>
      </c>
      <c r="W3" s="40">
        <f>IF(定点数!K$43=0,0,K3/定点数!K$43)</f>
        <v>3.1777777777777776</v>
      </c>
    </row>
    <row r="4" spans="1:23" ht="12.75" customHeight="1" x14ac:dyDescent="0.4">
      <c r="A4" s="37" t="s">
        <v>35</v>
      </c>
      <c r="B4" s="39">
        <v>25</v>
      </c>
      <c r="C4" s="39">
        <v>48</v>
      </c>
      <c r="D4" s="39">
        <v>13</v>
      </c>
      <c r="E4" s="39">
        <v>84</v>
      </c>
      <c r="F4" s="39">
        <v>2</v>
      </c>
      <c r="G4" s="39">
        <v>29</v>
      </c>
      <c r="H4" s="39">
        <v>26</v>
      </c>
      <c r="I4" s="39">
        <v>5</v>
      </c>
      <c r="J4" s="39">
        <v>10</v>
      </c>
      <c r="K4" s="39">
        <f t="shared" ref="K4:K55" si="0">SUM(B4:J4)</f>
        <v>242</v>
      </c>
      <c r="M4" s="37" t="s">
        <v>35</v>
      </c>
      <c r="N4" s="40">
        <f>IF(定点数!B$43=0,0,B4/定点数!B$43)</f>
        <v>2.7777777777777777</v>
      </c>
      <c r="O4" s="40">
        <f>IF(定点数!C$43=0,0,C4/定点数!C$43)</f>
        <v>9.6</v>
      </c>
      <c r="P4" s="40">
        <f>IF(定点数!D$43=0,0,D4/定点数!D$43)</f>
        <v>4.333333333333333</v>
      </c>
      <c r="Q4" s="40">
        <f>IF(定点数!E$43=0,0,E4/定点数!E$43)</f>
        <v>10.5</v>
      </c>
      <c r="R4" s="40">
        <f>IF(定点数!F$43=0,0,F4/定点数!F$43)</f>
        <v>0.66666666666666663</v>
      </c>
      <c r="S4" s="40">
        <f>IF(定点数!G$43=0,0,G4/定点数!G$43)</f>
        <v>5.8</v>
      </c>
      <c r="T4" s="40">
        <f>IF(定点数!H$43=0,0,H4/定点数!H$43)</f>
        <v>3.25</v>
      </c>
      <c r="U4" s="40">
        <f>IF(定点数!I$43=0,0,I4/定点数!I$43)</f>
        <v>2.5</v>
      </c>
      <c r="V4" s="40">
        <f>IF(定点数!J$43=0,0,J4/定点数!J$43)</f>
        <v>5</v>
      </c>
      <c r="W4" s="40">
        <f>IF(定点数!K$43=0,0,K4/定点数!K$43)</f>
        <v>5.3777777777777782</v>
      </c>
    </row>
    <row r="5" spans="1:23" ht="12.75" customHeight="1" x14ac:dyDescent="0.4">
      <c r="A5" s="37" t="s">
        <v>36</v>
      </c>
      <c r="B5" s="39">
        <v>46</v>
      </c>
      <c r="C5" s="39">
        <v>45</v>
      </c>
      <c r="D5" s="39">
        <v>31</v>
      </c>
      <c r="E5" s="39">
        <v>81</v>
      </c>
      <c r="F5" s="39">
        <v>5</v>
      </c>
      <c r="G5" s="39">
        <v>24</v>
      </c>
      <c r="H5" s="39">
        <v>56</v>
      </c>
      <c r="I5" s="39">
        <v>3</v>
      </c>
      <c r="J5" s="39">
        <v>11</v>
      </c>
      <c r="K5" s="39">
        <f t="shared" si="0"/>
        <v>302</v>
      </c>
      <c r="M5" s="37" t="s">
        <v>36</v>
      </c>
      <c r="N5" s="40">
        <f>IF(定点数!B$43=0,0,B5/定点数!B$43)</f>
        <v>5.1111111111111107</v>
      </c>
      <c r="O5" s="40">
        <f>IF(定点数!C$43=0,0,C5/定点数!C$43)</f>
        <v>9</v>
      </c>
      <c r="P5" s="40">
        <f>IF(定点数!D$43=0,0,D5/定点数!D$43)</f>
        <v>10.333333333333334</v>
      </c>
      <c r="Q5" s="40">
        <f>IF(定点数!E$43=0,0,E5/定点数!E$43)</f>
        <v>10.125</v>
      </c>
      <c r="R5" s="40">
        <f>IF(定点数!F$43=0,0,F5/定点数!F$43)</f>
        <v>1.6666666666666667</v>
      </c>
      <c r="S5" s="40">
        <f>IF(定点数!G$43=0,0,G5/定点数!G$43)</f>
        <v>4.8</v>
      </c>
      <c r="T5" s="40">
        <f>IF(定点数!H$43=0,0,H5/定点数!H$43)</f>
        <v>7</v>
      </c>
      <c r="U5" s="40">
        <f>IF(定点数!I$43=0,0,I5/定点数!I$43)</f>
        <v>1.5</v>
      </c>
      <c r="V5" s="40">
        <f>IF(定点数!J$43=0,0,J5/定点数!J$43)</f>
        <v>5.5</v>
      </c>
      <c r="W5" s="40">
        <f>IF(定点数!K$43=0,0,K5/定点数!K$43)</f>
        <v>6.7111111111111112</v>
      </c>
    </row>
    <row r="6" spans="1:23" ht="12.75" customHeight="1" x14ac:dyDescent="0.4">
      <c r="A6" s="37" t="s">
        <v>37</v>
      </c>
      <c r="B6" s="39">
        <v>58</v>
      </c>
      <c r="C6" s="39">
        <v>43</v>
      </c>
      <c r="D6" s="39">
        <v>20</v>
      </c>
      <c r="E6" s="39">
        <v>90</v>
      </c>
      <c r="F6" s="39">
        <v>4</v>
      </c>
      <c r="G6" s="39">
        <v>20</v>
      </c>
      <c r="H6" s="39">
        <v>61</v>
      </c>
      <c r="I6" s="39">
        <v>5</v>
      </c>
      <c r="J6" s="39">
        <v>9</v>
      </c>
      <c r="K6" s="39">
        <f t="shared" si="0"/>
        <v>310</v>
      </c>
      <c r="M6" s="37" t="s">
        <v>37</v>
      </c>
      <c r="N6" s="40">
        <f>IF(定点数!B$43=0,0,B6/定点数!B$43)</f>
        <v>6.4444444444444446</v>
      </c>
      <c r="O6" s="40">
        <f>IF(定点数!C$43=0,0,C6/定点数!C$43)</f>
        <v>8.6</v>
      </c>
      <c r="P6" s="40">
        <f>IF(定点数!D$43=0,0,D6/定点数!D$43)</f>
        <v>6.666666666666667</v>
      </c>
      <c r="Q6" s="40">
        <f>IF(定点数!E$43=0,0,E6/定点数!E$43)</f>
        <v>11.25</v>
      </c>
      <c r="R6" s="40">
        <f>IF(定点数!F$43=0,0,F6/定点数!F$43)</f>
        <v>1.3333333333333333</v>
      </c>
      <c r="S6" s="40">
        <f>IF(定点数!G$43=0,0,G6/定点数!G$43)</f>
        <v>4</v>
      </c>
      <c r="T6" s="40">
        <f>IF(定点数!H$43=0,0,H6/定点数!H$43)</f>
        <v>7.625</v>
      </c>
      <c r="U6" s="40">
        <f>IF(定点数!I$43=0,0,I6/定点数!I$43)</f>
        <v>2.5</v>
      </c>
      <c r="V6" s="40">
        <f>IF(定点数!J$43=0,0,J6/定点数!J$43)</f>
        <v>4.5</v>
      </c>
      <c r="W6" s="40">
        <f>IF(定点数!K$43=0,0,K6/定点数!K$43)</f>
        <v>6.8888888888888893</v>
      </c>
    </row>
    <row r="7" spans="1:23" ht="12.75" customHeight="1" x14ac:dyDescent="0.4">
      <c r="A7" s="37" t="s">
        <v>38</v>
      </c>
      <c r="B7" s="39">
        <v>68</v>
      </c>
      <c r="C7" s="39">
        <v>35</v>
      </c>
      <c r="D7" s="39">
        <v>63</v>
      </c>
      <c r="E7" s="39">
        <v>125</v>
      </c>
      <c r="F7" s="39">
        <v>24</v>
      </c>
      <c r="G7" s="39">
        <v>24</v>
      </c>
      <c r="H7" s="39">
        <v>83</v>
      </c>
      <c r="I7" s="39">
        <v>1</v>
      </c>
      <c r="J7" s="39">
        <v>6</v>
      </c>
      <c r="K7" s="39">
        <f t="shared" si="0"/>
        <v>429</v>
      </c>
      <c r="M7" s="37" t="s">
        <v>38</v>
      </c>
      <c r="N7" s="40">
        <f>IF(定点数!B$43=0,0,B7/定点数!B$43)</f>
        <v>7.5555555555555554</v>
      </c>
      <c r="O7" s="40">
        <f>IF(定点数!C$43=0,0,C7/定点数!C$43)</f>
        <v>7</v>
      </c>
      <c r="P7" s="40">
        <f>IF(定点数!D$43=0,0,D7/定点数!D$43)</f>
        <v>21</v>
      </c>
      <c r="Q7" s="40">
        <f>IF(定点数!E$43=0,0,E7/定点数!E$43)</f>
        <v>15.625</v>
      </c>
      <c r="R7" s="40">
        <f>IF(定点数!F$43=0,0,F7/定点数!F$43)</f>
        <v>8</v>
      </c>
      <c r="S7" s="40">
        <f>IF(定点数!G$43=0,0,G7/定点数!G$43)</f>
        <v>4.8</v>
      </c>
      <c r="T7" s="40">
        <f>IF(定点数!H$43=0,0,H7/定点数!H$43)</f>
        <v>10.375</v>
      </c>
      <c r="U7" s="40">
        <f>IF(定点数!I$43=0,0,I7/定点数!I$43)</f>
        <v>0.5</v>
      </c>
      <c r="V7" s="40">
        <f>IF(定点数!J$43=0,0,J7/定点数!J$43)</f>
        <v>3</v>
      </c>
      <c r="W7" s="40">
        <f>IF(定点数!K$43=0,0,K7/定点数!K$43)</f>
        <v>9.5333333333333332</v>
      </c>
    </row>
    <row r="8" spans="1:23" ht="12.75" customHeight="1" x14ac:dyDescent="0.4">
      <c r="A8" s="37" t="s">
        <v>39</v>
      </c>
      <c r="B8" s="39">
        <v>54</v>
      </c>
      <c r="C8" s="39">
        <v>28</v>
      </c>
      <c r="D8" s="39">
        <v>70</v>
      </c>
      <c r="E8" s="39">
        <v>151</v>
      </c>
      <c r="F8" s="39">
        <v>44</v>
      </c>
      <c r="G8" s="39">
        <v>43</v>
      </c>
      <c r="H8" s="39">
        <v>102</v>
      </c>
      <c r="I8" s="39">
        <v>29</v>
      </c>
      <c r="J8" s="39">
        <v>12</v>
      </c>
      <c r="K8" s="39">
        <f t="shared" si="0"/>
        <v>533</v>
      </c>
      <c r="M8" s="37" t="s">
        <v>39</v>
      </c>
      <c r="N8" s="40">
        <f>IF(定点数!B$43=0,0,B8/定点数!B$43)</f>
        <v>6</v>
      </c>
      <c r="O8" s="40">
        <f>IF(定点数!C$43=0,0,C8/定点数!C$43)</f>
        <v>5.6</v>
      </c>
      <c r="P8" s="40">
        <f>IF(定点数!D$43=0,0,D8/定点数!D$43)</f>
        <v>23.333333333333332</v>
      </c>
      <c r="Q8" s="40">
        <f>IF(定点数!E$43=0,0,E8/定点数!E$43)</f>
        <v>18.875</v>
      </c>
      <c r="R8" s="40">
        <f>IF(定点数!F$43=0,0,F8/定点数!F$43)</f>
        <v>14.666666666666666</v>
      </c>
      <c r="S8" s="40">
        <f>IF(定点数!G$43=0,0,G8/定点数!G$43)</f>
        <v>8.6</v>
      </c>
      <c r="T8" s="40">
        <f>IF(定点数!H$43=0,0,H8/定点数!H$43)</f>
        <v>12.75</v>
      </c>
      <c r="U8" s="40">
        <f>IF(定点数!I$43=0,0,I8/定点数!I$43)</f>
        <v>14.5</v>
      </c>
      <c r="V8" s="40">
        <f>IF(定点数!J$43=0,0,J8/定点数!J$43)</f>
        <v>6</v>
      </c>
      <c r="W8" s="40">
        <f>IF(定点数!K$43=0,0,K8/定点数!K$43)</f>
        <v>11.844444444444445</v>
      </c>
    </row>
    <row r="9" spans="1:23" ht="12.75" customHeight="1" x14ac:dyDescent="0.4">
      <c r="A9" s="37" t="s">
        <v>40</v>
      </c>
      <c r="B9" s="39">
        <v>58</v>
      </c>
      <c r="C9" s="39">
        <v>34</v>
      </c>
      <c r="D9" s="39">
        <v>31</v>
      </c>
      <c r="E9" s="39">
        <v>162</v>
      </c>
      <c r="F9" s="39">
        <v>25</v>
      </c>
      <c r="G9" s="39">
        <v>56</v>
      </c>
      <c r="H9" s="39">
        <v>62</v>
      </c>
      <c r="I9" s="39">
        <v>11</v>
      </c>
      <c r="J9" s="39">
        <v>15</v>
      </c>
      <c r="K9" s="39">
        <f t="shared" si="0"/>
        <v>454</v>
      </c>
      <c r="M9" s="37" t="s">
        <v>40</v>
      </c>
      <c r="N9" s="40">
        <f>IF(定点数!B$43=0,0,B9/定点数!B$43)</f>
        <v>6.4444444444444446</v>
      </c>
      <c r="O9" s="40">
        <f>IF(定点数!C$43=0,0,C9/定点数!C$43)</f>
        <v>6.8</v>
      </c>
      <c r="P9" s="40">
        <f>IF(定点数!D$43=0,0,D9/定点数!D$43)</f>
        <v>10.333333333333334</v>
      </c>
      <c r="Q9" s="40">
        <f>IF(定点数!E$43=0,0,E9/定点数!E$43)</f>
        <v>20.25</v>
      </c>
      <c r="R9" s="40">
        <f>IF(定点数!F$43=0,0,F9/定点数!F$43)</f>
        <v>8.3333333333333339</v>
      </c>
      <c r="S9" s="40">
        <f>IF(定点数!G$43=0,0,G9/定点数!G$43)</f>
        <v>11.2</v>
      </c>
      <c r="T9" s="40">
        <f>IF(定点数!H$43=0,0,H9/定点数!H$43)</f>
        <v>7.75</v>
      </c>
      <c r="U9" s="40">
        <f>IF(定点数!I$43=0,0,I9/定点数!I$43)</f>
        <v>5.5</v>
      </c>
      <c r="V9" s="40">
        <f>IF(定点数!J$43=0,0,J9/定点数!J$43)</f>
        <v>7.5</v>
      </c>
      <c r="W9" s="40">
        <f>IF(定点数!K$43=0,0,K9/定点数!K$43)</f>
        <v>10.088888888888889</v>
      </c>
    </row>
    <row r="10" spans="1:23" ht="12.75" customHeight="1" x14ac:dyDescent="0.4">
      <c r="A10" s="37" t="s">
        <v>41</v>
      </c>
      <c r="B10" s="39">
        <v>70</v>
      </c>
      <c r="C10" s="39">
        <v>39</v>
      </c>
      <c r="D10" s="39">
        <v>39</v>
      </c>
      <c r="E10" s="39">
        <v>155</v>
      </c>
      <c r="F10" s="39">
        <v>31</v>
      </c>
      <c r="G10" s="39">
        <v>47</v>
      </c>
      <c r="H10" s="39">
        <v>52</v>
      </c>
      <c r="I10" s="39">
        <v>14</v>
      </c>
      <c r="J10" s="39">
        <v>18</v>
      </c>
      <c r="K10" s="39">
        <f t="shared" si="0"/>
        <v>465</v>
      </c>
      <c r="M10" s="37" t="s">
        <v>41</v>
      </c>
      <c r="N10" s="40">
        <f>IF(定点数!B$43=0,0,B10/定点数!B$43)</f>
        <v>7.7777777777777777</v>
      </c>
      <c r="O10" s="40">
        <f>IF(定点数!C$43=0,0,C10/定点数!C$43)</f>
        <v>7.8</v>
      </c>
      <c r="P10" s="40">
        <f>IF(定点数!D$43=0,0,D10/定点数!D$43)</f>
        <v>13</v>
      </c>
      <c r="Q10" s="40">
        <f>IF(定点数!E$43=0,0,E10/定点数!E$43)</f>
        <v>19.375</v>
      </c>
      <c r="R10" s="40">
        <f>IF(定点数!F$43=0,0,F10/定点数!F$43)</f>
        <v>10.333333333333334</v>
      </c>
      <c r="S10" s="40">
        <f>IF(定点数!G$43=0,0,G10/定点数!G$43)</f>
        <v>9.4</v>
      </c>
      <c r="T10" s="40">
        <f>IF(定点数!H$43=0,0,H10/定点数!H$43)</f>
        <v>6.5</v>
      </c>
      <c r="U10" s="40">
        <f>IF(定点数!I$43=0,0,I10/定点数!I$43)</f>
        <v>7</v>
      </c>
      <c r="V10" s="40">
        <f>IF(定点数!J$43=0,0,J10/定点数!J$43)</f>
        <v>9</v>
      </c>
      <c r="W10" s="40">
        <f>IF(定点数!K$43=0,0,K10/定点数!K$43)</f>
        <v>10.333333333333334</v>
      </c>
    </row>
    <row r="11" spans="1:23" ht="12.75" customHeight="1" x14ac:dyDescent="0.4">
      <c r="A11" s="37" t="s">
        <v>42</v>
      </c>
      <c r="B11" s="39">
        <v>60</v>
      </c>
      <c r="C11" s="39">
        <v>23</v>
      </c>
      <c r="D11" s="39">
        <v>29</v>
      </c>
      <c r="E11" s="39">
        <v>92</v>
      </c>
      <c r="F11" s="39">
        <v>23</v>
      </c>
      <c r="G11" s="39">
        <v>56</v>
      </c>
      <c r="H11" s="39">
        <v>66</v>
      </c>
      <c r="I11" s="39">
        <v>6</v>
      </c>
      <c r="J11" s="39">
        <v>16</v>
      </c>
      <c r="K11" s="39">
        <f t="shared" si="0"/>
        <v>371</v>
      </c>
      <c r="M11" s="37" t="s">
        <v>42</v>
      </c>
      <c r="N11" s="40">
        <f>IF(定点数!B$43=0,0,B11/定点数!B$43)</f>
        <v>6.666666666666667</v>
      </c>
      <c r="O11" s="40">
        <f>IF(定点数!C$43=0,0,C11/定点数!C$43)</f>
        <v>4.5999999999999996</v>
      </c>
      <c r="P11" s="40">
        <f>IF(定点数!D$43=0,0,D11/定点数!D$43)</f>
        <v>9.6666666666666661</v>
      </c>
      <c r="Q11" s="40">
        <f>IF(定点数!E$43=0,0,E11/定点数!E$43)</f>
        <v>11.5</v>
      </c>
      <c r="R11" s="40">
        <f>IF(定点数!F$43=0,0,F11/定点数!F$43)</f>
        <v>7.666666666666667</v>
      </c>
      <c r="S11" s="40">
        <f>IF(定点数!G$43=0,0,G11/定点数!G$43)</f>
        <v>11.2</v>
      </c>
      <c r="T11" s="40">
        <f>IF(定点数!H$43=0,0,H11/定点数!H$43)</f>
        <v>8.25</v>
      </c>
      <c r="U11" s="40">
        <f>IF(定点数!I$43=0,0,I11/定点数!I$43)</f>
        <v>3</v>
      </c>
      <c r="V11" s="40">
        <f>IF(定点数!J$43=0,0,J11/定点数!J$43)</f>
        <v>8</v>
      </c>
      <c r="W11" s="40">
        <f>IF(定点数!K$43=0,0,K11/定点数!K$43)</f>
        <v>8.2444444444444436</v>
      </c>
    </row>
    <row r="12" spans="1:23" ht="12.75" customHeight="1" x14ac:dyDescent="0.4">
      <c r="A12" s="37" t="s">
        <v>43</v>
      </c>
      <c r="B12" s="39">
        <v>61</v>
      </c>
      <c r="C12" s="39">
        <v>20</v>
      </c>
      <c r="D12" s="39">
        <v>29</v>
      </c>
      <c r="E12" s="39">
        <v>80</v>
      </c>
      <c r="F12" s="39">
        <v>18</v>
      </c>
      <c r="G12" s="39">
        <v>47</v>
      </c>
      <c r="H12" s="39">
        <v>74</v>
      </c>
      <c r="I12" s="39">
        <v>3</v>
      </c>
      <c r="J12" s="39">
        <v>15</v>
      </c>
      <c r="K12" s="39">
        <f t="shared" si="0"/>
        <v>347</v>
      </c>
      <c r="M12" s="37" t="s">
        <v>43</v>
      </c>
      <c r="N12" s="40">
        <f>IF(定点数!B$43=0,0,B12/定点数!B$43)</f>
        <v>6.7777777777777777</v>
      </c>
      <c r="O12" s="40">
        <f>IF(定点数!C$43=0,0,C12/定点数!C$43)</f>
        <v>4</v>
      </c>
      <c r="P12" s="40">
        <f>IF(定点数!D$43=0,0,D12/定点数!D$43)</f>
        <v>9.6666666666666661</v>
      </c>
      <c r="Q12" s="40">
        <f>IF(定点数!E$43=0,0,E12/定点数!E$43)</f>
        <v>10</v>
      </c>
      <c r="R12" s="40">
        <f>IF(定点数!F$43=0,0,F12/定点数!F$43)</f>
        <v>6</v>
      </c>
      <c r="S12" s="40">
        <f>IF(定点数!G$43=0,0,G12/定点数!G$43)</f>
        <v>9.4</v>
      </c>
      <c r="T12" s="40">
        <f>IF(定点数!H$43=0,0,H12/定点数!H$43)</f>
        <v>9.25</v>
      </c>
      <c r="U12" s="40">
        <f>IF(定点数!I$43=0,0,I12/定点数!I$43)</f>
        <v>1.5</v>
      </c>
      <c r="V12" s="40">
        <f>IF(定点数!J$43=0,0,J12/定点数!J$43)</f>
        <v>7.5</v>
      </c>
      <c r="W12" s="40">
        <f>IF(定点数!K$43=0,0,K12/定点数!K$43)</f>
        <v>7.7111111111111112</v>
      </c>
    </row>
    <row r="13" spans="1:23" ht="12.75" customHeight="1" x14ac:dyDescent="0.4">
      <c r="A13" s="37" t="s">
        <v>44</v>
      </c>
      <c r="B13" s="39">
        <v>25</v>
      </c>
      <c r="C13" s="39">
        <v>20</v>
      </c>
      <c r="D13" s="39">
        <v>6</v>
      </c>
      <c r="E13" s="39">
        <v>75</v>
      </c>
      <c r="F13" s="39">
        <v>8</v>
      </c>
      <c r="G13" s="39">
        <v>43</v>
      </c>
      <c r="H13" s="39">
        <v>50</v>
      </c>
      <c r="I13" s="39">
        <v>0</v>
      </c>
      <c r="J13" s="39">
        <v>29</v>
      </c>
      <c r="K13" s="39">
        <f t="shared" si="0"/>
        <v>256</v>
      </c>
      <c r="M13" s="37" t="s">
        <v>44</v>
      </c>
      <c r="N13" s="40">
        <f>IF(定点数!B$43=0,0,B13/定点数!B$43)</f>
        <v>2.7777777777777777</v>
      </c>
      <c r="O13" s="40">
        <f>IF(定点数!C$43=0,0,C13/定点数!C$43)</f>
        <v>4</v>
      </c>
      <c r="P13" s="40">
        <f>IF(定点数!D$43=0,0,D13/定点数!D$43)</f>
        <v>2</v>
      </c>
      <c r="Q13" s="40">
        <f>IF(定点数!E$43=0,0,E13/定点数!E$43)</f>
        <v>9.375</v>
      </c>
      <c r="R13" s="40">
        <f>IF(定点数!F$43=0,0,F13/定点数!F$43)</f>
        <v>2.6666666666666665</v>
      </c>
      <c r="S13" s="40">
        <f>IF(定点数!G$43=0,0,G13/定点数!G$43)</f>
        <v>8.6</v>
      </c>
      <c r="T13" s="40">
        <f>IF(定点数!H$43=0,0,H13/定点数!H$43)</f>
        <v>6.25</v>
      </c>
      <c r="U13" s="40">
        <f>IF(定点数!I$43=0,0,I13/定点数!I$43)</f>
        <v>0</v>
      </c>
      <c r="V13" s="40">
        <f>IF(定点数!J$43=0,0,J13/定点数!J$43)</f>
        <v>14.5</v>
      </c>
      <c r="W13" s="40">
        <f>IF(定点数!K$43=0,0,K13/定点数!K$43)</f>
        <v>5.6888888888888891</v>
      </c>
    </row>
    <row r="14" spans="1:23" ht="12.75" customHeight="1" x14ac:dyDescent="0.4">
      <c r="A14" s="37" t="s">
        <v>45</v>
      </c>
      <c r="B14" s="39">
        <v>33</v>
      </c>
      <c r="C14" s="39">
        <v>13</v>
      </c>
      <c r="D14" s="39">
        <v>20</v>
      </c>
      <c r="E14" s="39">
        <v>54</v>
      </c>
      <c r="F14" s="39">
        <v>7</v>
      </c>
      <c r="G14" s="39">
        <v>36</v>
      </c>
      <c r="H14" s="39">
        <v>40</v>
      </c>
      <c r="I14" s="39">
        <v>1</v>
      </c>
      <c r="J14" s="39">
        <v>14</v>
      </c>
      <c r="K14" s="39">
        <f t="shared" si="0"/>
        <v>218</v>
      </c>
      <c r="M14" s="37" t="s">
        <v>45</v>
      </c>
      <c r="N14" s="40">
        <f>IF(定点数!B$43=0,0,B14/定点数!B$43)</f>
        <v>3.6666666666666665</v>
      </c>
      <c r="O14" s="40">
        <f>IF(定点数!C$43=0,0,C14/定点数!C$43)</f>
        <v>2.6</v>
      </c>
      <c r="P14" s="40">
        <f>IF(定点数!D$43=0,0,D14/定点数!D$43)</f>
        <v>6.666666666666667</v>
      </c>
      <c r="Q14" s="40">
        <f>IF(定点数!E$43=0,0,E14/定点数!E$43)</f>
        <v>6.75</v>
      </c>
      <c r="R14" s="40">
        <f>IF(定点数!F$43=0,0,F14/定点数!F$43)</f>
        <v>2.3333333333333335</v>
      </c>
      <c r="S14" s="40">
        <f>IF(定点数!G$43=0,0,G14/定点数!G$43)</f>
        <v>7.2</v>
      </c>
      <c r="T14" s="40">
        <f>IF(定点数!H$43=0,0,H14/定点数!H$43)</f>
        <v>5</v>
      </c>
      <c r="U14" s="40">
        <f>IF(定点数!I$43=0,0,I14/定点数!I$43)</f>
        <v>0.5</v>
      </c>
      <c r="V14" s="40">
        <f>IF(定点数!J$43=0,0,J14/定点数!J$43)</f>
        <v>7</v>
      </c>
      <c r="W14" s="40">
        <f>IF(定点数!K$43=0,0,K14/定点数!K$43)</f>
        <v>4.8444444444444441</v>
      </c>
    </row>
    <row r="15" spans="1:23" ht="12.75" customHeight="1" x14ac:dyDescent="0.4">
      <c r="A15" s="37" t="s">
        <v>46</v>
      </c>
      <c r="B15" s="39">
        <v>30</v>
      </c>
      <c r="C15" s="39">
        <v>9</v>
      </c>
      <c r="D15" s="39">
        <v>12</v>
      </c>
      <c r="E15" s="39">
        <v>59</v>
      </c>
      <c r="F15" s="39">
        <v>7</v>
      </c>
      <c r="G15" s="39">
        <v>28</v>
      </c>
      <c r="H15" s="39">
        <v>27</v>
      </c>
      <c r="I15" s="39">
        <v>1</v>
      </c>
      <c r="J15" s="39">
        <v>20</v>
      </c>
      <c r="K15" s="39">
        <f t="shared" si="0"/>
        <v>193</v>
      </c>
      <c r="M15" s="37" t="s">
        <v>46</v>
      </c>
      <c r="N15" s="40">
        <f>IF(定点数!B$43=0,0,B15/定点数!B$43)</f>
        <v>3.3333333333333335</v>
      </c>
      <c r="O15" s="40">
        <f>IF(定点数!C$43=0,0,C15/定点数!C$43)</f>
        <v>1.8</v>
      </c>
      <c r="P15" s="40">
        <f>IF(定点数!D$43=0,0,D15/定点数!D$43)</f>
        <v>4</v>
      </c>
      <c r="Q15" s="40">
        <f>IF(定点数!E$43=0,0,E15/定点数!E$43)</f>
        <v>7.375</v>
      </c>
      <c r="R15" s="40">
        <f>IF(定点数!F$43=0,0,F15/定点数!F$43)</f>
        <v>2.3333333333333335</v>
      </c>
      <c r="S15" s="40">
        <f>IF(定点数!G$43=0,0,G15/定点数!G$43)</f>
        <v>5.6</v>
      </c>
      <c r="T15" s="40">
        <f>IF(定点数!H$43=0,0,H15/定点数!H$43)</f>
        <v>3.375</v>
      </c>
      <c r="U15" s="40">
        <f>IF(定点数!I$43=0,0,I15/定点数!I$43)</f>
        <v>0.5</v>
      </c>
      <c r="V15" s="40">
        <f>IF(定点数!J$43=0,0,J15/定点数!J$43)</f>
        <v>10</v>
      </c>
      <c r="W15" s="40">
        <f>IF(定点数!K$43=0,0,K15/定点数!K$43)</f>
        <v>4.2888888888888888</v>
      </c>
    </row>
    <row r="16" spans="1:23" ht="12.75" customHeight="1" x14ac:dyDescent="0.4">
      <c r="A16" s="37" t="s">
        <v>47</v>
      </c>
      <c r="B16" s="39">
        <v>25</v>
      </c>
      <c r="C16" s="39">
        <v>8</v>
      </c>
      <c r="D16" s="39">
        <v>14</v>
      </c>
      <c r="E16" s="39">
        <v>31</v>
      </c>
      <c r="F16" s="39">
        <v>6</v>
      </c>
      <c r="G16" s="39">
        <v>18</v>
      </c>
      <c r="H16" s="39">
        <v>6</v>
      </c>
      <c r="I16" s="39">
        <v>1</v>
      </c>
      <c r="J16" s="39">
        <v>17</v>
      </c>
      <c r="K16" s="39">
        <f t="shared" si="0"/>
        <v>126</v>
      </c>
      <c r="M16" s="37" t="s">
        <v>47</v>
      </c>
      <c r="N16" s="40">
        <f>IF(定点数!B$33=0,0,B16/定点数!B$33)</f>
        <v>2.7777777777777777</v>
      </c>
      <c r="O16" s="40">
        <f>IF(定点数!C$33=0,0,C16/定点数!C$33)</f>
        <v>1.6</v>
      </c>
      <c r="P16" s="40">
        <f>IF(定点数!D$33=0,0,D16/定点数!D$33)</f>
        <v>4.666666666666667</v>
      </c>
      <c r="Q16" s="40">
        <f>IF(定点数!E$33=0,0,E16/定点数!E$33)</f>
        <v>3.875</v>
      </c>
      <c r="R16" s="40">
        <f>IF(定点数!F$33=0,0,F16/定点数!F$33)</f>
        <v>2</v>
      </c>
      <c r="S16" s="40">
        <f>IF(定点数!G$33=0,0,G16/定点数!G$33)</f>
        <v>3.6</v>
      </c>
      <c r="T16" s="40">
        <f>IF(定点数!H$33=0,0,H16/定点数!H$33)</f>
        <v>1</v>
      </c>
      <c r="U16" s="40">
        <f>IF(定点数!I$33=0,0,I16/定点数!I$33)</f>
        <v>0.5</v>
      </c>
      <c r="V16" s="40">
        <f>IF(定点数!J$33=0,0,J16/定点数!J$33)</f>
        <v>8.5</v>
      </c>
      <c r="W16" s="40">
        <f>IF(定点数!K$33=0,0,K16/定点数!K$33)</f>
        <v>2.9302325581395348</v>
      </c>
    </row>
    <row r="17" spans="1:23" ht="12.75" customHeight="1" x14ac:dyDescent="0.4">
      <c r="A17" s="37" t="s">
        <v>48</v>
      </c>
      <c r="B17" s="39">
        <v>13</v>
      </c>
      <c r="C17" s="39">
        <v>8</v>
      </c>
      <c r="D17" s="39">
        <v>22</v>
      </c>
      <c r="E17" s="39">
        <v>53</v>
      </c>
      <c r="F17" s="39">
        <v>5</v>
      </c>
      <c r="G17" s="39">
        <v>18</v>
      </c>
      <c r="H17" s="39">
        <v>39</v>
      </c>
      <c r="I17" s="39">
        <v>0</v>
      </c>
      <c r="J17" s="39">
        <v>14</v>
      </c>
      <c r="K17" s="39">
        <f t="shared" si="0"/>
        <v>172</v>
      </c>
      <c r="M17" s="37" t="s">
        <v>48</v>
      </c>
      <c r="N17" s="40">
        <f>IF(定点数!B$33=0,0,B17/定点数!B$33)</f>
        <v>1.4444444444444444</v>
      </c>
      <c r="O17" s="40">
        <f>IF(定点数!C$33=0,0,C17/定点数!C$33)</f>
        <v>1.6</v>
      </c>
      <c r="P17" s="40">
        <f>IF(定点数!D$33=0,0,D17/定点数!D$33)</f>
        <v>7.333333333333333</v>
      </c>
      <c r="Q17" s="40">
        <f>IF(定点数!E$33=0,0,E17/定点数!E$33)</f>
        <v>6.625</v>
      </c>
      <c r="R17" s="40">
        <f>IF(定点数!F$33=0,0,F17/定点数!F$33)</f>
        <v>1.6666666666666667</v>
      </c>
      <c r="S17" s="40">
        <f>IF(定点数!G$33=0,0,G17/定点数!G$33)</f>
        <v>3.6</v>
      </c>
      <c r="T17" s="40">
        <f>IF(定点数!H$33=0,0,H17/定点数!H$33)</f>
        <v>6.5</v>
      </c>
      <c r="U17" s="40">
        <f>IF(定点数!I$33=0,0,I17/定点数!I$33)</f>
        <v>0</v>
      </c>
      <c r="V17" s="40">
        <f>IF(定点数!J$33=0,0,J17/定点数!J$33)</f>
        <v>7</v>
      </c>
      <c r="W17" s="40">
        <f>IF(定点数!K$33=0,0,K17/定点数!K$33)</f>
        <v>4</v>
      </c>
    </row>
    <row r="18" spans="1:23" ht="12.75" customHeight="1" x14ac:dyDescent="0.4">
      <c r="A18" s="37" t="s">
        <v>49</v>
      </c>
      <c r="B18" s="39">
        <v>16</v>
      </c>
      <c r="C18" s="39">
        <v>6</v>
      </c>
      <c r="D18" s="39">
        <v>18</v>
      </c>
      <c r="E18" s="39">
        <v>54</v>
      </c>
      <c r="F18" s="39">
        <v>9</v>
      </c>
      <c r="G18" s="39">
        <v>18</v>
      </c>
      <c r="H18" s="39">
        <v>32</v>
      </c>
      <c r="I18" s="39">
        <v>4</v>
      </c>
      <c r="J18" s="39">
        <v>12</v>
      </c>
      <c r="K18" s="39">
        <f t="shared" si="0"/>
        <v>169</v>
      </c>
      <c r="M18" s="37" t="s">
        <v>49</v>
      </c>
      <c r="N18" s="40">
        <f>IF(定点数!B$33=0,0,B18/定点数!B$33)</f>
        <v>1.7777777777777777</v>
      </c>
      <c r="O18" s="40">
        <f>IF(定点数!C$33=0,0,C18/定点数!C$33)</f>
        <v>1.2</v>
      </c>
      <c r="P18" s="40">
        <f>IF(定点数!D$33=0,0,D18/定点数!D$33)</f>
        <v>6</v>
      </c>
      <c r="Q18" s="40">
        <f>IF(定点数!E$33=0,0,E18/定点数!E$33)</f>
        <v>6.75</v>
      </c>
      <c r="R18" s="40">
        <f>IF(定点数!F$33=0,0,F18/定点数!F$33)</f>
        <v>3</v>
      </c>
      <c r="S18" s="40">
        <f>IF(定点数!G$33=0,0,G18/定点数!G$33)</f>
        <v>3.6</v>
      </c>
      <c r="T18" s="40">
        <f>IF(定点数!H$33=0,0,H18/定点数!H$33)</f>
        <v>5.333333333333333</v>
      </c>
      <c r="U18" s="40">
        <f>IF(定点数!I$33=0,0,I18/定点数!I$33)</f>
        <v>2</v>
      </c>
      <c r="V18" s="40">
        <f>IF(定点数!J$33=0,0,J18/定点数!J$33)</f>
        <v>6</v>
      </c>
      <c r="W18" s="40">
        <f>IF(定点数!K$33=0,0,K18/定点数!K$33)</f>
        <v>3.9302325581395348</v>
      </c>
    </row>
    <row r="19" spans="1:23" ht="12.75" customHeight="1" x14ac:dyDescent="0.4">
      <c r="A19" s="37" t="s">
        <v>50</v>
      </c>
      <c r="B19" s="39">
        <v>28</v>
      </c>
      <c r="C19" s="39">
        <v>12</v>
      </c>
      <c r="D19" s="39">
        <v>16</v>
      </c>
      <c r="E19" s="39">
        <v>57</v>
      </c>
      <c r="F19" s="39">
        <v>15</v>
      </c>
      <c r="G19" s="39">
        <v>22</v>
      </c>
      <c r="H19" s="39">
        <v>26</v>
      </c>
      <c r="I19" s="39">
        <v>3</v>
      </c>
      <c r="J19" s="39">
        <v>22</v>
      </c>
      <c r="K19" s="39">
        <f t="shared" si="0"/>
        <v>201</v>
      </c>
      <c r="M19" s="37" t="s">
        <v>50</v>
      </c>
      <c r="N19" s="40">
        <f>IF(定点数!B$33=0,0,B19/定点数!B$33)</f>
        <v>3.1111111111111112</v>
      </c>
      <c r="O19" s="40">
        <f>IF(定点数!C$33=0,0,C19/定点数!C$33)</f>
        <v>2.4</v>
      </c>
      <c r="P19" s="40">
        <f>IF(定点数!D$33=0,0,D19/定点数!D$33)</f>
        <v>5.333333333333333</v>
      </c>
      <c r="Q19" s="40">
        <f>IF(定点数!E$33=0,0,E19/定点数!E$33)</f>
        <v>7.125</v>
      </c>
      <c r="R19" s="40">
        <f>IF(定点数!F$33=0,0,F19/定点数!F$33)</f>
        <v>5</v>
      </c>
      <c r="S19" s="40">
        <f>IF(定点数!G$33=0,0,G19/定点数!G$33)</f>
        <v>4.4000000000000004</v>
      </c>
      <c r="T19" s="40">
        <f>IF(定点数!H$33=0,0,H19/定点数!H$33)</f>
        <v>4.333333333333333</v>
      </c>
      <c r="U19" s="40">
        <f>IF(定点数!I$33=0,0,I19/定点数!I$33)</f>
        <v>1.5</v>
      </c>
      <c r="V19" s="40">
        <f>IF(定点数!J$33=0,0,J19/定点数!J$33)</f>
        <v>11</v>
      </c>
      <c r="W19" s="40">
        <f>IF(定点数!K$33=0,0,K19/定点数!K$33)</f>
        <v>4.6744186046511631</v>
      </c>
    </row>
    <row r="20" spans="1:23" ht="12.75" customHeight="1" x14ac:dyDescent="0.4">
      <c r="A20" s="37" t="s">
        <v>51</v>
      </c>
      <c r="B20" s="39">
        <v>13</v>
      </c>
      <c r="C20" s="39">
        <v>12</v>
      </c>
      <c r="D20" s="39">
        <v>1</v>
      </c>
      <c r="E20" s="39">
        <v>50</v>
      </c>
      <c r="F20" s="39">
        <v>4</v>
      </c>
      <c r="G20" s="39">
        <v>10</v>
      </c>
      <c r="H20" s="39">
        <v>33</v>
      </c>
      <c r="I20" s="39">
        <v>4</v>
      </c>
      <c r="J20" s="39">
        <v>13</v>
      </c>
      <c r="K20" s="39">
        <f t="shared" si="0"/>
        <v>140</v>
      </c>
      <c r="M20" s="37" t="s">
        <v>51</v>
      </c>
      <c r="N20" s="40">
        <f>IF(定点数!B$23=0,0,B20/定点数!B$23)</f>
        <v>1.4444444444444444</v>
      </c>
      <c r="O20" s="40">
        <f>IF(定点数!C$23=0,0,C20/定点数!C$23)</f>
        <v>2.4</v>
      </c>
      <c r="P20" s="40">
        <f>IF(定点数!D$23=0,0,D20/定点数!D$23)</f>
        <v>0.33333333333333331</v>
      </c>
      <c r="Q20" s="40">
        <f>IF(定点数!E$23=0,0,E20/定点数!E$23)</f>
        <v>6.25</v>
      </c>
      <c r="R20" s="40">
        <f>IF(定点数!F$23=0,0,F20/定点数!F$23)</f>
        <v>1.3333333333333333</v>
      </c>
      <c r="S20" s="40">
        <f>IF(定点数!G$23=0,0,G20/定点数!G$23)</f>
        <v>2</v>
      </c>
      <c r="T20" s="40">
        <f>IF(定点数!H$23=0,0,H20/定点数!H$23)</f>
        <v>5.5</v>
      </c>
      <c r="U20" s="40">
        <f>IF(定点数!I$23=0,0,I20/定点数!I$23)</f>
        <v>2</v>
      </c>
      <c r="V20" s="40">
        <f>IF(定点数!J$23=0,0,J20/定点数!J$23)</f>
        <v>6.5</v>
      </c>
      <c r="W20" s="40">
        <f>IF(定点数!K$23=0,0,K20/定点数!K$23)</f>
        <v>3.2558139534883721</v>
      </c>
    </row>
    <row r="21" spans="1:23" ht="12.75" customHeight="1" x14ac:dyDescent="0.4">
      <c r="A21" s="37" t="s">
        <v>52</v>
      </c>
      <c r="B21" s="39">
        <v>14</v>
      </c>
      <c r="C21" s="39">
        <v>12</v>
      </c>
      <c r="D21" s="39">
        <v>6</v>
      </c>
      <c r="E21" s="39">
        <v>74</v>
      </c>
      <c r="F21" s="39">
        <v>7</v>
      </c>
      <c r="G21" s="39">
        <v>26</v>
      </c>
      <c r="H21" s="39">
        <v>43</v>
      </c>
      <c r="I21" s="39">
        <v>1</v>
      </c>
      <c r="J21" s="39">
        <v>17</v>
      </c>
      <c r="K21" s="39">
        <f t="shared" si="0"/>
        <v>200</v>
      </c>
      <c r="M21" s="37" t="s">
        <v>52</v>
      </c>
      <c r="N21" s="40">
        <f>IF(定点数!B$23=0,0,B21/定点数!B$23)</f>
        <v>1.5555555555555556</v>
      </c>
      <c r="O21" s="40">
        <f>IF(定点数!C$23=0,0,C21/定点数!C$23)</f>
        <v>2.4</v>
      </c>
      <c r="P21" s="40">
        <f>IF(定点数!D$23=0,0,D21/定点数!D$23)</f>
        <v>2</v>
      </c>
      <c r="Q21" s="40">
        <f>IF(定点数!E$23=0,0,E21/定点数!E$23)</f>
        <v>9.25</v>
      </c>
      <c r="R21" s="40">
        <f>IF(定点数!F$23=0,0,F21/定点数!F$23)</f>
        <v>2.3333333333333335</v>
      </c>
      <c r="S21" s="40">
        <f>IF(定点数!G$23=0,0,G21/定点数!G$23)</f>
        <v>5.2</v>
      </c>
      <c r="T21" s="40">
        <f>IF(定点数!H$23=0,0,H21/定点数!H$23)</f>
        <v>7.166666666666667</v>
      </c>
      <c r="U21" s="40">
        <f>IF(定点数!I$23=0,0,I21/定点数!I$23)</f>
        <v>0.5</v>
      </c>
      <c r="V21" s="40">
        <f>IF(定点数!J$23=0,0,J21/定点数!J$23)</f>
        <v>8.5</v>
      </c>
      <c r="W21" s="40">
        <f>IF(定点数!K$23=0,0,K21/定点数!K$23)</f>
        <v>4.6511627906976747</v>
      </c>
    </row>
    <row r="22" spans="1:23" ht="12.75" customHeight="1" x14ac:dyDescent="0.4">
      <c r="A22" s="37" t="s">
        <v>53</v>
      </c>
      <c r="B22" s="39">
        <v>39</v>
      </c>
      <c r="C22" s="39">
        <v>9</v>
      </c>
      <c r="D22" s="39">
        <v>3</v>
      </c>
      <c r="E22" s="39">
        <v>91</v>
      </c>
      <c r="F22" s="39">
        <v>7</v>
      </c>
      <c r="G22" s="39">
        <v>24</v>
      </c>
      <c r="H22" s="39">
        <v>46</v>
      </c>
      <c r="I22" s="39">
        <v>0</v>
      </c>
      <c r="J22" s="39">
        <v>14</v>
      </c>
      <c r="K22" s="39">
        <f t="shared" si="0"/>
        <v>233</v>
      </c>
      <c r="M22" s="37" t="s">
        <v>53</v>
      </c>
      <c r="N22" s="40">
        <f>IF(定点数!B$23=0,0,B22/定点数!B$23)</f>
        <v>4.333333333333333</v>
      </c>
      <c r="O22" s="40">
        <f>IF(定点数!C$23=0,0,C22/定点数!C$23)</f>
        <v>1.8</v>
      </c>
      <c r="P22" s="40">
        <f>IF(定点数!D$23=0,0,D22/定点数!D$23)</f>
        <v>1</v>
      </c>
      <c r="Q22" s="40">
        <f>IF(定点数!E$23=0,0,E22/定点数!E$23)</f>
        <v>11.375</v>
      </c>
      <c r="R22" s="40">
        <f>IF(定点数!F$23=0,0,F22/定点数!F$23)</f>
        <v>2.3333333333333335</v>
      </c>
      <c r="S22" s="40">
        <f>IF(定点数!G$23=0,0,G22/定点数!G$23)</f>
        <v>4.8</v>
      </c>
      <c r="T22" s="40">
        <f>IF(定点数!H$23=0,0,H22/定点数!H$23)</f>
        <v>7.666666666666667</v>
      </c>
      <c r="U22" s="40">
        <f>IF(定点数!I$23=0,0,I22/定点数!I$23)</f>
        <v>0</v>
      </c>
      <c r="V22" s="40">
        <f>IF(定点数!J$23=0,0,J22/定点数!J$23)</f>
        <v>7</v>
      </c>
      <c r="W22" s="40">
        <f>IF(定点数!K$23=0,0,K22/定点数!K$23)</f>
        <v>5.4186046511627906</v>
      </c>
    </row>
    <row r="23" spans="1:23" ht="12.75" customHeight="1" x14ac:dyDescent="0.4">
      <c r="A23" s="37" t="s">
        <v>54</v>
      </c>
      <c r="B23" s="39">
        <v>26</v>
      </c>
      <c r="C23" s="39">
        <v>9</v>
      </c>
      <c r="D23" s="39">
        <v>13</v>
      </c>
      <c r="E23" s="39">
        <v>72</v>
      </c>
      <c r="F23" s="39">
        <v>4</v>
      </c>
      <c r="G23" s="39">
        <v>21</v>
      </c>
      <c r="H23" s="39">
        <v>38</v>
      </c>
      <c r="I23" s="39">
        <v>1</v>
      </c>
      <c r="J23" s="39">
        <v>10</v>
      </c>
      <c r="K23" s="39">
        <f t="shared" si="0"/>
        <v>194</v>
      </c>
      <c r="M23" s="37" t="s">
        <v>54</v>
      </c>
      <c r="N23" s="40">
        <f>IF(定点数!B$23=0,0,B23/定点数!B$23)</f>
        <v>2.8888888888888888</v>
      </c>
      <c r="O23" s="40">
        <f>IF(定点数!C$23=0,0,C23/定点数!C$23)</f>
        <v>1.8</v>
      </c>
      <c r="P23" s="40">
        <f>IF(定点数!D$23=0,0,D23/定点数!D$23)</f>
        <v>4.333333333333333</v>
      </c>
      <c r="Q23" s="40">
        <f>IF(定点数!E$23=0,0,E23/定点数!E$23)</f>
        <v>9</v>
      </c>
      <c r="R23" s="40">
        <f>IF(定点数!F$23=0,0,F23/定点数!F$23)</f>
        <v>1.3333333333333333</v>
      </c>
      <c r="S23" s="40">
        <f>IF(定点数!G$23=0,0,G23/定点数!G$23)</f>
        <v>4.2</v>
      </c>
      <c r="T23" s="40">
        <f>IF(定点数!H$23=0,0,H23/定点数!H$23)</f>
        <v>6.333333333333333</v>
      </c>
      <c r="U23" s="40">
        <f>IF(定点数!I$23=0,0,I23/定点数!I$23)</f>
        <v>0.5</v>
      </c>
      <c r="V23" s="40">
        <f>IF(定点数!J$23=0,0,J23/定点数!J$23)</f>
        <v>5</v>
      </c>
      <c r="W23" s="40">
        <f>IF(定点数!K$23=0,0,K23/定点数!K$23)</f>
        <v>4.5116279069767442</v>
      </c>
    </row>
    <row r="24" spans="1:23" ht="12.75" customHeight="1" x14ac:dyDescent="0.4">
      <c r="A24" s="37" t="s">
        <v>55</v>
      </c>
      <c r="B24" s="39">
        <v>26</v>
      </c>
      <c r="C24" s="39">
        <v>13</v>
      </c>
      <c r="D24" s="39">
        <v>21</v>
      </c>
      <c r="E24" s="39">
        <v>108</v>
      </c>
      <c r="F24" s="39">
        <v>8</v>
      </c>
      <c r="G24" s="39">
        <v>19</v>
      </c>
      <c r="H24" s="39">
        <v>45</v>
      </c>
      <c r="I24" s="39">
        <v>2</v>
      </c>
      <c r="J24" s="39">
        <v>7</v>
      </c>
      <c r="K24" s="39">
        <f t="shared" si="0"/>
        <v>249</v>
      </c>
      <c r="M24" s="37" t="s">
        <v>55</v>
      </c>
      <c r="N24" s="40">
        <f>IF(定点数!B$23=0,0,B24/定点数!B$23)</f>
        <v>2.8888888888888888</v>
      </c>
      <c r="O24" s="40">
        <f>IF(定点数!C$23=0,0,C24/定点数!C$23)</f>
        <v>2.6</v>
      </c>
      <c r="P24" s="40">
        <f>IF(定点数!D$23=0,0,D24/定点数!D$23)</f>
        <v>7</v>
      </c>
      <c r="Q24" s="40">
        <f>IF(定点数!E$23=0,0,E24/定点数!E$23)</f>
        <v>13.5</v>
      </c>
      <c r="R24" s="40">
        <f>IF(定点数!F$23=0,0,F24/定点数!F$23)</f>
        <v>2.6666666666666665</v>
      </c>
      <c r="S24" s="40">
        <f>IF(定点数!G$23=0,0,G24/定点数!G$23)</f>
        <v>3.8</v>
      </c>
      <c r="T24" s="40">
        <f>IF(定点数!H$23=0,0,H24/定点数!H$23)</f>
        <v>7.5</v>
      </c>
      <c r="U24" s="40">
        <f>IF(定点数!I$23=0,0,I24/定点数!I$23)</f>
        <v>1</v>
      </c>
      <c r="V24" s="40">
        <f>IF(定点数!J$23=0,0,J24/定点数!J$23)</f>
        <v>3.5</v>
      </c>
      <c r="W24" s="40">
        <f>IF(定点数!K$23=0,0,K24/定点数!K$23)</f>
        <v>5.7906976744186043</v>
      </c>
    </row>
    <row r="25" spans="1:23" ht="12.75" customHeight="1" x14ac:dyDescent="0.4">
      <c r="A25" s="37" t="s">
        <v>56</v>
      </c>
      <c r="B25" s="39">
        <v>31</v>
      </c>
      <c r="C25" s="39">
        <v>15</v>
      </c>
      <c r="D25" s="39">
        <v>37</v>
      </c>
      <c r="E25" s="39">
        <v>112</v>
      </c>
      <c r="F25" s="39">
        <v>11</v>
      </c>
      <c r="G25" s="39">
        <v>23</v>
      </c>
      <c r="H25" s="39">
        <v>71</v>
      </c>
      <c r="I25" s="39">
        <v>1</v>
      </c>
      <c r="J25" s="39">
        <v>13</v>
      </c>
      <c r="K25" s="39">
        <f t="shared" si="0"/>
        <v>314</v>
      </c>
      <c r="M25" s="37" t="s">
        <v>56</v>
      </c>
      <c r="N25" s="40">
        <f>IF(定点数!B$23=0,0,B25/定点数!B$23)</f>
        <v>3.4444444444444446</v>
      </c>
      <c r="O25" s="40">
        <f>IF(定点数!C$23=0,0,C25/定点数!C$23)</f>
        <v>3</v>
      </c>
      <c r="P25" s="40">
        <f>IF(定点数!D$23=0,0,D25/定点数!D$23)</f>
        <v>12.333333333333334</v>
      </c>
      <c r="Q25" s="40">
        <f>IF(定点数!E$23=0,0,E25/定点数!E$23)</f>
        <v>14</v>
      </c>
      <c r="R25" s="40">
        <f>IF(定点数!F$23=0,0,F25/定点数!F$23)</f>
        <v>3.6666666666666665</v>
      </c>
      <c r="S25" s="40">
        <f>IF(定点数!G$23=0,0,G25/定点数!G$23)</f>
        <v>4.5999999999999996</v>
      </c>
      <c r="T25" s="40">
        <f>IF(定点数!H$23=0,0,H25/定点数!H$23)</f>
        <v>11.833333333333334</v>
      </c>
      <c r="U25" s="40">
        <f>IF(定点数!I$23=0,0,I25/定点数!I$23)</f>
        <v>0.5</v>
      </c>
      <c r="V25" s="40">
        <f>IF(定点数!J$23=0,0,J25/定点数!J$23)</f>
        <v>6.5</v>
      </c>
      <c r="W25" s="40">
        <f>IF(定点数!K$23=0,0,K25/定点数!K$23)</f>
        <v>7.3023255813953485</v>
      </c>
    </row>
    <row r="26" spans="1:23" ht="12.75" customHeight="1" x14ac:dyDescent="0.4">
      <c r="A26" s="37" t="s">
        <v>57</v>
      </c>
      <c r="B26" s="39">
        <v>24</v>
      </c>
      <c r="C26" s="39">
        <v>7</v>
      </c>
      <c r="D26" s="39">
        <v>22</v>
      </c>
      <c r="E26" s="39">
        <v>105</v>
      </c>
      <c r="F26" s="39">
        <v>8</v>
      </c>
      <c r="G26" s="39">
        <v>14</v>
      </c>
      <c r="H26" s="39">
        <v>70</v>
      </c>
      <c r="I26" s="39">
        <v>0</v>
      </c>
      <c r="J26" s="39">
        <v>9</v>
      </c>
      <c r="K26" s="39">
        <f t="shared" si="0"/>
        <v>259</v>
      </c>
      <c r="M26" s="37" t="s">
        <v>57</v>
      </c>
      <c r="N26" s="40">
        <f>IF(定点数!B$23=0,0,B26/定点数!B$23)</f>
        <v>2.6666666666666665</v>
      </c>
      <c r="O26" s="40">
        <f>IF(定点数!C$23=0,0,C26/定点数!C$23)</f>
        <v>1.4</v>
      </c>
      <c r="P26" s="40">
        <f>IF(定点数!D$23=0,0,D26/定点数!D$23)</f>
        <v>7.333333333333333</v>
      </c>
      <c r="Q26" s="40">
        <f>IF(定点数!E$23=0,0,E26/定点数!E$23)</f>
        <v>13.125</v>
      </c>
      <c r="R26" s="40">
        <f>IF(定点数!F$23=0,0,F26/定点数!F$23)</f>
        <v>2.6666666666666665</v>
      </c>
      <c r="S26" s="40">
        <f>IF(定点数!G$23=0,0,G26/定点数!G$23)</f>
        <v>2.8</v>
      </c>
      <c r="T26" s="40">
        <f>IF(定点数!H$23=0,0,H26/定点数!H$23)</f>
        <v>11.666666666666666</v>
      </c>
      <c r="U26" s="40">
        <f>IF(定点数!I$23=0,0,I26/定点数!I$23)</f>
        <v>0</v>
      </c>
      <c r="V26" s="40">
        <f>IF(定点数!J$23=0,0,J26/定点数!J$23)</f>
        <v>4.5</v>
      </c>
      <c r="W26" s="40">
        <f>IF(定点数!K$23=0,0,K26/定点数!K$23)</f>
        <v>6.0232558139534884</v>
      </c>
    </row>
    <row r="27" spans="1:23" ht="12.75" customHeight="1" x14ac:dyDescent="0.4">
      <c r="A27" s="37" t="s">
        <v>58</v>
      </c>
      <c r="B27" s="39">
        <v>13</v>
      </c>
      <c r="C27" s="39">
        <v>8</v>
      </c>
      <c r="D27" s="39">
        <v>24</v>
      </c>
      <c r="E27" s="39">
        <v>74</v>
      </c>
      <c r="F27" s="39">
        <v>4</v>
      </c>
      <c r="G27" s="39">
        <v>11</v>
      </c>
      <c r="H27" s="39">
        <v>41</v>
      </c>
      <c r="I27" s="39">
        <v>0</v>
      </c>
      <c r="J27" s="39">
        <v>11</v>
      </c>
      <c r="K27" s="39">
        <f t="shared" si="0"/>
        <v>186</v>
      </c>
      <c r="M27" s="37" t="s">
        <v>58</v>
      </c>
      <c r="N27" s="40">
        <f>IF(定点数!B$23=0,0,B27/定点数!B$23)</f>
        <v>1.4444444444444444</v>
      </c>
      <c r="O27" s="40">
        <f>IF(定点数!C$23=0,0,C27/定点数!C$23)</f>
        <v>1.6</v>
      </c>
      <c r="P27" s="40">
        <f>IF(定点数!D$23=0,0,D27/定点数!D$23)</f>
        <v>8</v>
      </c>
      <c r="Q27" s="40">
        <f>IF(定点数!E$23=0,0,E27/定点数!E$23)</f>
        <v>9.25</v>
      </c>
      <c r="R27" s="40">
        <f>IF(定点数!F$23=0,0,F27/定点数!F$23)</f>
        <v>1.3333333333333333</v>
      </c>
      <c r="S27" s="40">
        <f>IF(定点数!G$23=0,0,G27/定点数!G$23)</f>
        <v>2.2000000000000002</v>
      </c>
      <c r="T27" s="40">
        <f>IF(定点数!H$23=0,0,H27/定点数!H$23)</f>
        <v>6.833333333333333</v>
      </c>
      <c r="U27" s="40">
        <f>IF(定点数!I$23=0,0,I27/定点数!I$23)</f>
        <v>0</v>
      </c>
      <c r="V27" s="40">
        <f>IF(定点数!J$23=0,0,J27/定点数!J$23)</f>
        <v>5.5</v>
      </c>
      <c r="W27" s="40">
        <f>IF(定点数!K$23=0,0,K27/定点数!K$23)</f>
        <v>4.3255813953488369</v>
      </c>
    </row>
    <row r="28" spans="1:23" ht="12.75" customHeight="1" x14ac:dyDescent="0.4">
      <c r="A28" s="37" t="s">
        <v>59</v>
      </c>
      <c r="B28" s="39">
        <v>13</v>
      </c>
      <c r="C28" s="39">
        <v>4</v>
      </c>
      <c r="D28" s="39">
        <v>11</v>
      </c>
      <c r="E28" s="39">
        <v>84</v>
      </c>
      <c r="F28" s="39">
        <v>3</v>
      </c>
      <c r="G28" s="39">
        <v>22</v>
      </c>
      <c r="H28" s="39">
        <v>49</v>
      </c>
      <c r="I28" s="39">
        <v>0</v>
      </c>
      <c r="J28" s="39">
        <v>10</v>
      </c>
      <c r="K28" s="39">
        <f t="shared" si="0"/>
        <v>196</v>
      </c>
      <c r="M28" s="37" t="s">
        <v>59</v>
      </c>
      <c r="N28" s="40">
        <f>IF(定点数!B$23=0,0,B28/定点数!B$23)</f>
        <v>1.4444444444444444</v>
      </c>
      <c r="O28" s="40">
        <f>IF(定点数!C$23=0,0,C28/定点数!C$23)</f>
        <v>0.8</v>
      </c>
      <c r="P28" s="40">
        <f>IF(定点数!D$23=0,0,D28/定点数!D$23)</f>
        <v>3.6666666666666665</v>
      </c>
      <c r="Q28" s="40">
        <f>IF(定点数!E$23=0,0,E28/定点数!E$23)</f>
        <v>10.5</v>
      </c>
      <c r="R28" s="40">
        <f>IF(定点数!F$23=0,0,F28/定点数!F$23)</f>
        <v>1</v>
      </c>
      <c r="S28" s="40">
        <f>IF(定点数!G$23=0,0,G28/定点数!G$23)</f>
        <v>4.4000000000000004</v>
      </c>
      <c r="T28" s="40">
        <f>IF(定点数!H$23=0,0,H28/定点数!H$23)</f>
        <v>8.1666666666666661</v>
      </c>
      <c r="U28" s="40">
        <f>IF(定点数!I$23=0,0,I28/定点数!I$23)</f>
        <v>0</v>
      </c>
      <c r="V28" s="40">
        <f>IF(定点数!J$23=0,0,J28/定点数!J$23)</f>
        <v>5</v>
      </c>
      <c r="W28" s="40">
        <f>IF(定点数!K$23=0,0,K28/定点数!K$23)</f>
        <v>4.558139534883721</v>
      </c>
    </row>
    <row r="29" spans="1:23" ht="12.75" customHeight="1" x14ac:dyDescent="0.4">
      <c r="A29" s="37" t="s">
        <v>60</v>
      </c>
      <c r="B29" s="39">
        <v>12</v>
      </c>
      <c r="C29" s="39">
        <v>1</v>
      </c>
      <c r="D29" s="39">
        <v>4</v>
      </c>
      <c r="E29" s="39">
        <v>54</v>
      </c>
      <c r="F29" s="39">
        <v>1</v>
      </c>
      <c r="G29" s="39">
        <v>17</v>
      </c>
      <c r="H29" s="39">
        <v>42</v>
      </c>
      <c r="I29" s="39">
        <v>5</v>
      </c>
      <c r="J29" s="39">
        <v>9</v>
      </c>
      <c r="K29" s="39">
        <f t="shared" si="0"/>
        <v>145</v>
      </c>
      <c r="M29" s="37" t="s">
        <v>60</v>
      </c>
      <c r="N29" s="40">
        <f>IF(定点数!B$23=0,0,B29/定点数!B$23)</f>
        <v>1.3333333333333333</v>
      </c>
      <c r="O29" s="40">
        <f>IF(定点数!C$23=0,0,C29/定点数!C$23)</f>
        <v>0.2</v>
      </c>
      <c r="P29" s="40">
        <f>IF(定点数!D$23=0,0,D29/定点数!D$23)</f>
        <v>1.3333333333333333</v>
      </c>
      <c r="Q29" s="40">
        <f>IF(定点数!E$23=0,0,E29/定点数!E$23)</f>
        <v>6.75</v>
      </c>
      <c r="R29" s="40">
        <f>IF(定点数!F$23=0,0,F29/定点数!F$23)</f>
        <v>0.33333333333333331</v>
      </c>
      <c r="S29" s="40">
        <f>IF(定点数!G$23=0,0,G29/定点数!G$23)</f>
        <v>3.4</v>
      </c>
      <c r="T29" s="40">
        <f>IF(定点数!H$23=0,0,H29/定点数!H$23)</f>
        <v>7</v>
      </c>
      <c r="U29" s="40">
        <f>IF(定点数!I$23=0,0,I29/定点数!I$23)</f>
        <v>2.5</v>
      </c>
      <c r="V29" s="40">
        <f>IF(定点数!J$23=0,0,J29/定点数!J$23)</f>
        <v>4.5</v>
      </c>
      <c r="W29" s="40">
        <f>IF(定点数!K$23=0,0,K29/定点数!K$23)</f>
        <v>3.3720930232558142</v>
      </c>
    </row>
    <row r="30" spans="1:23" ht="12.75" customHeight="1" x14ac:dyDescent="0.4">
      <c r="A30" s="37" t="s">
        <v>61</v>
      </c>
      <c r="B30" s="39">
        <v>14</v>
      </c>
      <c r="C30" s="39">
        <v>6</v>
      </c>
      <c r="D30" s="39">
        <v>2</v>
      </c>
      <c r="E30" s="39">
        <v>71</v>
      </c>
      <c r="F30" s="39">
        <v>4</v>
      </c>
      <c r="G30" s="39">
        <v>17</v>
      </c>
      <c r="H30" s="39">
        <v>41</v>
      </c>
      <c r="I30" s="39">
        <v>0</v>
      </c>
      <c r="J30" s="39">
        <v>16</v>
      </c>
      <c r="K30" s="39">
        <f t="shared" si="0"/>
        <v>171</v>
      </c>
      <c r="M30" s="37" t="s">
        <v>61</v>
      </c>
      <c r="N30" s="40">
        <f>IF(定点数!B$23=0,0,B30/定点数!B$23)</f>
        <v>1.5555555555555556</v>
      </c>
      <c r="O30" s="40">
        <f>IF(定点数!C$23=0,0,C30/定点数!C$23)</f>
        <v>1.2</v>
      </c>
      <c r="P30" s="40">
        <f>IF(定点数!D$23=0,0,D30/定点数!D$23)</f>
        <v>0.66666666666666663</v>
      </c>
      <c r="Q30" s="40">
        <f>IF(定点数!E$23=0,0,E30/定点数!E$23)</f>
        <v>8.875</v>
      </c>
      <c r="R30" s="40">
        <f>IF(定点数!F$23=0,0,F30/定点数!F$23)</f>
        <v>1.3333333333333333</v>
      </c>
      <c r="S30" s="40">
        <f>IF(定点数!G$23=0,0,G30/定点数!G$23)</f>
        <v>3.4</v>
      </c>
      <c r="T30" s="40">
        <f>IF(定点数!H$23=0,0,H30/定点数!H$23)</f>
        <v>6.833333333333333</v>
      </c>
      <c r="U30" s="40">
        <f>IF(定点数!I$23=0,0,I30/定点数!I$23)</f>
        <v>0</v>
      </c>
      <c r="V30" s="40">
        <f>IF(定点数!J$23=0,0,J30/定点数!J$23)</f>
        <v>8</v>
      </c>
      <c r="W30" s="40">
        <f>IF(定点数!K$23=0,0,K30/定点数!K$23)</f>
        <v>3.9767441860465116</v>
      </c>
    </row>
    <row r="31" spans="1:23" ht="12.75" customHeight="1" x14ac:dyDescent="0.4">
      <c r="A31" s="37" t="s">
        <v>62</v>
      </c>
      <c r="B31" s="39">
        <v>8</v>
      </c>
      <c r="C31" s="39">
        <v>4</v>
      </c>
      <c r="D31" s="39">
        <v>3</v>
      </c>
      <c r="E31" s="39">
        <v>37</v>
      </c>
      <c r="F31" s="39">
        <v>4</v>
      </c>
      <c r="G31" s="39">
        <v>14</v>
      </c>
      <c r="H31" s="39">
        <v>41</v>
      </c>
      <c r="I31" s="39">
        <v>0</v>
      </c>
      <c r="J31" s="39">
        <v>10</v>
      </c>
      <c r="K31" s="39">
        <f t="shared" si="0"/>
        <v>121</v>
      </c>
      <c r="M31" s="37" t="s">
        <v>62</v>
      </c>
      <c r="N31" s="40">
        <f>IF(定点数!B$23=0,0,B31/定点数!B$23)</f>
        <v>0.88888888888888884</v>
      </c>
      <c r="O31" s="40">
        <f>IF(定点数!C$23=0,0,C31/定点数!C$23)</f>
        <v>0.8</v>
      </c>
      <c r="P31" s="40">
        <f>IF(定点数!D$23=0,0,D31/定点数!D$23)</f>
        <v>1</v>
      </c>
      <c r="Q31" s="40">
        <f>IF(定点数!E$23=0,0,E31/定点数!E$23)</f>
        <v>4.625</v>
      </c>
      <c r="R31" s="40">
        <f>IF(定点数!F$23=0,0,F31/定点数!F$23)</f>
        <v>1.3333333333333333</v>
      </c>
      <c r="S31" s="40">
        <f>IF(定点数!G$23=0,0,G31/定点数!G$23)</f>
        <v>2.8</v>
      </c>
      <c r="T31" s="40">
        <f>IF(定点数!H$23=0,0,H31/定点数!H$23)</f>
        <v>6.833333333333333</v>
      </c>
      <c r="U31" s="40">
        <f>IF(定点数!I$23=0,0,I31/定点数!I$23)</f>
        <v>0</v>
      </c>
      <c r="V31" s="40">
        <f>IF(定点数!J$23=0,0,J31/定点数!J$23)</f>
        <v>5</v>
      </c>
      <c r="W31" s="40">
        <f>IF(定点数!K$23=0,0,K31/定点数!K$23)</f>
        <v>2.8139534883720931</v>
      </c>
    </row>
    <row r="32" spans="1:23" ht="12.75" customHeight="1" x14ac:dyDescent="0.4">
      <c r="A32" s="37" t="s">
        <v>63</v>
      </c>
      <c r="B32" s="39">
        <v>15</v>
      </c>
      <c r="C32" s="39">
        <v>3</v>
      </c>
      <c r="D32" s="39">
        <v>0</v>
      </c>
      <c r="E32" s="39">
        <v>50</v>
      </c>
      <c r="F32" s="39">
        <v>3</v>
      </c>
      <c r="G32" s="39">
        <v>21</v>
      </c>
      <c r="H32" s="39">
        <v>47</v>
      </c>
      <c r="I32" s="39">
        <v>2</v>
      </c>
      <c r="J32" s="39">
        <v>12</v>
      </c>
      <c r="K32" s="39">
        <f t="shared" si="0"/>
        <v>153</v>
      </c>
      <c r="M32" s="37" t="s">
        <v>63</v>
      </c>
      <c r="N32" s="40">
        <f>IF(定点数!B$23=0,0,B32/定点数!B$23)</f>
        <v>1.6666666666666667</v>
      </c>
      <c r="O32" s="40">
        <f>IF(定点数!C$23=0,0,C32/定点数!C$23)</f>
        <v>0.6</v>
      </c>
      <c r="P32" s="40">
        <f>IF(定点数!D$23=0,0,D32/定点数!D$23)</f>
        <v>0</v>
      </c>
      <c r="Q32" s="40">
        <f>IF(定点数!E$23=0,0,E32/定点数!E$23)</f>
        <v>6.25</v>
      </c>
      <c r="R32" s="40">
        <f>IF(定点数!F$23=0,0,F32/定点数!F$23)</f>
        <v>1</v>
      </c>
      <c r="S32" s="40">
        <f>IF(定点数!G$23=0,0,G32/定点数!G$23)</f>
        <v>4.2</v>
      </c>
      <c r="T32" s="40">
        <f>IF(定点数!H$23=0,0,H32/定点数!H$23)</f>
        <v>7.833333333333333</v>
      </c>
      <c r="U32" s="40">
        <f>IF(定点数!I$23=0,0,I32/定点数!I$23)</f>
        <v>1</v>
      </c>
      <c r="V32" s="40">
        <f>IF(定点数!J$23=0,0,J32/定点数!J$23)</f>
        <v>6</v>
      </c>
      <c r="W32" s="40">
        <f>IF(定点数!K$23=0,0,K32/定点数!K$23)</f>
        <v>3.558139534883721</v>
      </c>
    </row>
    <row r="33" spans="1:23" ht="12.75" customHeight="1" x14ac:dyDescent="0.4">
      <c r="A33" s="37" t="s">
        <v>64</v>
      </c>
      <c r="B33" s="39">
        <v>7</v>
      </c>
      <c r="C33" s="39">
        <v>5</v>
      </c>
      <c r="D33" s="39">
        <v>3</v>
      </c>
      <c r="E33" s="39">
        <v>55</v>
      </c>
      <c r="F33" s="39">
        <v>5</v>
      </c>
      <c r="G33" s="39">
        <v>11</v>
      </c>
      <c r="H33" s="39">
        <v>34</v>
      </c>
      <c r="I33" s="39">
        <v>0</v>
      </c>
      <c r="J33" s="39">
        <v>3</v>
      </c>
      <c r="K33" s="39">
        <f t="shared" si="0"/>
        <v>123</v>
      </c>
      <c r="M33" s="37" t="s">
        <v>64</v>
      </c>
      <c r="N33" s="40">
        <f>IF(定点数!B$23=0,0,B33/定点数!B$23)</f>
        <v>0.77777777777777779</v>
      </c>
      <c r="O33" s="40">
        <f>IF(定点数!C$23=0,0,C33/定点数!C$23)</f>
        <v>1</v>
      </c>
      <c r="P33" s="40">
        <f>IF(定点数!D$23=0,0,D33/定点数!D$23)</f>
        <v>1</v>
      </c>
      <c r="Q33" s="40">
        <f>IF(定点数!E$23=0,0,E33/定点数!E$23)</f>
        <v>6.875</v>
      </c>
      <c r="R33" s="40">
        <f>IF(定点数!F$23=0,0,F33/定点数!F$23)</f>
        <v>1.6666666666666667</v>
      </c>
      <c r="S33" s="40">
        <f>IF(定点数!G$23=0,0,G33/定点数!G$23)</f>
        <v>2.2000000000000002</v>
      </c>
      <c r="T33" s="40">
        <f>IF(定点数!H$23=0,0,H33/定点数!H$23)</f>
        <v>5.666666666666667</v>
      </c>
      <c r="U33" s="40">
        <f>IF(定点数!I$23=0,0,I33/定点数!I$23)</f>
        <v>0</v>
      </c>
      <c r="V33" s="40">
        <f>IF(定点数!J$23=0,0,J33/定点数!J$23)</f>
        <v>1.5</v>
      </c>
      <c r="W33" s="40">
        <f>IF(定点数!K$23=0,0,K33/定点数!K$23)</f>
        <v>2.86046511627907</v>
      </c>
    </row>
    <row r="34" spans="1:23" ht="12.75" customHeight="1" x14ac:dyDescent="0.4">
      <c r="A34" s="37" t="s">
        <v>65</v>
      </c>
      <c r="B34" s="39">
        <v>5</v>
      </c>
      <c r="C34" s="39">
        <v>1</v>
      </c>
      <c r="D34" s="39">
        <v>4</v>
      </c>
      <c r="E34" s="39">
        <v>49</v>
      </c>
      <c r="F34" s="39">
        <v>1</v>
      </c>
      <c r="G34" s="39">
        <v>10</v>
      </c>
      <c r="H34" s="39">
        <v>31</v>
      </c>
      <c r="I34" s="39">
        <v>0</v>
      </c>
      <c r="J34" s="39">
        <v>6</v>
      </c>
      <c r="K34" s="39">
        <f t="shared" si="0"/>
        <v>107</v>
      </c>
      <c r="M34" s="37" t="s">
        <v>65</v>
      </c>
      <c r="N34" s="40">
        <f>IF(定点数!B$13=0,0,B34/定点数!B$13)</f>
        <v>0.55555555555555558</v>
      </c>
      <c r="O34" s="40">
        <f>IF(定点数!C$13=0,0,C34/定点数!C$13)</f>
        <v>0.2</v>
      </c>
      <c r="P34" s="40">
        <f>IF(定点数!D$13=0,0,D34/定点数!D$13)</f>
        <v>1.3333333333333333</v>
      </c>
      <c r="Q34" s="40">
        <f>IF(定点数!E$13=0,0,E34/定点数!E$13)</f>
        <v>7</v>
      </c>
      <c r="R34" s="40">
        <f>IF(定点数!F$13=0,0,F34/定点数!F$13)</f>
        <v>0.33333333333333331</v>
      </c>
      <c r="S34" s="40">
        <f>IF(定点数!G$13=0,0,G34/定点数!G$13)</f>
        <v>2</v>
      </c>
      <c r="T34" s="40">
        <f>IF(定点数!H$13=0,0,H34/定点数!H$13)</f>
        <v>5.166666666666667</v>
      </c>
      <c r="U34" s="40">
        <f>IF(定点数!I$13=0,0,I34/定点数!I$13)</f>
        <v>0</v>
      </c>
      <c r="V34" s="40">
        <f>IF(定点数!J$13=0,0,J34/定点数!J$13)</f>
        <v>3</v>
      </c>
      <c r="W34" s="40">
        <f>IF(定点数!K$13=0,0,K34/定点数!K$13)</f>
        <v>2.5476190476190474</v>
      </c>
    </row>
    <row r="35" spans="1:23" ht="12.75" customHeight="1" x14ac:dyDescent="0.4">
      <c r="A35" s="37" t="s">
        <v>66</v>
      </c>
      <c r="B35" s="39">
        <v>7</v>
      </c>
      <c r="C35" s="39">
        <v>3</v>
      </c>
      <c r="D35" s="39">
        <v>1</v>
      </c>
      <c r="E35" s="39">
        <v>42</v>
      </c>
      <c r="F35" s="39">
        <v>6</v>
      </c>
      <c r="G35" s="39">
        <v>10</v>
      </c>
      <c r="H35" s="39">
        <v>25</v>
      </c>
      <c r="I35" s="39">
        <v>0</v>
      </c>
      <c r="J35" s="39">
        <v>10</v>
      </c>
      <c r="K35" s="39">
        <f t="shared" si="0"/>
        <v>104</v>
      </c>
      <c r="M35" s="37" t="s">
        <v>66</v>
      </c>
      <c r="N35" s="40">
        <f>IF(定点数!B$13=0,0,B35/定点数!B$13)</f>
        <v>0.77777777777777779</v>
      </c>
      <c r="O35" s="40">
        <f>IF(定点数!C$13=0,0,C35/定点数!C$13)</f>
        <v>0.6</v>
      </c>
      <c r="P35" s="40">
        <f>IF(定点数!D$13=0,0,D35/定点数!D$13)</f>
        <v>0.33333333333333331</v>
      </c>
      <c r="Q35" s="40">
        <f>IF(定点数!E$13=0,0,E35/定点数!E$13)</f>
        <v>6</v>
      </c>
      <c r="R35" s="40">
        <f>IF(定点数!F$13=0,0,F35/定点数!F$13)</f>
        <v>2</v>
      </c>
      <c r="S35" s="40">
        <f>IF(定点数!G$13=0,0,G35/定点数!G$13)</f>
        <v>2</v>
      </c>
      <c r="T35" s="40">
        <f>IF(定点数!H$13=0,0,H35/定点数!H$13)</f>
        <v>4.166666666666667</v>
      </c>
      <c r="U35" s="40">
        <f>IF(定点数!I$13=0,0,I35/定点数!I$13)</f>
        <v>0</v>
      </c>
      <c r="V35" s="40">
        <f>IF(定点数!J$13=0,0,J35/定点数!J$13)</f>
        <v>5</v>
      </c>
      <c r="W35" s="40">
        <f>IF(定点数!K$13=0,0,K35/定点数!K$13)</f>
        <v>2.4761904761904763</v>
      </c>
    </row>
    <row r="36" spans="1:23" ht="12.75" customHeight="1" x14ac:dyDescent="0.4">
      <c r="A36" s="37" t="s">
        <v>67</v>
      </c>
      <c r="B36" s="39">
        <v>19</v>
      </c>
      <c r="C36" s="39">
        <v>7</v>
      </c>
      <c r="D36" s="39">
        <v>1</v>
      </c>
      <c r="E36" s="39">
        <v>43</v>
      </c>
      <c r="F36" s="39">
        <v>6</v>
      </c>
      <c r="G36" s="39">
        <v>9</v>
      </c>
      <c r="H36" s="39">
        <v>31</v>
      </c>
      <c r="I36" s="39">
        <v>0</v>
      </c>
      <c r="J36" s="39">
        <v>13</v>
      </c>
      <c r="K36" s="39">
        <f t="shared" si="0"/>
        <v>129</v>
      </c>
      <c r="M36" s="37" t="s">
        <v>67</v>
      </c>
      <c r="N36" s="40">
        <f>IF(定点数!B$13=0,0,B36/定点数!B$13)</f>
        <v>2.1111111111111112</v>
      </c>
      <c r="O36" s="40">
        <f>IF(定点数!C$13=0,0,C36/定点数!C$13)</f>
        <v>1.4</v>
      </c>
      <c r="P36" s="40">
        <f>IF(定点数!D$13=0,0,D36/定点数!D$13)</f>
        <v>0.33333333333333331</v>
      </c>
      <c r="Q36" s="40">
        <f>IF(定点数!E$13=0,0,E36/定点数!E$13)</f>
        <v>6.1428571428571432</v>
      </c>
      <c r="R36" s="40">
        <f>IF(定点数!F$13=0,0,F36/定点数!F$13)</f>
        <v>2</v>
      </c>
      <c r="S36" s="40">
        <f>IF(定点数!G$13=0,0,G36/定点数!G$13)</f>
        <v>1.8</v>
      </c>
      <c r="T36" s="40">
        <f>IF(定点数!H$13=0,0,H36/定点数!H$13)</f>
        <v>5.166666666666667</v>
      </c>
      <c r="U36" s="40">
        <f>IF(定点数!I$13=0,0,I36/定点数!I$13)</f>
        <v>0</v>
      </c>
      <c r="V36" s="40">
        <f>IF(定点数!J$13=0,0,J36/定点数!J$13)</f>
        <v>6.5</v>
      </c>
      <c r="W36" s="40">
        <f>IF(定点数!K$13=0,0,K36/定点数!K$13)</f>
        <v>3.0714285714285716</v>
      </c>
    </row>
    <row r="37" spans="1:23" ht="12.75" customHeight="1" x14ac:dyDescent="0.4">
      <c r="A37" s="37" t="s">
        <v>68</v>
      </c>
      <c r="B37" s="39">
        <v>24</v>
      </c>
      <c r="C37" s="39">
        <v>11</v>
      </c>
      <c r="D37" s="39">
        <v>4</v>
      </c>
      <c r="E37" s="39">
        <v>26</v>
      </c>
      <c r="F37" s="39">
        <v>2</v>
      </c>
      <c r="G37" s="39">
        <v>10</v>
      </c>
      <c r="H37" s="39">
        <v>40</v>
      </c>
      <c r="I37" s="39">
        <v>0</v>
      </c>
      <c r="J37" s="39">
        <v>12</v>
      </c>
      <c r="K37" s="39">
        <f t="shared" si="0"/>
        <v>129</v>
      </c>
      <c r="M37" s="37" t="s">
        <v>68</v>
      </c>
      <c r="N37" s="40">
        <f>IF(定点数!B$13=0,0,B37/定点数!B$13)</f>
        <v>2.6666666666666665</v>
      </c>
      <c r="O37" s="40">
        <f>IF(定点数!C$13=0,0,C37/定点数!C$13)</f>
        <v>2.2000000000000002</v>
      </c>
      <c r="P37" s="40">
        <f>IF(定点数!D$13=0,0,D37/定点数!D$13)</f>
        <v>1.3333333333333333</v>
      </c>
      <c r="Q37" s="40">
        <f>IF(定点数!E$13=0,0,E37/定点数!E$13)</f>
        <v>3.7142857142857144</v>
      </c>
      <c r="R37" s="40">
        <f>IF(定点数!F$13=0,0,F37/定点数!F$13)</f>
        <v>0.66666666666666663</v>
      </c>
      <c r="S37" s="40">
        <f>IF(定点数!G$13=0,0,G37/定点数!G$13)</f>
        <v>2</v>
      </c>
      <c r="T37" s="40">
        <f>IF(定点数!H$13=0,0,H37/定点数!H$13)</f>
        <v>6.666666666666667</v>
      </c>
      <c r="U37" s="40">
        <f>IF(定点数!I$13=0,0,I37/定点数!I$13)</f>
        <v>0</v>
      </c>
      <c r="V37" s="40">
        <f>IF(定点数!J$13=0,0,J37/定点数!J$13)</f>
        <v>6</v>
      </c>
      <c r="W37" s="40">
        <f>IF(定点数!K$13=0,0,K37/定点数!K$13)</f>
        <v>3.0714285714285716</v>
      </c>
    </row>
    <row r="38" spans="1:23" ht="12.75" customHeight="1" x14ac:dyDescent="0.4">
      <c r="A38" s="37" t="s">
        <v>69</v>
      </c>
      <c r="B38" s="39">
        <v>13</v>
      </c>
      <c r="C38" s="39">
        <v>5</v>
      </c>
      <c r="D38" s="39">
        <v>5</v>
      </c>
      <c r="E38" s="39">
        <v>39</v>
      </c>
      <c r="F38" s="39">
        <v>5</v>
      </c>
      <c r="G38" s="39">
        <v>13</v>
      </c>
      <c r="H38" s="39">
        <v>33</v>
      </c>
      <c r="I38" s="39">
        <v>5</v>
      </c>
      <c r="J38" s="39">
        <v>15</v>
      </c>
      <c r="K38" s="39">
        <f t="shared" si="0"/>
        <v>133</v>
      </c>
      <c r="M38" s="37" t="s">
        <v>69</v>
      </c>
      <c r="N38" s="40">
        <f>IF(定点数!B$13=0,0,B38/定点数!B$13)</f>
        <v>1.4444444444444444</v>
      </c>
      <c r="O38" s="40">
        <f>IF(定点数!C$13=0,0,C38/定点数!C$13)</f>
        <v>1</v>
      </c>
      <c r="P38" s="40">
        <f>IF(定点数!D$13=0,0,D38/定点数!D$13)</f>
        <v>1.6666666666666667</v>
      </c>
      <c r="Q38" s="40">
        <f>IF(定点数!E$13=0,0,E38/定点数!E$13)</f>
        <v>5.5714285714285712</v>
      </c>
      <c r="R38" s="40">
        <f>IF(定点数!F$13=0,0,F38/定点数!F$13)</f>
        <v>1.6666666666666667</v>
      </c>
      <c r="S38" s="40">
        <f>IF(定点数!G$13=0,0,G38/定点数!G$13)</f>
        <v>2.6</v>
      </c>
      <c r="T38" s="40">
        <f>IF(定点数!H$13=0,0,H38/定点数!H$13)</f>
        <v>5.5</v>
      </c>
      <c r="U38" s="40">
        <f>IF(定点数!I$13=0,0,I38/定点数!I$13)</f>
        <v>2.5</v>
      </c>
      <c r="V38" s="40">
        <f>IF(定点数!J$13=0,0,J38/定点数!J$13)</f>
        <v>7.5</v>
      </c>
      <c r="W38" s="40">
        <f>IF(定点数!K$13=0,0,K38/定点数!K$13)</f>
        <v>3.1666666666666665</v>
      </c>
    </row>
    <row r="39" spans="1:23" ht="12.75" customHeight="1" x14ac:dyDescent="0.4">
      <c r="A39" s="37" t="s">
        <v>70</v>
      </c>
      <c r="B39" s="39">
        <v>19</v>
      </c>
      <c r="C39" s="39">
        <v>22</v>
      </c>
      <c r="D39" s="39">
        <v>2</v>
      </c>
      <c r="E39" s="39">
        <v>56</v>
      </c>
      <c r="F39" s="39">
        <v>11</v>
      </c>
      <c r="G39" s="39">
        <v>23</v>
      </c>
      <c r="H39" s="39">
        <v>41</v>
      </c>
      <c r="I39" s="39">
        <v>0</v>
      </c>
      <c r="J39" s="39">
        <v>15</v>
      </c>
      <c r="K39" s="39">
        <f t="shared" si="0"/>
        <v>189</v>
      </c>
      <c r="M39" s="37" t="s">
        <v>70</v>
      </c>
      <c r="N39" s="40">
        <f>IF(定点数!B$13=0,0,B39/定点数!B$13)</f>
        <v>2.1111111111111112</v>
      </c>
      <c r="O39" s="40">
        <f>IF(定点数!C$13=0,0,C39/定点数!C$13)</f>
        <v>4.4000000000000004</v>
      </c>
      <c r="P39" s="40">
        <f>IF(定点数!D$13=0,0,D39/定点数!D$13)</f>
        <v>0.66666666666666663</v>
      </c>
      <c r="Q39" s="40">
        <f>IF(定点数!E$13=0,0,E39/定点数!E$13)</f>
        <v>8</v>
      </c>
      <c r="R39" s="40">
        <f>IF(定点数!F$13=0,0,F39/定点数!F$13)</f>
        <v>3.6666666666666665</v>
      </c>
      <c r="S39" s="40">
        <f>IF(定点数!G$13=0,0,G39/定点数!G$13)</f>
        <v>4.5999999999999996</v>
      </c>
      <c r="T39" s="40">
        <f>IF(定点数!H$13=0,0,H39/定点数!H$13)</f>
        <v>6.833333333333333</v>
      </c>
      <c r="U39" s="40">
        <f>IF(定点数!I$13=0,0,I39/定点数!I$13)</f>
        <v>0</v>
      </c>
      <c r="V39" s="40">
        <f>IF(定点数!J$13=0,0,J39/定点数!J$13)</f>
        <v>7.5</v>
      </c>
      <c r="W39" s="40">
        <f>IF(定点数!K$13=0,0,K39/定点数!K$13)</f>
        <v>4.5</v>
      </c>
    </row>
    <row r="40" spans="1:23" ht="12.75" customHeight="1" x14ac:dyDescent="0.4">
      <c r="A40" s="37" t="s">
        <v>71</v>
      </c>
      <c r="B40" s="39">
        <v>20</v>
      </c>
      <c r="C40" s="39">
        <v>5</v>
      </c>
      <c r="D40" s="39">
        <v>4</v>
      </c>
      <c r="E40" s="39">
        <v>49</v>
      </c>
      <c r="F40" s="39">
        <v>4</v>
      </c>
      <c r="G40" s="39">
        <v>15</v>
      </c>
      <c r="H40" s="39">
        <v>20</v>
      </c>
      <c r="I40" s="39">
        <v>0</v>
      </c>
      <c r="J40" s="39">
        <v>9</v>
      </c>
      <c r="K40" s="39">
        <f t="shared" si="0"/>
        <v>126</v>
      </c>
      <c r="M40" s="37" t="s">
        <v>71</v>
      </c>
      <c r="N40" s="40">
        <f>IF(定点数!B$3=0,0,B40/定点数!B$3)</f>
        <v>2.2222222222222223</v>
      </c>
      <c r="O40" s="40">
        <f>IF(定点数!C$3=0,0,C40/定点数!C$3)</f>
        <v>1</v>
      </c>
      <c r="P40" s="40">
        <f>IF(定点数!D$3=0,0,D40/定点数!D$3)</f>
        <v>1.3333333333333333</v>
      </c>
      <c r="Q40" s="40">
        <f>IF(定点数!E$3=0,0,E40/定点数!E$3)</f>
        <v>6.125</v>
      </c>
      <c r="R40" s="40">
        <f>IF(定点数!F$3=0,0,F40/定点数!F$3)</f>
        <v>1.3333333333333333</v>
      </c>
      <c r="S40" s="40">
        <f>IF(定点数!G$3=0,0,G40/定点数!G$3)</f>
        <v>3</v>
      </c>
      <c r="T40" s="40">
        <f>IF(定点数!H$3=0,0,H40/定点数!H$3)</f>
        <v>3.3333333333333335</v>
      </c>
      <c r="U40" s="40">
        <f>IF(定点数!I$3=0,0,I40/定点数!I$3)</f>
        <v>0</v>
      </c>
      <c r="V40" s="40">
        <f>IF(定点数!J$3=0,0,J40/定点数!J$3)</f>
        <v>4.5</v>
      </c>
      <c r="W40" s="40">
        <f>IF(定点数!K$3=0,0,K40/定点数!K$3)</f>
        <v>2.9302325581395348</v>
      </c>
    </row>
    <row r="41" spans="1:23" ht="12.75" customHeight="1" x14ac:dyDescent="0.4">
      <c r="A41" s="37" t="s">
        <v>72</v>
      </c>
      <c r="B41" s="39">
        <v>19</v>
      </c>
      <c r="C41" s="39">
        <v>5</v>
      </c>
      <c r="D41" s="39">
        <v>1</v>
      </c>
      <c r="E41" s="39">
        <v>45</v>
      </c>
      <c r="F41" s="39">
        <v>3</v>
      </c>
      <c r="G41" s="39">
        <v>6</v>
      </c>
      <c r="H41" s="39">
        <v>22</v>
      </c>
      <c r="I41" s="39">
        <v>2</v>
      </c>
      <c r="J41" s="39">
        <v>13</v>
      </c>
      <c r="K41" s="39">
        <f t="shared" si="0"/>
        <v>116</v>
      </c>
      <c r="M41" s="37" t="s">
        <v>72</v>
      </c>
      <c r="N41" s="40">
        <f>IF(定点数!B$3=0,0,B41/定点数!B$3)</f>
        <v>2.1111111111111112</v>
      </c>
      <c r="O41" s="40">
        <f>IF(定点数!C$3=0,0,C41/定点数!C$3)</f>
        <v>1</v>
      </c>
      <c r="P41" s="40">
        <f>IF(定点数!D$3=0,0,D41/定点数!D$3)</f>
        <v>0.33333333333333331</v>
      </c>
      <c r="Q41" s="40">
        <f>IF(定点数!E$3=0,0,E41/定点数!E$3)</f>
        <v>5.625</v>
      </c>
      <c r="R41" s="40">
        <f>IF(定点数!F$3=0,0,F41/定点数!F$3)</f>
        <v>1</v>
      </c>
      <c r="S41" s="40">
        <f>IF(定点数!G$3=0,0,G41/定点数!G$3)</f>
        <v>1.2</v>
      </c>
      <c r="T41" s="40">
        <f>IF(定点数!H$3=0,0,H41/定点数!H$3)</f>
        <v>3.6666666666666665</v>
      </c>
      <c r="U41" s="40">
        <f>IF(定点数!I$3=0,0,I41/定点数!I$3)</f>
        <v>1</v>
      </c>
      <c r="V41" s="40">
        <f>IF(定点数!J$3=0,0,J41/定点数!J$3)</f>
        <v>6.5</v>
      </c>
      <c r="W41" s="40">
        <f>IF(定点数!K$3=0,0,K41/定点数!K$3)</f>
        <v>2.6976744186046511</v>
      </c>
    </row>
    <row r="42" spans="1:23" ht="12.75" customHeight="1" x14ac:dyDescent="0.4">
      <c r="A42" s="37" t="s">
        <v>73</v>
      </c>
      <c r="B42" s="39">
        <v>16</v>
      </c>
      <c r="C42" s="39">
        <v>5</v>
      </c>
      <c r="D42" s="39">
        <v>0</v>
      </c>
      <c r="E42" s="39">
        <v>38</v>
      </c>
      <c r="F42" s="39">
        <v>4</v>
      </c>
      <c r="G42" s="39">
        <v>12</v>
      </c>
      <c r="H42" s="39">
        <v>31</v>
      </c>
      <c r="I42" s="39">
        <v>0</v>
      </c>
      <c r="J42" s="39">
        <v>9</v>
      </c>
      <c r="K42" s="39">
        <f t="shared" si="0"/>
        <v>115</v>
      </c>
      <c r="M42" s="37" t="s">
        <v>73</v>
      </c>
      <c r="N42" s="40">
        <f>IF(定点数!B$3=0,0,B42/定点数!B$3)</f>
        <v>1.7777777777777777</v>
      </c>
      <c r="O42" s="40">
        <f>IF(定点数!C$3=0,0,C42/定点数!C$3)</f>
        <v>1</v>
      </c>
      <c r="P42" s="40">
        <f>IF(定点数!D$3=0,0,D42/定点数!D$3)</f>
        <v>0</v>
      </c>
      <c r="Q42" s="40">
        <f>IF(定点数!E$3=0,0,E42/定点数!E$3)</f>
        <v>4.75</v>
      </c>
      <c r="R42" s="40">
        <f>IF(定点数!F$3=0,0,F42/定点数!F$3)</f>
        <v>1.3333333333333333</v>
      </c>
      <c r="S42" s="40">
        <f>IF(定点数!G$3=0,0,G42/定点数!G$3)</f>
        <v>2.4</v>
      </c>
      <c r="T42" s="40">
        <f>IF(定点数!H$3=0,0,H42/定点数!H$3)</f>
        <v>5.166666666666667</v>
      </c>
      <c r="U42" s="40">
        <f>IF(定点数!I$3=0,0,I42/定点数!I$3)</f>
        <v>0</v>
      </c>
      <c r="V42" s="40">
        <f>IF(定点数!J$3=0,0,J42/定点数!J$3)</f>
        <v>4.5</v>
      </c>
      <c r="W42" s="40">
        <f>IF(定点数!K$3=0,0,K42/定点数!K$3)</f>
        <v>2.6744186046511627</v>
      </c>
    </row>
    <row r="43" spans="1:23" ht="12.75" customHeight="1" x14ac:dyDescent="0.4">
      <c r="A43" s="37" t="s">
        <v>74</v>
      </c>
      <c r="B43" s="39">
        <v>14</v>
      </c>
      <c r="C43" s="39">
        <v>0</v>
      </c>
      <c r="D43" s="39">
        <v>0</v>
      </c>
      <c r="E43" s="39">
        <v>40</v>
      </c>
      <c r="F43" s="39">
        <v>5</v>
      </c>
      <c r="G43" s="39">
        <v>9</v>
      </c>
      <c r="H43" s="39">
        <v>34</v>
      </c>
      <c r="I43" s="39">
        <v>0</v>
      </c>
      <c r="J43" s="39">
        <v>10</v>
      </c>
      <c r="K43" s="39">
        <f t="shared" si="0"/>
        <v>112</v>
      </c>
      <c r="M43" s="37" t="s">
        <v>74</v>
      </c>
      <c r="N43" s="40">
        <f>IF(定点数!B$3=0,0,B43/定点数!B$3)</f>
        <v>1.5555555555555556</v>
      </c>
      <c r="O43" s="40">
        <f>IF(定点数!C$3=0,0,C43/定点数!C$3)</f>
        <v>0</v>
      </c>
      <c r="P43" s="40">
        <f>IF(定点数!D$3=0,0,D43/定点数!D$3)</f>
        <v>0</v>
      </c>
      <c r="Q43" s="40">
        <f>IF(定点数!E$3=0,0,E43/定点数!E$3)</f>
        <v>5</v>
      </c>
      <c r="R43" s="40">
        <f>IF(定点数!F$3=0,0,F43/定点数!F$3)</f>
        <v>1.6666666666666667</v>
      </c>
      <c r="S43" s="40">
        <f>IF(定点数!G$3=0,0,G43/定点数!G$3)</f>
        <v>1.8</v>
      </c>
      <c r="T43" s="40">
        <f>IF(定点数!H$3=0,0,H43/定点数!H$3)</f>
        <v>5.666666666666667</v>
      </c>
      <c r="U43" s="40">
        <f>IF(定点数!I$3=0,0,I43/定点数!I$3)</f>
        <v>0</v>
      </c>
      <c r="V43" s="40">
        <f>IF(定点数!J$3=0,0,J43/定点数!J$3)</f>
        <v>5</v>
      </c>
      <c r="W43" s="40">
        <f>IF(定点数!K$3=0,0,K43/定点数!K$3)</f>
        <v>2.6046511627906979</v>
      </c>
    </row>
    <row r="44" spans="1:23" ht="12.75" customHeight="1" x14ac:dyDescent="0.4">
      <c r="A44" s="37" t="s">
        <v>75</v>
      </c>
      <c r="B44" s="39">
        <v>25</v>
      </c>
      <c r="C44" s="39">
        <v>1</v>
      </c>
      <c r="D44" s="39">
        <v>0</v>
      </c>
      <c r="E44" s="39">
        <v>28</v>
      </c>
      <c r="F44" s="39">
        <v>3</v>
      </c>
      <c r="G44" s="39">
        <v>14</v>
      </c>
      <c r="H44" s="39">
        <v>36</v>
      </c>
      <c r="I44" s="39">
        <v>1</v>
      </c>
      <c r="J44" s="39">
        <v>6</v>
      </c>
      <c r="K44" s="39">
        <f t="shared" si="0"/>
        <v>114</v>
      </c>
      <c r="M44" s="37" t="s">
        <v>75</v>
      </c>
      <c r="N44" s="40">
        <f>IF(定点数!B$3=0,0,B44/定点数!B$3)</f>
        <v>2.7777777777777777</v>
      </c>
      <c r="O44" s="40">
        <f>IF(定点数!C$3=0,0,C44/定点数!C$3)</f>
        <v>0.2</v>
      </c>
      <c r="P44" s="40">
        <f>IF(定点数!D$3=0,0,D44/定点数!D$3)</f>
        <v>0</v>
      </c>
      <c r="Q44" s="40">
        <f>IF(定点数!E$3=0,0,E44/定点数!E$3)</f>
        <v>3.5</v>
      </c>
      <c r="R44" s="40">
        <f>IF(定点数!F$3=0,0,F44/定点数!F$3)</f>
        <v>1</v>
      </c>
      <c r="S44" s="40">
        <f>IF(定点数!G$3=0,0,G44/定点数!G$3)</f>
        <v>2.8</v>
      </c>
      <c r="T44" s="40">
        <f>IF(定点数!H$3=0,0,H44/定点数!H$3)</f>
        <v>6</v>
      </c>
      <c r="U44" s="40">
        <f>IF(定点数!I$3=0,0,I44/定点数!I$3)</f>
        <v>0.5</v>
      </c>
      <c r="V44" s="40">
        <f>IF(定点数!J$3=0,0,J44/定点数!J$3)</f>
        <v>3</v>
      </c>
      <c r="W44" s="40">
        <f>IF(定点数!K$3=0,0,K44/定点数!K$3)</f>
        <v>2.6511627906976742</v>
      </c>
    </row>
    <row r="45" spans="1:23" ht="12.75" customHeight="1" x14ac:dyDescent="0.4">
      <c r="A45" s="37" t="s">
        <v>76</v>
      </c>
      <c r="B45" s="39">
        <v>25</v>
      </c>
      <c r="C45" s="39">
        <v>7</v>
      </c>
      <c r="D45" s="39">
        <v>0</v>
      </c>
      <c r="E45" s="39">
        <v>57</v>
      </c>
      <c r="F45" s="39">
        <v>0</v>
      </c>
      <c r="G45" s="39">
        <v>13</v>
      </c>
      <c r="H45" s="39">
        <v>48</v>
      </c>
      <c r="I45" s="39">
        <v>0</v>
      </c>
      <c r="J45" s="39">
        <v>9</v>
      </c>
      <c r="K45" s="39">
        <f t="shared" si="0"/>
        <v>159</v>
      </c>
      <c r="M45" s="37" t="s">
        <v>76</v>
      </c>
      <c r="N45" s="40">
        <f>IF(定点数!B$3=0,0,B45/定点数!B$3)</f>
        <v>2.7777777777777777</v>
      </c>
      <c r="O45" s="40">
        <f>IF(定点数!C$3=0,0,C45/定点数!C$3)</f>
        <v>1.4</v>
      </c>
      <c r="P45" s="40">
        <f>IF(定点数!D$3=0,0,D45/定点数!D$3)</f>
        <v>0</v>
      </c>
      <c r="Q45" s="40">
        <f>IF(定点数!E$3=0,0,E45/定点数!E$3)</f>
        <v>7.125</v>
      </c>
      <c r="R45" s="40">
        <f>IF(定点数!F$3=0,0,F45/定点数!F$3)</f>
        <v>0</v>
      </c>
      <c r="S45" s="40">
        <f>IF(定点数!G$3=0,0,G45/定点数!G$3)</f>
        <v>2.6</v>
      </c>
      <c r="T45" s="40">
        <f>IF(定点数!H$3=0,0,H45/定点数!H$3)</f>
        <v>8</v>
      </c>
      <c r="U45" s="40">
        <f>IF(定点数!I$3=0,0,I45/定点数!I$3)</f>
        <v>0</v>
      </c>
      <c r="V45" s="40">
        <f>IF(定点数!J$3=0,0,J45/定点数!J$3)</f>
        <v>4.5</v>
      </c>
      <c r="W45" s="40">
        <f>IF(定点数!K$3=0,0,K45/定点数!K$3)</f>
        <v>3.6976744186046511</v>
      </c>
    </row>
    <row r="46" spans="1:23" ht="12.75" customHeight="1" x14ac:dyDescent="0.4">
      <c r="A46" s="37" t="s">
        <v>77</v>
      </c>
      <c r="B46" s="39">
        <v>24</v>
      </c>
      <c r="C46" s="39">
        <v>4</v>
      </c>
      <c r="D46" s="39">
        <v>0</v>
      </c>
      <c r="E46" s="39">
        <v>26</v>
      </c>
      <c r="F46" s="39">
        <v>2</v>
      </c>
      <c r="G46" s="39">
        <v>8</v>
      </c>
      <c r="H46" s="39">
        <v>30</v>
      </c>
      <c r="I46" s="39">
        <v>0</v>
      </c>
      <c r="J46" s="39">
        <v>9</v>
      </c>
      <c r="K46" s="39">
        <f t="shared" si="0"/>
        <v>103</v>
      </c>
      <c r="M46" s="37" t="s">
        <v>77</v>
      </c>
      <c r="N46" s="40">
        <f>IF(定点数!B$3=0,0,B46/定点数!B$3)</f>
        <v>2.6666666666666665</v>
      </c>
      <c r="O46" s="40">
        <f>IF(定点数!C$3=0,0,C46/定点数!C$3)</f>
        <v>0.8</v>
      </c>
      <c r="P46" s="40">
        <f>IF(定点数!D$3=0,0,D46/定点数!D$3)</f>
        <v>0</v>
      </c>
      <c r="Q46" s="40">
        <f>IF(定点数!E$3=0,0,E46/定点数!E$3)</f>
        <v>3.25</v>
      </c>
      <c r="R46" s="40">
        <f>IF(定点数!F$3=0,0,F46/定点数!F$3)</f>
        <v>0.66666666666666663</v>
      </c>
      <c r="S46" s="40">
        <f>IF(定点数!G$3=0,0,G46/定点数!G$3)</f>
        <v>1.6</v>
      </c>
      <c r="T46" s="40">
        <f>IF(定点数!H$3=0,0,H46/定点数!H$3)</f>
        <v>5</v>
      </c>
      <c r="U46" s="40">
        <f>IF(定点数!I$3=0,0,I46/定点数!I$3)</f>
        <v>0</v>
      </c>
      <c r="V46" s="40">
        <f>IF(定点数!J$3=0,0,J46/定点数!J$3)</f>
        <v>4.5</v>
      </c>
      <c r="W46" s="40">
        <f>IF(定点数!K$3=0,0,K46/定点数!K$3)</f>
        <v>2.3953488372093021</v>
      </c>
    </row>
    <row r="47" spans="1:23" ht="12.75" customHeight="1" x14ac:dyDescent="0.4">
      <c r="A47" s="37" t="s">
        <v>78</v>
      </c>
      <c r="B47" s="39">
        <v>17</v>
      </c>
      <c r="C47" s="39">
        <v>3</v>
      </c>
      <c r="D47" s="39">
        <v>0</v>
      </c>
      <c r="E47" s="39">
        <v>46</v>
      </c>
      <c r="F47" s="39">
        <v>2</v>
      </c>
      <c r="G47" s="39">
        <v>9</v>
      </c>
      <c r="H47" s="39">
        <v>5</v>
      </c>
      <c r="I47" s="39">
        <v>0</v>
      </c>
      <c r="J47" s="39">
        <v>12</v>
      </c>
      <c r="K47" s="39">
        <f t="shared" si="0"/>
        <v>94</v>
      </c>
      <c r="M47" s="37" t="s">
        <v>78</v>
      </c>
      <c r="N47" s="40">
        <f>IF(定点数!B$3=0,0,B47/定点数!B$3)</f>
        <v>1.8888888888888888</v>
      </c>
      <c r="O47" s="40">
        <f>IF(定点数!C$3=0,0,C47/定点数!C$3)</f>
        <v>0.6</v>
      </c>
      <c r="P47" s="40">
        <f>IF(定点数!D$3=0,0,D47/定点数!D$3)</f>
        <v>0</v>
      </c>
      <c r="Q47" s="40">
        <f>IF(定点数!E$3=0,0,E47/定点数!E$3)</f>
        <v>5.75</v>
      </c>
      <c r="R47" s="40">
        <f>IF(定点数!F$3=0,0,F47/定点数!F$3)</f>
        <v>0.66666666666666663</v>
      </c>
      <c r="S47" s="40">
        <f>IF(定点数!G$3=0,0,G47/定点数!G$3)</f>
        <v>1.8</v>
      </c>
      <c r="T47" s="40">
        <f>IF(定点数!H$3=0,0,H47/定点数!H$3)</f>
        <v>0.83333333333333337</v>
      </c>
      <c r="U47" s="40">
        <f>IF(定点数!I$3=0,0,I47/定点数!I$3)</f>
        <v>0</v>
      </c>
      <c r="V47" s="40">
        <f>IF(定点数!J$3=0,0,J47/定点数!J$3)</f>
        <v>6</v>
      </c>
      <c r="W47" s="40">
        <f>IF(定点数!K$3=0,0,K47/定点数!K$3)</f>
        <v>2.1860465116279069</v>
      </c>
    </row>
    <row r="48" spans="1:23" ht="12.75" customHeight="1" x14ac:dyDescent="0.4">
      <c r="A48" s="37" t="s">
        <v>79</v>
      </c>
      <c r="B48" s="39">
        <v>44</v>
      </c>
      <c r="C48" s="39">
        <v>4</v>
      </c>
      <c r="D48" s="39">
        <v>1</v>
      </c>
      <c r="E48" s="39">
        <v>51</v>
      </c>
      <c r="F48" s="39">
        <v>6</v>
      </c>
      <c r="G48" s="39">
        <v>19</v>
      </c>
      <c r="H48" s="39">
        <v>51</v>
      </c>
      <c r="I48" s="39">
        <v>0</v>
      </c>
      <c r="J48" s="39">
        <v>15</v>
      </c>
      <c r="K48" s="39">
        <f t="shared" si="0"/>
        <v>191</v>
      </c>
      <c r="M48" s="37" t="s">
        <v>79</v>
      </c>
      <c r="N48" s="40">
        <f>IF(定点数!B$3=0,0,B48/定点数!B$3)</f>
        <v>4.8888888888888893</v>
      </c>
      <c r="O48" s="40">
        <f>IF(定点数!C$3=0,0,C48/定点数!C$3)</f>
        <v>0.8</v>
      </c>
      <c r="P48" s="40">
        <f>IF(定点数!D$3=0,0,D48/定点数!D$3)</f>
        <v>0.33333333333333331</v>
      </c>
      <c r="Q48" s="40">
        <f>IF(定点数!E$3=0,0,E48/定点数!E$3)</f>
        <v>6.375</v>
      </c>
      <c r="R48" s="40">
        <f>IF(定点数!F$3=0,0,F48/定点数!F$3)</f>
        <v>2</v>
      </c>
      <c r="S48" s="40">
        <f>IF(定点数!G$3=0,0,G48/定点数!G$3)</f>
        <v>3.8</v>
      </c>
      <c r="T48" s="40">
        <f>IF(定点数!H$3=0,0,H48/定点数!H$3)</f>
        <v>8.5</v>
      </c>
      <c r="U48" s="40">
        <f>IF(定点数!I$3=0,0,I48/定点数!I$3)</f>
        <v>0</v>
      </c>
      <c r="V48" s="40">
        <f>IF(定点数!J$3=0,0,J48/定点数!J$3)</f>
        <v>7.5</v>
      </c>
      <c r="W48" s="40">
        <f>IF(定点数!K$3=0,0,K48/定点数!K$3)</f>
        <v>4.441860465116279</v>
      </c>
    </row>
    <row r="49" spans="1:23" ht="12.75" customHeight="1" x14ac:dyDescent="0.4">
      <c r="A49" s="37" t="s">
        <v>80</v>
      </c>
      <c r="B49" s="39">
        <v>25</v>
      </c>
      <c r="C49" s="39">
        <v>8</v>
      </c>
      <c r="D49" s="39">
        <v>5</v>
      </c>
      <c r="E49" s="39">
        <v>51</v>
      </c>
      <c r="F49" s="39">
        <v>16</v>
      </c>
      <c r="G49" s="39">
        <v>12</v>
      </c>
      <c r="H49" s="39">
        <v>43</v>
      </c>
      <c r="I49" s="39">
        <v>1</v>
      </c>
      <c r="J49" s="39">
        <v>24</v>
      </c>
      <c r="K49" s="39">
        <f t="shared" si="0"/>
        <v>185</v>
      </c>
      <c r="M49" s="37" t="s">
        <v>80</v>
      </c>
      <c r="N49" s="40">
        <f>IF(定点数!B$3=0,0,B49/定点数!B$3)</f>
        <v>2.7777777777777777</v>
      </c>
      <c r="O49" s="40">
        <f>IF(定点数!C$3=0,0,C49/定点数!C$3)</f>
        <v>1.6</v>
      </c>
      <c r="P49" s="40">
        <f>IF(定点数!D$3=0,0,D49/定点数!D$3)</f>
        <v>1.6666666666666667</v>
      </c>
      <c r="Q49" s="40">
        <f>IF(定点数!E$3=0,0,E49/定点数!E$3)</f>
        <v>6.375</v>
      </c>
      <c r="R49" s="40">
        <f>IF(定点数!F$3=0,0,F49/定点数!F$3)</f>
        <v>5.333333333333333</v>
      </c>
      <c r="S49" s="40">
        <f>IF(定点数!G$3=0,0,G49/定点数!G$3)</f>
        <v>2.4</v>
      </c>
      <c r="T49" s="40">
        <f>IF(定点数!H$3=0,0,H49/定点数!H$3)</f>
        <v>7.166666666666667</v>
      </c>
      <c r="U49" s="40">
        <f>IF(定点数!I$3=0,0,I49/定点数!I$3)</f>
        <v>0.5</v>
      </c>
      <c r="V49" s="40">
        <f>IF(定点数!J$3=0,0,J49/定点数!J$3)</f>
        <v>12</v>
      </c>
      <c r="W49" s="40">
        <f>IF(定点数!K$3=0,0,K49/定点数!K$3)</f>
        <v>4.3023255813953485</v>
      </c>
    </row>
    <row r="50" spans="1:23" ht="12.75" customHeight="1" x14ac:dyDescent="0.4">
      <c r="A50" s="37" t="s">
        <v>81</v>
      </c>
      <c r="B50" s="39">
        <v>46</v>
      </c>
      <c r="C50" s="39">
        <v>11</v>
      </c>
      <c r="D50" s="39">
        <v>2</v>
      </c>
      <c r="E50" s="39">
        <v>75</v>
      </c>
      <c r="F50" s="39">
        <v>12</v>
      </c>
      <c r="G50" s="39">
        <v>33</v>
      </c>
      <c r="H50" s="39">
        <v>89</v>
      </c>
      <c r="I50" s="39">
        <v>0</v>
      </c>
      <c r="J50" s="39">
        <v>27</v>
      </c>
      <c r="K50" s="39">
        <f t="shared" si="0"/>
        <v>295</v>
      </c>
      <c r="M50" s="37" t="s">
        <v>81</v>
      </c>
      <c r="N50" s="40">
        <f>IF(定点数!B$3=0,0,B50/定点数!B$3)</f>
        <v>5.1111111111111107</v>
      </c>
      <c r="O50" s="40">
        <f>IF(定点数!C$3=0,0,C50/定点数!C$3)</f>
        <v>2.2000000000000002</v>
      </c>
      <c r="P50" s="40">
        <f>IF(定点数!D$3=0,0,D50/定点数!D$3)</f>
        <v>0.66666666666666663</v>
      </c>
      <c r="Q50" s="40">
        <f>IF(定点数!E$3=0,0,E50/定点数!E$3)</f>
        <v>9.375</v>
      </c>
      <c r="R50" s="40">
        <f>IF(定点数!F$3=0,0,F50/定点数!F$3)</f>
        <v>4</v>
      </c>
      <c r="S50" s="40">
        <f>IF(定点数!G$3=0,0,G50/定点数!G$3)</f>
        <v>6.6</v>
      </c>
      <c r="T50" s="40">
        <f>IF(定点数!H$3=0,0,H50/定点数!H$3)</f>
        <v>14.833333333333334</v>
      </c>
      <c r="U50" s="40">
        <f>IF(定点数!I$3=0,0,I50/定点数!I$3)</f>
        <v>0</v>
      </c>
      <c r="V50" s="40">
        <f>IF(定点数!J$3=0,0,J50/定点数!J$3)</f>
        <v>13.5</v>
      </c>
      <c r="W50" s="40">
        <f>IF(定点数!K$3=0,0,K50/定点数!K$3)</f>
        <v>6.8604651162790695</v>
      </c>
    </row>
    <row r="51" spans="1:23" ht="12.75" customHeight="1" x14ac:dyDescent="0.4">
      <c r="A51" s="37" t="s">
        <v>82</v>
      </c>
      <c r="B51" s="39">
        <v>40</v>
      </c>
      <c r="C51" s="39">
        <v>18</v>
      </c>
      <c r="D51" s="39">
        <v>1</v>
      </c>
      <c r="E51" s="39">
        <v>84</v>
      </c>
      <c r="F51" s="39">
        <v>8</v>
      </c>
      <c r="G51" s="39">
        <v>31</v>
      </c>
      <c r="H51" s="39">
        <v>97</v>
      </c>
      <c r="I51" s="39">
        <v>1</v>
      </c>
      <c r="J51" s="39">
        <v>34</v>
      </c>
      <c r="K51" s="39">
        <f t="shared" si="0"/>
        <v>314</v>
      </c>
      <c r="M51" s="37" t="s">
        <v>82</v>
      </c>
      <c r="N51" s="40">
        <f>IF(定点数!B$3=0,0,B51/定点数!B$3)</f>
        <v>4.4444444444444446</v>
      </c>
      <c r="O51" s="40">
        <f>IF(定点数!C$3=0,0,C51/定点数!C$3)</f>
        <v>3.6</v>
      </c>
      <c r="P51" s="40">
        <f>IF(定点数!D$3=0,0,D51/定点数!D$3)</f>
        <v>0.33333333333333331</v>
      </c>
      <c r="Q51" s="40">
        <f>IF(定点数!E$3=0,0,E51/定点数!E$3)</f>
        <v>10.5</v>
      </c>
      <c r="R51" s="40">
        <f>IF(定点数!F$3=0,0,F51/定点数!F$3)</f>
        <v>2.6666666666666665</v>
      </c>
      <c r="S51" s="40">
        <f>IF(定点数!G$3=0,0,G51/定点数!G$3)</f>
        <v>6.2</v>
      </c>
      <c r="T51" s="40">
        <f>IF(定点数!H$3=0,0,H51/定点数!H$3)</f>
        <v>16.166666666666668</v>
      </c>
      <c r="U51" s="40">
        <f>IF(定点数!I$3=0,0,I51/定点数!I$3)</f>
        <v>0.5</v>
      </c>
      <c r="V51" s="40">
        <f>IF(定点数!J$3=0,0,J51/定点数!J$3)</f>
        <v>17</v>
      </c>
      <c r="W51" s="40">
        <f>IF(定点数!K$3=0,0,K51/定点数!K$3)</f>
        <v>7.3023255813953485</v>
      </c>
    </row>
    <row r="52" spans="1:23" ht="12.75" customHeight="1" x14ac:dyDescent="0.4">
      <c r="A52" s="37" t="s">
        <v>83</v>
      </c>
      <c r="B52" s="39">
        <v>50</v>
      </c>
      <c r="C52" s="39">
        <v>31</v>
      </c>
      <c r="D52" s="39">
        <v>0</v>
      </c>
      <c r="E52" s="39">
        <v>73</v>
      </c>
      <c r="F52" s="39">
        <v>11</v>
      </c>
      <c r="G52" s="39">
        <v>47</v>
      </c>
      <c r="H52" s="39">
        <v>93</v>
      </c>
      <c r="I52" s="39">
        <v>0</v>
      </c>
      <c r="J52" s="39">
        <v>26</v>
      </c>
      <c r="K52" s="39">
        <f t="shared" si="0"/>
        <v>331</v>
      </c>
      <c r="M52" s="37" t="s">
        <v>83</v>
      </c>
      <c r="N52" s="40">
        <f>IF(定点数!B$3=0,0,B52/定点数!B$3)</f>
        <v>5.5555555555555554</v>
      </c>
      <c r="O52" s="40">
        <f>IF(定点数!C$3=0,0,C52/定点数!C$3)</f>
        <v>6.2</v>
      </c>
      <c r="P52" s="40">
        <f>IF(定点数!D$3=0,0,D52/定点数!D$3)</f>
        <v>0</v>
      </c>
      <c r="Q52" s="40">
        <f>IF(定点数!E$3=0,0,E52/定点数!E$3)</f>
        <v>9.125</v>
      </c>
      <c r="R52" s="40">
        <f>IF(定点数!F$3=0,0,F52/定点数!F$3)</f>
        <v>3.6666666666666665</v>
      </c>
      <c r="S52" s="40">
        <f>IF(定点数!G$3=0,0,G52/定点数!G$3)</f>
        <v>9.4</v>
      </c>
      <c r="T52" s="40">
        <f>IF(定点数!H$3=0,0,H52/定点数!H$3)</f>
        <v>15.5</v>
      </c>
      <c r="U52" s="40">
        <f>IF(定点数!I$3=0,0,I52/定点数!I$3)</f>
        <v>0</v>
      </c>
      <c r="V52" s="40">
        <f>IF(定点数!J$3=0,0,J52/定点数!J$3)</f>
        <v>13</v>
      </c>
      <c r="W52" s="40">
        <f>IF(定点数!K$3=0,0,K52/定点数!K$3)</f>
        <v>7.6976744186046515</v>
      </c>
    </row>
    <row r="53" spans="1:23" ht="12.75" customHeight="1" x14ac:dyDescent="0.4">
      <c r="A53" s="37" t="s">
        <v>84</v>
      </c>
      <c r="B53" s="39">
        <v>66</v>
      </c>
      <c r="C53" s="39">
        <v>23</v>
      </c>
      <c r="D53" s="39">
        <v>1</v>
      </c>
      <c r="E53" s="39">
        <v>71</v>
      </c>
      <c r="F53" s="39">
        <v>6</v>
      </c>
      <c r="G53" s="39">
        <v>39</v>
      </c>
      <c r="H53" s="39">
        <v>100</v>
      </c>
      <c r="I53" s="39">
        <v>4</v>
      </c>
      <c r="J53" s="39">
        <v>39</v>
      </c>
      <c r="K53" s="39">
        <f t="shared" si="0"/>
        <v>349</v>
      </c>
      <c r="M53" s="37" t="s">
        <v>84</v>
      </c>
      <c r="N53" s="40">
        <f>IF(定点数!B$3=0,0,B53/定点数!B$3)</f>
        <v>7.333333333333333</v>
      </c>
      <c r="O53" s="40">
        <f>IF(定点数!C$3=0,0,C53/定点数!C$3)</f>
        <v>4.5999999999999996</v>
      </c>
      <c r="P53" s="40">
        <f>IF(定点数!D$3=0,0,D53/定点数!D$3)</f>
        <v>0.33333333333333331</v>
      </c>
      <c r="Q53" s="40">
        <f>IF(定点数!E$3=0,0,E53/定点数!E$3)</f>
        <v>8.875</v>
      </c>
      <c r="R53" s="40">
        <f>IF(定点数!F$3=0,0,F53/定点数!F$3)</f>
        <v>2</v>
      </c>
      <c r="S53" s="40">
        <f>IF(定点数!G$3=0,0,G53/定点数!G$3)</f>
        <v>7.8</v>
      </c>
      <c r="T53" s="40">
        <f>IF(定点数!H$3=0,0,H53/定点数!H$3)</f>
        <v>16.666666666666668</v>
      </c>
      <c r="U53" s="40">
        <f>IF(定点数!I$3=0,0,I53/定点数!I$3)</f>
        <v>2</v>
      </c>
      <c r="V53" s="40">
        <f>IF(定点数!J$3=0,0,J53/定点数!J$3)</f>
        <v>19.5</v>
      </c>
      <c r="W53" s="40">
        <f>IF(定点数!K$3=0,0,K53/定点数!K$3)</f>
        <v>8.1162790697674421</v>
      </c>
    </row>
    <row r="54" spans="1:23" ht="12.75" customHeight="1" x14ac:dyDescent="0.4">
      <c r="A54" s="37" t="s">
        <v>85</v>
      </c>
      <c r="B54" s="39">
        <v>38</v>
      </c>
      <c r="C54" s="39">
        <v>13</v>
      </c>
      <c r="D54" s="39">
        <v>5</v>
      </c>
      <c r="E54" s="39">
        <v>65</v>
      </c>
      <c r="F54" s="39">
        <v>17</v>
      </c>
      <c r="G54" s="39">
        <v>49</v>
      </c>
      <c r="H54" s="39">
        <v>74</v>
      </c>
      <c r="I54" s="39">
        <v>3</v>
      </c>
      <c r="J54" s="39">
        <v>17</v>
      </c>
      <c r="K54" s="39">
        <f t="shared" si="0"/>
        <v>281</v>
      </c>
      <c r="M54" s="37" t="s">
        <v>85</v>
      </c>
      <c r="N54" s="40">
        <f>IF(定点数!B$3=0,0,B54/定点数!B$3)</f>
        <v>4.2222222222222223</v>
      </c>
      <c r="O54" s="40">
        <f>IF(定点数!C$3=0,0,C54/定点数!C$3)</f>
        <v>2.6</v>
      </c>
      <c r="P54" s="40">
        <f>IF(定点数!D$3=0,0,D54/定点数!D$3)</f>
        <v>1.6666666666666667</v>
      </c>
      <c r="Q54" s="40">
        <f>IF(定点数!E$3=0,0,E54/定点数!E$3)</f>
        <v>8.125</v>
      </c>
      <c r="R54" s="40">
        <f>IF(定点数!F$3=0,0,F54/定点数!F$3)</f>
        <v>5.666666666666667</v>
      </c>
      <c r="S54" s="40">
        <f>IF(定点数!G$3=0,0,G54/定点数!G$3)</f>
        <v>9.8000000000000007</v>
      </c>
      <c r="T54" s="40">
        <f>IF(定点数!H$3=0,0,H54/定点数!H$3)</f>
        <v>12.333333333333334</v>
      </c>
      <c r="U54" s="40">
        <f>IF(定点数!I$3=0,0,I54/定点数!I$3)</f>
        <v>1.5</v>
      </c>
      <c r="V54" s="40">
        <f>IF(定点数!J$3=0,0,J54/定点数!J$3)</f>
        <v>8.5</v>
      </c>
      <c r="W54" s="40">
        <f>IF(定点数!K$3=0,0,K54/定点数!K$3)</f>
        <v>6.5348837209302326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C101-C247-48D0-9599-F5F02178EDF2}">
  <sheetPr codeName="Sheet26">
    <tabColor theme="4" tint="-0.499984740745262"/>
  </sheetPr>
  <dimension ref="A1:W55"/>
  <sheetViews>
    <sheetView view="pageBreakPreview" topLeftCell="A19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93</v>
      </c>
      <c r="D1" s="36" t="s">
        <v>22</v>
      </c>
      <c r="J1" s="36" t="s">
        <v>23</v>
      </c>
      <c r="M1" s="36" t="s">
        <v>93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0</v>
      </c>
      <c r="D3" s="39">
        <v>0</v>
      </c>
      <c r="E3" s="39">
        <v>1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f>SUM(B3:J3)</f>
        <v>1</v>
      </c>
      <c r="M3" s="37" t="s">
        <v>34</v>
      </c>
      <c r="N3" s="40">
        <f>IF(定点数!B$43=0,0,B3/定点数!B$43)</f>
        <v>0</v>
      </c>
      <c r="O3" s="40">
        <f>IF(定点数!C$43=0,0,C3/定点数!C$43)</f>
        <v>0</v>
      </c>
      <c r="P3" s="40">
        <f>IF(定点数!D$43=0,0,D3/定点数!D$43)</f>
        <v>0</v>
      </c>
      <c r="Q3" s="40">
        <f>IF(定点数!E$43=0,0,E3/定点数!E$43)</f>
        <v>0.125</v>
      </c>
      <c r="R3" s="40">
        <f>IF(定点数!F$43=0,0,F3/定点数!F$43)</f>
        <v>0</v>
      </c>
      <c r="S3" s="40">
        <f>IF(定点数!G$43=0,0,G3/定点数!G$43)</f>
        <v>0</v>
      </c>
      <c r="T3" s="40">
        <f>IF(定点数!H$43=0,0,H3/定点数!H$43)</f>
        <v>0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IF(定点数!K$43=0,0,K3/定点数!K$43)</f>
        <v>2.2222222222222223E-2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1</v>
      </c>
      <c r="F4" s="39">
        <v>1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2</v>
      </c>
      <c r="M4" s="37" t="s">
        <v>35</v>
      </c>
      <c r="N4" s="40">
        <f>IF(定点数!B$43=0,0,B4/定点数!B$43)</f>
        <v>0</v>
      </c>
      <c r="O4" s="40">
        <f>IF(定点数!C$43=0,0,C4/定点数!C$43)</f>
        <v>0</v>
      </c>
      <c r="P4" s="40">
        <f>IF(定点数!D$43=0,0,D4/定点数!D$43)</f>
        <v>0</v>
      </c>
      <c r="Q4" s="40">
        <f>IF(定点数!E$43=0,0,E4/定点数!E$43)</f>
        <v>0.125</v>
      </c>
      <c r="R4" s="40">
        <f>IF(定点数!F$43=0,0,F4/定点数!F$43)</f>
        <v>0.33333333333333331</v>
      </c>
      <c r="S4" s="40">
        <f>IF(定点数!G$43=0,0,G4/定点数!G$43)</f>
        <v>0</v>
      </c>
      <c r="T4" s="40">
        <f>IF(定点数!H$43=0,0,H4/定点数!H$43)</f>
        <v>0</v>
      </c>
      <c r="U4" s="40">
        <f>IF(定点数!I$43=0,0,I4/定点数!I$43)</f>
        <v>0</v>
      </c>
      <c r="V4" s="40">
        <f>IF(定点数!J$43=0,0,J4/定点数!J$43)</f>
        <v>0</v>
      </c>
      <c r="W4" s="40">
        <f>IF(定点数!K$43=0,0,K4/定点数!K$43)</f>
        <v>4.4444444444444446E-2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1</v>
      </c>
      <c r="H5" s="39">
        <v>0</v>
      </c>
      <c r="I5" s="39">
        <v>0</v>
      </c>
      <c r="J5" s="39">
        <v>0</v>
      </c>
      <c r="K5" s="39">
        <f t="shared" si="0"/>
        <v>1</v>
      </c>
      <c r="M5" s="37" t="s">
        <v>36</v>
      </c>
      <c r="N5" s="40">
        <f>IF(定点数!B$43=0,0,B5/定点数!B$43)</f>
        <v>0</v>
      </c>
      <c r="O5" s="40">
        <f>IF(定点数!C$43=0,0,C5/定点数!C$43)</f>
        <v>0</v>
      </c>
      <c r="P5" s="40">
        <f>IF(定点数!D$43=0,0,D5/定点数!D$43)</f>
        <v>0</v>
      </c>
      <c r="Q5" s="40">
        <f>IF(定点数!E$43=0,0,E5/定点数!E$43)</f>
        <v>0</v>
      </c>
      <c r="R5" s="40">
        <f>IF(定点数!F$43=0,0,F5/定点数!F$43)</f>
        <v>0</v>
      </c>
      <c r="S5" s="40">
        <f>IF(定点数!G$43=0,0,G5/定点数!G$43)</f>
        <v>0.2</v>
      </c>
      <c r="T5" s="40">
        <f>IF(定点数!H$43=0,0,H5/定点数!H$43)</f>
        <v>0</v>
      </c>
      <c r="U5" s="40">
        <f>IF(定点数!I$43=0,0,I5/定点数!I$43)</f>
        <v>0</v>
      </c>
      <c r="V5" s="40">
        <f>IF(定点数!J$43=0,0,J5/定点数!J$43)</f>
        <v>0</v>
      </c>
      <c r="W5" s="40">
        <f>IF(定点数!K$43=0,0,K5/定点数!K$43)</f>
        <v>2.2222222222222223E-2</v>
      </c>
    </row>
    <row r="6" spans="1:23" ht="12.75" customHeight="1" x14ac:dyDescent="0.4">
      <c r="A6" s="37" t="s">
        <v>37</v>
      </c>
      <c r="B6" s="39">
        <v>0</v>
      </c>
      <c r="C6" s="39">
        <v>0</v>
      </c>
      <c r="D6" s="39">
        <v>0</v>
      </c>
      <c r="E6" s="39">
        <v>1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f t="shared" si="0"/>
        <v>1</v>
      </c>
      <c r="M6" s="37" t="s">
        <v>37</v>
      </c>
      <c r="N6" s="40">
        <f>IF(定点数!B$43=0,0,B6/定点数!B$43)</f>
        <v>0</v>
      </c>
      <c r="O6" s="40">
        <f>IF(定点数!C$43=0,0,C6/定点数!C$43)</f>
        <v>0</v>
      </c>
      <c r="P6" s="40">
        <f>IF(定点数!D$43=0,0,D6/定点数!D$43)</f>
        <v>0</v>
      </c>
      <c r="Q6" s="40">
        <f>IF(定点数!E$43=0,0,E6/定点数!E$43)</f>
        <v>0.125</v>
      </c>
      <c r="R6" s="40">
        <f>IF(定点数!F$43=0,0,F6/定点数!F$43)</f>
        <v>0</v>
      </c>
      <c r="S6" s="40">
        <f>IF(定点数!G$43=0,0,G6/定点数!G$43)</f>
        <v>0</v>
      </c>
      <c r="T6" s="40">
        <f>IF(定点数!H$43=0,0,H6/定点数!H$43)</f>
        <v>0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IF(定点数!K$43=0,0,K6/定点数!K$43)</f>
        <v>2.2222222222222223E-2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2</v>
      </c>
      <c r="F7" s="39">
        <v>0</v>
      </c>
      <c r="G7" s="39">
        <v>0</v>
      </c>
      <c r="H7" s="39">
        <v>5</v>
      </c>
      <c r="I7" s="39">
        <v>0</v>
      </c>
      <c r="J7" s="39">
        <v>0</v>
      </c>
      <c r="K7" s="39">
        <f t="shared" si="0"/>
        <v>7</v>
      </c>
      <c r="M7" s="37" t="s">
        <v>38</v>
      </c>
      <c r="N7" s="40">
        <f>IF(定点数!B$43=0,0,B7/定点数!B$43)</f>
        <v>0</v>
      </c>
      <c r="O7" s="40">
        <f>IF(定点数!C$43=0,0,C7/定点数!C$43)</f>
        <v>0</v>
      </c>
      <c r="P7" s="40">
        <f>IF(定点数!D$43=0,0,D7/定点数!D$43)</f>
        <v>0</v>
      </c>
      <c r="Q7" s="40">
        <f>IF(定点数!E$43=0,0,E7/定点数!E$43)</f>
        <v>0.25</v>
      </c>
      <c r="R7" s="40">
        <f>IF(定点数!F$43=0,0,F7/定点数!F$43)</f>
        <v>0</v>
      </c>
      <c r="S7" s="40">
        <f>IF(定点数!G$43=0,0,G7/定点数!G$43)</f>
        <v>0</v>
      </c>
      <c r="T7" s="40">
        <f>IF(定点数!H$43=0,0,H7/定点数!H$43)</f>
        <v>0.625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IF(定点数!K$43=0,0,K7/定点数!K$43)</f>
        <v>0.15555555555555556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f t="shared" si="0"/>
        <v>0</v>
      </c>
      <c r="M8" s="37" t="s">
        <v>39</v>
      </c>
      <c r="N8" s="40">
        <f>IF(定点数!B$43=0,0,B8/定点数!B$43)</f>
        <v>0</v>
      </c>
      <c r="O8" s="40">
        <f>IF(定点数!C$43=0,0,C8/定点数!C$43)</f>
        <v>0</v>
      </c>
      <c r="P8" s="40">
        <f>IF(定点数!D$43=0,0,D8/定点数!D$43)</f>
        <v>0</v>
      </c>
      <c r="Q8" s="40">
        <f>IF(定点数!E$43=0,0,E8/定点数!E$43)</f>
        <v>0</v>
      </c>
      <c r="R8" s="40">
        <f>IF(定点数!F$43=0,0,F8/定点数!F$43)</f>
        <v>0</v>
      </c>
      <c r="S8" s="40">
        <f>IF(定点数!G$43=0,0,G8/定点数!G$43)</f>
        <v>0</v>
      </c>
      <c r="T8" s="40">
        <f>IF(定点数!H$43=0,0,H8/定点数!H$43)</f>
        <v>0</v>
      </c>
      <c r="U8" s="40">
        <f>IF(定点数!I$43=0,0,I8/定点数!I$43)</f>
        <v>0</v>
      </c>
      <c r="V8" s="40">
        <f>IF(定点数!J$43=0,0,J8/定点数!J$43)</f>
        <v>0</v>
      </c>
      <c r="W8" s="40">
        <f>IF(定点数!K$43=0,0,K8/定点数!K$43)</f>
        <v>0</v>
      </c>
    </row>
    <row r="9" spans="1:23" ht="12.75" customHeight="1" x14ac:dyDescent="0.4">
      <c r="A9" s="37" t="s">
        <v>40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1</v>
      </c>
      <c r="H9" s="39">
        <v>2</v>
      </c>
      <c r="I9" s="39">
        <v>0</v>
      </c>
      <c r="J9" s="39">
        <v>0</v>
      </c>
      <c r="K9" s="39">
        <f t="shared" si="0"/>
        <v>3</v>
      </c>
      <c r="M9" s="37" t="s">
        <v>40</v>
      </c>
      <c r="N9" s="40">
        <f>IF(定点数!B$43=0,0,B9/定点数!B$43)</f>
        <v>0</v>
      </c>
      <c r="O9" s="40">
        <f>IF(定点数!C$43=0,0,C9/定点数!C$43)</f>
        <v>0</v>
      </c>
      <c r="P9" s="40">
        <f>IF(定点数!D$43=0,0,D9/定点数!D$43)</f>
        <v>0</v>
      </c>
      <c r="Q9" s="40">
        <f>IF(定点数!E$43=0,0,E9/定点数!E$43)</f>
        <v>0</v>
      </c>
      <c r="R9" s="40">
        <f>IF(定点数!F$43=0,0,F9/定点数!F$43)</f>
        <v>0</v>
      </c>
      <c r="S9" s="40">
        <f>IF(定点数!G$43=0,0,G9/定点数!G$43)</f>
        <v>0.2</v>
      </c>
      <c r="T9" s="40">
        <f>IF(定点数!H$43=0,0,H9/定点数!H$43)</f>
        <v>0.25</v>
      </c>
      <c r="U9" s="40">
        <f>IF(定点数!I$43=0,0,I9/定点数!I$43)</f>
        <v>0</v>
      </c>
      <c r="V9" s="40">
        <f>IF(定点数!J$43=0,0,J9/定点数!J$43)</f>
        <v>0</v>
      </c>
      <c r="W9" s="40">
        <f>IF(定点数!K$43=0,0,K9/定点数!K$43)</f>
        <v>6.6666666666666666E-2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2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f t="shared" si="0"/>
        <v>2</v>
      </c>
      <c r="M10" s="37" t="s">
        <v>41</v>
      </c>
      <c r="N10" s="40">
        <f>IF(定点数!B$43=0,0,B10/定点数!B$43)</f>
        <v>0</v>
      </c>
      <c r="O10" s="40">
        <f>IF(定点数!C$43=0,0,C10/定点数!C$43)</f>
        <v>0</v>
      </c>
      <c r="P10" s="40">
        <f>IF(定点数!D$43=0,0,D10/定点数!D$43)</f>
        <v>0</v>
      </c>
      <c r="Q10" s="40">
        <f>IF(定点数!E$43=0,0,E10/定点数!E$43)</f>
        <v>0.25</v>
      </c>
      <c r="R10" s="40">
        <f>IF(定点数!F$43=0,0,F10/定点数!F$43)</f>
        <v>0</v>
      </c>
      <c r="S10" s="40">
        <f>IF(定点数!G$43=0,0,G10/定点数!G$43)</f>
        <v>0</v>
      </c>
      <c r="T10" s="40">
        <f>IF(定点数!H$43=0,0,H10/定点数!H$43)</f>
        <v>0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IF(定点数!K$43=0,0,K10/定点数!K$43)</f>
        <v>4.4444444444444446E-2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M11" s="37" t="s">
        <v>42</v>
      </c>
      <c r="N11" s="40">
        <f>IF(定点数!B$43=0,0,B11/定点数!B$43)</f>
        <v>0</v>
      </c>
      <c r="O11" s="40">
        <f>IF(定点数!C$43=0,0,C11/定点数!C$43)</f>
        <v>0</v>
      </c>
      <c r="P11" s="40">
        <f>IF(定点数!D$43=0,0,D11/定点数!D$43)</f>
        <v>0</v>
      </c>
      <c r="Q11" s="40">
        <f>IF(定点数!E$43=0,0,E11/定点数!E$43)</f>
        <v>0</v>
      </c>
      <c r="R11" s="40">
        <f>IF(定点数!F$43=0,0,F11/定点数!F$43)</f>
        <v>0</v>
      </c>
      <c r="S11" s="40">
        <f>IF(定点数!G$43=0,0,G11/定点数!G$43)</f>
        <v>0</v>
      </c>
      <c r="T11" s="40">
        <f>IF(定点数!H$43=0,0,H11/定点数!H$43)</f>
        <v>0</v>
      </c>
      <c r="U11" s="40">
        <f>IF(定点数!I$43=0,0,I11/定点数!I$43)</f>
        <v>0</v>
      </c>
      <c r="V11" s="40">
        <f>IF(定点数!J$43=0,0,J11/定点数!J$43)</f>
        <v>0</v>
      </c>
      <c r="W11" s="40">
        <f>IF(定点数!K$43=0,0,K11/定点数!K$43)</f>
        <v>0</v>
      </c>
    </row>
    <row r="12" spans="1:23" ht="12.75" customHeight="1" x14ac:dyDescent="0.4">
      <c r="A12" s="37" t="s">
        <v>43</v>
      </c>
      <c r="B12" s="39">
        <v>1</v>
      </c>
      <c r="C12" s="39">
        <v>1</v>
      </c>
      <c r="D12" s="39">
        <v>0</v>
      </c>
      <c r="E12" s="39">
        <v>1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3</v>
      </c>
      <c r="M12" s="37" t="s">
        <v>43</v>
      </c>
      <c r="N12" s="40">
        <f>IF(定点数!B$43=0,0,B12/定点数!B$43)</f>
        <v>0.1111111111111111</v>
      </c>
      <c r="O12" s="40">
        <f>IF(定点数!C$43=0,0,C12/定点数!C$43)</f>
        <v>0.2</v>
      </c>
      <c r="P12" s="40">
        <f>IF(定点数!D$43=0,0,D12/定点数!D$43)</f>
        <v>0</v>
      </c>
      <c r="Q12" s="40">
        <f>IF(定点数!E$43=0,0,E12/定点数!E$43)</f>
        <v>0.125</v>
      </c>
      <c r="R12" s="40">
        <f>IF(定点数!F$43=0,0,F12/定点数!F$43)</f>
        <v>0</v>
      </c>
      <c r="S12" s="40">
        <f>IF(定点数!G$43=0,0,G12/定点数!G$43)</f>
        <v>0</v>
      </c>
      <c r="T12" s="40">
        <f>IF(定点数!H$43=0,0,H12/定点数!H$43)</f>
        <v>0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IF(定点数!K$43=0,0,K12/定点数!K$43)</f>
        <v>6.6666666666666666E-2</v>
      </c>
    </row>
    <row r="13" spans="1:23" ht="12.75" customHeight="1" x14ac:dyDescent="0.4">
      <c r="A13" s="37" t="s">
        <v>44</v>
      </c>
      <c r="B13" s="39">
        <v>2</v>
      </c>
      <c r="C13" s="39">
        <v>2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4</v>
      </c>
      <c r="M13" s="37" t="s">
        <v>44</v>
      </c>
      <c r="N13" s="40">
        <f>IF(定点数!B$43=0,0,B13/定点数!B$43)</f>
        <v>0.22222222222222221</v>
      </c>
      <c r="O13" s="40">
        <f>IF(定点数!C$43=0,0,C13/定点数!C$43)</f>
        <v>0.4</v>
      </c>
      <c r="P13" s="40">
        <f>IF(定点数!D$43=0,0,D13/定点数!D$43)</f>
        <v>0</v>
      </c>
      <c r="Q13" s="40">
        <f>IF(定点数!E$43=0,0,E13/定点数!E$43)</f>
        <v>0</v>
      </c>
      <c r="R13" s="40">
        <f>IF(定点数!F$43=0,0,F13/定点数!F$43)</f>
        <v>0</v>
      </c>
      <c r="S13" s="40">
        <f>IF(定点数!G$43=0,0,G13/定点数!G$43)</f>
        <v>0</v>
      </c>
      <c r="T13" s="40">
        <f>IF(定点数!H$43=0,0,H13/定点数!H$43)</f>
        <v>0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IF(定点数!K$43=0,0,K13/定点数!K$43)</f>
        <v>8.8888888888888892E-2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1</v>
      </c>
      <c r="F14" s="39">
        <v>1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2</v>
      </c>
      <c r="M14" s="37" t="s">
        <v>45</v>
      </c>
      <c r="N14" s="40">
        <f>IF(定点数!B$43=0,0,B14/定点数!B$43)</f>
        <v>0</v>
      </c>
      <c r="O14" s="40">
        <f>IF(定点数!C$43=0,0,C14/定点数!C$43)</f>
        <v>0</v>
      </c>
      <c r="P14" s="40">
        <f>IF(定点数!D$43=0,0,D14/定点数!D$43)</f>
        <v>0</v>
      </c>
      <c r="Q14" s="40">
        <f>IF(定点数!E$43=0,0,E14/定点数!E$43)</f>
        <v>0.125</v>
      </c>
      <c r="R14" s="40">
        <f>IF(定点数!F$43=0,0,F14/定点数!F$43)</f>
        <v>0.33333333333333331</v>
      </c>
      <c r="S14" s="40">
        <f>IF(定点数!G$43=0,0,G14/定点数!G$43)</f>
        <v>0</v>
      </c>
      <c r="T14" s="40">
        <f>IF(定点数!H$43=0,0,H14/定点数!H$43)</f>
        <v>0</v>
      </c>
      <c r="U14" s="40">
        <f>IF(定点数!I$43=0,0,I14/定点数!I$43)</f>
        <v>0</v>
      </c>
      <c r="V14" s="40">
        <f>IF(定点数!J$43=0,0,J14/定点数!J$43)</f>
        <v>0</v>
      </c>
      <c r="W14" s="40">
        <f>IF(定点数!K$43=0,0,K14/定点数!K$43)</f>
        <v>4.4444444444444446E-2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2</v>
      </c>
      <c r="I15" s="39">
        <v>0</v>
      </c>
      <c r="J15" s="39">
        <v>0</v>
      </c>
      <c r="K15" s="39">
        <f t="shared" si="0"/>
        <v>2</v>
      </c>
      <c r="M15" s="37" t="s">
        <v>46</v>
      </c>
      <c r="N15" s="40">
        <f>IF(定点数!B$43=0,0,B15/定点数!B$43)</f>
        <v>0</v>
      </c>
      <c r="O15" s="40">
        <f>IF(定点数!C$43=0,0,C15/定点数!C$43)</f>
        <v>0</v>
      </c>
      <c r="P15" s="40">
        <f>IF(定点数!D$43=0,0,D15/定点数!D$43)</f>
        <v>0</v>
      </c>
      <c r="Q15" s="40">
        <f>IF(定点数!E$43=0,0,E15/定点数!E$43)</f>
        <v>0</v>
      </c>
      <c r="R15" s="40">
        <f>IF(定点数!F$43=0,0,F15/定点数!F$43)</f>
        <v>0</v>
      </c>
      <c r="S15" s="40">
        <f>IF(定点数!G$43=0,0,G15/定点数!G$43)</f>
        <v>0</v>
      </c>
      <c r="T15" s="40">
        <f>IF(定点数!H$43=0,0,H15/定点数!H$43)</f>
        <v>0.25</v>
      </c>
      <c r="U15" s="40">
        <f>IF(定点数!I$43=0,0,I15/定点数!I$43)</f>
        <v>0</v>
      </c>
      <c r="V15" s="40">
        <f>IF(定点数!J$43=0,0,J15/定点数!J$43)</f>
        <v>0</v>
      </c>
      <c r="W15" s="40">
        <f>IF(定点数!K$43=0,0,K15/定点数!K$43)</f>
        <v>4.4444444444444446E-2</v>
      </c>
    </row>
    <row r="16" spans="1:23" ht="12.75" customHeight="1" x14ac:dyDescent="0.4">
      <c r="A16" s="37" t="s">
        <v>47</v>
      </c>
      <c r="B16" s="39">
        <v>1</v>
      </c>
      <c r="C16" s="39">
        <v>3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4</v>
      </c>
      <c r="M16" s="37" t="s">
        <v>47</v>
      </c>
      <c r="N16" s="40">
        <f>IF(定点数!B$33=0,0,B16/定点数!B$33)</f>
        <v>0.1111111111111111</v>
      </c>
      <c r="O16" s="40">
        <f>IF(定点数!C$33=0,0,C16/定点数!C$33)</f>
        <v>0.6</v>
      </c>
      <c r="P16" s="40">
        <f>IF(定点数!D$33=0,0,D16/定点数!D$33)</f>
        <v>0</v>
      </c>
      <c r="Q16" s="40">
        <f>IF(定点数!E$33=0,0,E16/定点数!E$33)</f>
        <v>0</v>
      </c>
      <c r="R16" s="40">
        <f>IF(定点数!F$33=0,0,F16/定点数!F$33)</f>
        <v>0</v>
      </c>
      <c r="S16" s="40">
        <f>IF(定点数!G$33=0,0,G16/定点数!G$33)</f>
        <v>0</v>
      </c>
      <c r="T16" s="40">
        <f>IF(定点数!H$33=0,0,H16/定点数!H$33)</f>
        <v>0</v>
      </c>
      <c r="U16" s="40">
        <f>IF(定点数!I$33=0,0,I16/定点数!I$33)</f>
        <v>0</v>
      </c>
      <c r="V16" s="40">
        <f>IF(定点数!J$33=0,0,J16/定点数!J$33)</f>
        <v>0</v>
      </c>
      <c r="W16" s="40">
        <f>IF(定点数!K$33=0,0,K16/定点数!K$33)</f>
        <v>9.3023255813953487E-2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0</v>
      </c>
      <c r="E17" s="39">
        <v>0</v>
      </c>
      <c r="F17" s="39">
        <v>1</v>
      </c>
      <c r="G17" s="39">
        <v>1</v>
      </c>
      <c r="H17" s="39">
        <v>1</v>
      </c>
      <c r="I17" s="39">
        <v>0</v>
      </c>
      <c r="J17" s="39">
        <v>0</v>
      </c>
      <c r="K17" s="39">
        <f t="shared" si="0"/>
        <v>3</v>
      </c>
      <c r="M17" s="37" t="s">
        <v>48</v>
      </c>
      <c r="N17" s="40">
        <f>IF(定点数!B$33=0,0,B17/定点数!B$33)</f>
        <v>0</v>
      </c>
      <c r="O17" s="40">
        <f>IF(定点数!C$33=0,0,C17/定点数!C$33)</f>
        <v>0</v>
      </c>
      <c r="P17" s="40">
        <f>IF(定点数!D$33=0,0,D17/定点数!D$33)</f>
        <v>0</v>
      </c>
      <c r="Q17" s="40">
        <f>IF(定点数!E$33=0,0,E17/定点数!E$33)</f>
        <v>0</v>
      </c>
      <c r="R17" s="40">
        <f>IF(定点数!F$33=0,0,F17/定点数!F$33)</f>
        <v>0.33333333333333331</v>
      </c>
      <c r="S17" s="40">
        <f>IF(定点数!G$33=0,0,G17/定点数!G$33)</f>
        <v>0.2</v>
      </c>
      <c r="T17" s="40">
        <f>IF(定点数!H$33=0,0,H17/定点数!H$33)</f>
        <v>0.16666666666666666</v>
      </c>
      <c r="U17" s="40">
        <f>IF(定点数!I$33=0,0,I17/定点数!I$33)</f>
        <v>0</v>
      </c>
      <c r="V17" s="40">
        <f>IF(定点数!J$33=0,0,J17/定点数!J$33)</f>
        <v>0</v>
      </c>
      <c r="W17" s="40">
        <f>IF(定点数!K$33=0,0,K17/定点数!K$33)</f>
        <v>6.9767441860465115E-2</v>
      </c>
    </row>
    <row r="18" spans="1:23" ht="12.75" customHeight="1" x14ac:dyDescent="0.4">
      <c r="A18" s="37" t="s">
        <v>49</v>
      </c>
      <c r="B18" s="39">
        <v>1</v>
      </c>
      <c r="C18" s="39">
        <v>3</v>
      </c>
      <c r="D18" s="39">
        <v>0</v>
      </c>
      <c r="E18" s="39">
        <v>0</v>
      </c>
      <c r="F18" s="39">
        <v>0</v>
      </c>
      <c r="G18" s="39">
        <v>0</v>
      </c>
      <c r="H18" s="39">
        <v>3</v>
      </c>
      <c r="I18" s="39">
        <v>0</v>
      </c>
      <c r="J18" s="39">
        <v>0</v>
      </c>
      <c r="K18" s="39">
        <f t="shared" si="0"/>
        <v>7</v>
      </c>
      <c r="M18" s="37" t="s">
        <v>49</v>
      </c>
      <c r="N18" s="40">
        <f>IF(定点数!B$33=0,0,B18/定点数!B$33)</f>
        <v>0.1111111111111111</v>
      </c>
      <c r="O18" s="40">
        <f>IF(定点数!C$33=0,0,C18/定点数!C$33)</f>
        <v>0.6</v>
      </c>
      <c r="P18" s="40">
        <f>IF(定点数!D$33=0,0,D18/定点数!D$33)</f>
        <v>0</v>
      </c>
      <c r="Q18" s="40">
        <f>IF(定点数!E$33=0,0,E18/定点数!E$33)</f>
        <v>0</v>
      </c>
      <c r="R18" s="40">
        <f>IF(定点数!F$33=0,0,F18/定点数!F$33)</f>
        <v>0</v>
      </c>
      <c r="S18" s="40">
        <f>IF(定点数!G$33=0,0,G18/定点数!G$33)</f>
        <v>0</v>
      </c>
      <c r="T18" s="40">
        <f>IF(定点数!H$33=0,0,H18/定点数!H$33)</f>
        <v>0.5</v>
      </c>
      <c r="U18" s="40">
        <f>IF(定点数!I$33=0,0,I18/定点数!I$33)</f>
        <v>0</v>
      </c>
      <c r="V18" s="40">
        <f>IF(定点数!J$33=0,0,J18/定点数!J$33)</f>
        <v>0</v>
      </c>
      <c r="W18" s="40">
        <f>IF(定点数!K$33=0,0,K18/定点数!K$33)</f>
        <v>0.16279069767441862</v>
      </c>
    </row>
    <row r="19" spans="1:23" ht="12.75" customHeight="1" x14ac:dyDescent="0.4">
      <c r="A19" s="37" t="s">
        <v>50</v>
      </c>
      <c r="B19" s="39">
        <v>0</v>
      </c>
      <c r="C19" s="39">
        <v>1</v>
      </c>
      <c r="D19" s="39">
        <v>0</v>
      </c>
      <c r="E19" s="39">
        <v>2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3</v>
      </c>
      <c r="M19" s="37" t="s">
        <v>50</v>
      </c>
      <c r="N19" s="40">
        <f>IF(定点数!B$33=0,0,B19/定点数!B$33)</f>
        <v>0</v>
      </c>
      <c r="O19" s="40">
        <f>IF(定点数!C$33=0,0,C19/定点数!C$33)</f>
        <v>0.2</v>
      </c>
      <c r="P19" s="40">
        <f>IF(定点数!D$33=0,0,D19/定点数!D$33)</f>
        <v>0</v>
      </c>
      <c r="Q19" s="40">
        <f>IF(定点数!E$33=0,0,E19/定点数!E$33)</f>
        <v>0.25</v>
      </c>
      <c r="R19" s="40">
        <f>IF(定点数!F$33=0,0,F19/定点数!F$33)</f>
        <v>0</v>
      </c>
      <c r="S19" s="40">
        <f>IF(定点数!G$33=0,0,G19/定点数!G$33)</f>
        <v>0</v>
      </c>
      <c r="T19" s="40">
        <f>IF(定点数!H$33=0,0,H19/定点数!H$33)</f>
        <v>0</v>
      </c>
      <c r="U19" s="40">
        <f>IF(定点数!I$33=0,0,I19/定点数!I$33)</f>
        <v>0</v>
      </c>
      <c r="V19" s="40">
        <f>IF(定点数!J$33=0,0,J19/定点数!J$33)</f>
        <v>0</v>
      </c>
      <c r="W19" s="40">
        <f>IF(定点数!K$33=0,0,K19/定点数!K$33)</f>
        <v>6.9767441860465115E-2</v>
      </c>
    </row>
    <row r="20" spans="1:23" ht="12.75" customHeight="1" x14ac:dyDescent="0.4">
      <c r="A20" s="37" t="s">
        <v>51</v>
      </c>
      <c r="B20" s="39">
        <v>0</v>
      </c>
      <c r="C20" s="39">
        <v>0</v>
      </c>
      <c r="D20" s="39">
        <v>0</v>
      </c>
      <c r="E20" s="39">
        <v>2</v>
      </c>
      <c r="F20" s="39">
        <v>0</v>
      </c>
      <c r="G20" s="39">
        <v>0</v>
      </c>
      <c r="H20" s="39">
        <v>1</v>
      </c>
      <c r="I20" s="39">
        <v>0</v>
      </c>
      <c r="J20" s="39">
        <v>0</v>
      </c>
      <c r="K20" s="39">
        <f t="shared" si="0"/>
        <v>3</v>
      </c>
      <c r="M20" s="37" t="s">
        <v>51</v>
      </c>
      <c r="N20" s="40">
        <f>IF(定点数!B$23=0,0,B20/定点数!B$23)</f>
        <v>0</v>
      </c>
      <c r="O20" s="40">
        <f>IF(定点数!C$23=0,0,C20/定点数!C$23)</f>
        <v>0</v>
      </c>
      <c r="P20" s="40">
        <f>IF(定点数!D$23=0,0,D20/定点数!D$23)</f>
        <v>0</v>
      </c>
      <c r="Q20" s="40">
        <f>IF(定点数!E$23=0,0,E20/定点数!E$23)</f>
        <v>0.25</v>
      </c>
      <c r="R20" s="40">
        <f>IF(定点数!F$23=0,0,F20/定点数!F$23)</f>
        <v>0</v>
      </c>
      <c r="S20" s="40">
        <f>IF(定点数!G$23=0,0,G20/定点数!G$23)</f>
        <v>0</v>
      </c>
      <c r="T20" s="40">
        <f>IF(定点数!H$23=0,0,H20/定点数!H$23)</f>
        <v>0.16666666666666666</v>
      </c>
      <c r="U20" s="40">
        <f>IF(定点数!I$23=0,0,I20/定点数!I$23)</f>
        <v>0</v>
      </c>
      <c r="V20" s="40">
        <f>IF(定点数!J$23=0,0,J20/定点数!J$23)</f>
        <v>0</v>
      </c>
      <c r="W20" s="40">
        <f>IF(定点数!K$23=0,0,K20/定点数!K$23)</f>
        <v>6.9767441860465115E-2</v>
      </c>
    </row>
    <row r="21" spans="1:23" ht="12.75" customHeight="1" x14ac:dyDescent="0.4">
      <c r="A21" s="37" t="s">
        <v>52</v>
      </c>
      <c r="B21" s="39">
        <v>7</v>
      </c>
      <c r="C21" s="39">
        <v>1</v>
      </c>
      <c r="D21" s="39">
        <v>0</v>
      </c>
      <c r="E21" s="39">
        <v>0</v>
      </c>
      <c r="F21" s="39">
        <v>0</v>
      </c>
      <c r="G21" s="39">
        <v>0</v>
      </c>
      <c r="H21" s="39">
        <v>1</v>
      </c>
      <c r="I21" s="39">
        <v>0</v>
      </c>
      <c r="J21" s="39">
        <v>0</v>
      </c>
      <c r="K21" s="39">
        <f t="shared" si="0"/>
        <v>9</v>
      </c>
      <c r="M21" s="37" t="s">
        <v>52</v>
      </c>
      <c r="N21" s="40">
        <f>IF(定点数!B$23=0,0,B21/定点数!B$23)</f>
        <v>0.77777777777777779</v>
      </c>
      <c r="O21" s="40">
        <f>IF(定点数!C$23=0,0,C21/定点数!C$23)</f>
        <v>0.2</v>
      </c>
      <c r="P21" s="40">
        <f>IF(定点数!D$23=0,0,D21/定点数!D$23)</f>
        <v>0</v>
      </c>
      <c r="Q21" s="40">
        <f>IF(定点数!E$23=0,0,E21/定点数!E$23)</f>
        <v>0</v>
      </c>
      <c r="R21" s="40">
        <f>IF(定点数!F$23=0,0,F21/定点数!F$23)</f>
        <v>0</v>
      </c>
      <c r="S21" s="40">
        <f>IF(定点数!G$23=0,0,G21/定点数!G$23)</f>
        <v>0</v>
      </c>
      <c r="T21" s="40">
        <f>IF(定点数!H$23=0,0,H21/定点数!H$23)</f>
        <v>0.16666666666666666</v>
      </c>
      <c r="U21" s="40">
        <f>IF(定点数!I$23=0,0,I21/定点数!I$23)</f>
        <v>0</v>
      </c>
      <c r="V21" s="40">
        <f>IF(定点数!J$23=0,0,J21/定点数!J$23)</f>
        <v>0</v>
      </c>
      <c r="W21" s="40">
        <f>IF(定点数!K$23=0,0,K21/定点数!K$23)</f>
        <v>0.20930232558139536</v>
      </c>
    </row>
    <row r="22" spans="1:23" ht="12.75" customHeight="1" x14ac:dyDescent="0.4">
      <c r="A22" s="37" t="s">
        <v>53</v>
      </c>
      <c r="B22" s="39">
        <v>0</v>
      </c>
      <c r="C22" s="39">
        <v>0</v>
      </c>
      <c r="D22" s="39">
        <v>0</v>
      </c>
      <c r="E22" s="39">
        <v>1</v>
      </c>
      <c r="F22" s="39">
        <v>0</v>
      </c>
      <c r="G22" s="39">
        <v>0</v>
      </c>
      <c r="H22" s="39">
        <v>0</v>
      </c>
      <c r="I22" s="39">
        <v>1</v>
      </c>
      <c r="J22" s="39">
        <v>0</v>
      </c>
      <c r="K22" s="39">
        <f t="shared" si="0"/>
        <v>2</v>
      </c>
      <c r="M22" s="37" t="s">
        <v>53</v>
      </c>
      <c r="N22" s="40">
        <f>IF(定点数!B$23=0,0,B22/定点数!B$23)</f>
        <v>0</v>
      </c>
      <c r="O22" s="40">
        <f>IF(定点数!C$23=0,0,C22/定点数!C$23)</f>
        <v>0</v>
      </c>
      <c r="P22" s="40">
        <f>IF(定点数!D$23=0,0,D22/定点数!D$23)</f>
        <v>0</v>
      </c>
      <c r="Q22" s="40">
        <f>IF(定点数!E$23=0,0,E22/定点数!E$23)</f>
        <v>0.125</v>
      </c>
      <c r="R22" s="40">
        <f>IF(定点数!F$23=0,0,F22/定点数!F$23)</f>
        <v>0</v>
      </c>
      <c r="S22" s="40">
        <f>IF(定点数!G$23=0,0,G22/定点数!G$23)</f>
        <v>0</v>
      </c>
      <c r="T22" s="40">
        <f>IF(定点数!H$23=0,0,H22/定点数!H$23)</f>
        <v>0</v>
      </c>
      <c r="U22" s="40">
        <f>IF(定点数!I$23=0,0,I22/定点数!I$23)</f>
        <v>0.5</v>
      </c>
      <c r="V22" s="40">
        <f>IF(定点数!J$23=0,0,J22/定点数!J$23)</f>
        <v>0</v>
      </c>
      <c r="W22" s="40">
        <f>IF(定点数!K$23=0,0,K22/定点数!K$23)</f>
        <v>4.6511627906976744E-2</v>
      </c>
    </row>
    <row r="23" spans="1:23" ht="12.75" customHeight="1" x14ac:dyDescent="0.4">
      <c r="A23" s="37" t="s">
        <v>54</v>
      </c>
      <c r="B23" s="39">
        <v>1</v>
      </c>
      <c r="C23" s="39">
        <v>0</v>
      </c>
      <c r="D23" s="39">
        <v>0</v>
      </c>
      <c r="E23" s="39">
        <v>15</v>
      </c>
      <c r="F23" s="39">
        <v>1</v>
      </c>
      <c r="G23" s="39">
        <v>0</v>
      </c>
      <c r="H23" s="39">
        <v>2</v>
      </c>
      <c r="I23" s="39">
        <v>0</v>
      </c>
      <c r="J23" s="39">
        <v>0</v>
      </c>
      <c r="K23" s="39">
        <f t="shared" si="0"/>
        <v>19</v>
      </c>
      <c r="M23" s="37" t="s">
        <v>54</v>
      </c>
      <c r="N23" s="40">
        <f>IF(定点数!B$23=0,0,B23/定点数!B$23)</f>
        <v>0.1111111111111111</v>
      </c>
      <c r="O23" s="40">
        <f>IF(定点数!C$23=0,0,C23/定点数!C$23)</f>
        <v>0</v>
      </c>
      <c r="P23" s="40">
        <f>IF(定点数!D$23=0,0,D23/定点数!D$23)</f>
        <v>0</v>
      </c>
      <c r="Q23" s="40">
        <f>IF(定点数!E$23=0,0,E23/定点数!E$23)</f>
        <v>1.875</v>
      </c>
      <c r="R23" s="40">
        <f>IF(定点数!F$23=0,0,F23/定点数!F$23)</f>
        <v>0.33333333333333331</v>
      </c>
      <c r="S23" s="40">
        <f>IF(定点数!G$23=0,0,G23/定点数!G$23)</f>
        <v>0</v>
      </c>
      <c r="T23" s="40">
        <f>IF(定点数!H$23=0,0,H23/定点数!H$23)</f>
        <v>0.33333333333333331</v>
      </c>
      <c r="U23" s="40">
        <f>IF(定点数!I$23=0,0,I23/定点数!I$23)</f>
        <v>0</v>
      </c>
      <c r="V23" s="40">
        <f>IF(定点数!J$23=0,0,J23/定点数!J$23)</f>
        <v>0</v>
      </c>
      <c r="W23" s="40">
        <f>IF(定点数!K$23=0,0,K23/定点数!K$23)</f>
        <v>0.44186046511627908</v>
      </c>
    </row>
    <row r="24" spans="1:23" ht="12.75" customHeight="1" x14ac:dyDescent="0.4">
      <c r="A24" s="37" t="s">
        <v>55</v>
      </c>
      <c r="B24" s="39">
        <v>0</v>
      </c>
      <c r="C24" s="39">
        <v>0</v>
      </c>
      <c r="D24" s="39">
        <v>0</v>
      </c>
      <c r="E24" s="39">
        <v>0</v>
      </c>
      <c r="F24" s="39">
        <v>2</v>
      </c>
      <c r="G24" s="39">
        <v>1</v>
      </c>
      <c r="H24" s="39">
        <v>0</v>
      </c>
      <c r="I24" s="39">
        <v>0</v>
      </c>
      <c r="J24" s="39">
        <v>0</v>
      </c>
      <c r="K24" s="39">
        <f t="shared" si="0"/>
        <v>3</v>
      </c>
      <c r="M24" s="37" t="s">
        <v>55</v>
      </c>
      <c r="N24" s="40">
        <f>IF(定点数!B$23=0,0,B24/定点数!B$23)</f>
        <v>0</v>
      </c>
      <c r="O24" s="40">
        <f>IF(定点数!C$23=0,0,C24/定点数!C$23)</f>
        <v>0</v>
      </c>
      <c r="P24" s="40">
        <f>IF(定点数!D$23=0,0,D24/定点数!D$23)</f>
        <v>0</v>
      </c>
      <c r="Q24" s="40">
        <f>IF(定点数!E$23=0,0,E24/定点数!E$23)</f>
        <v>0</v>
      </c>
      <c r="R24" s="40">
        <f>IF(定点数!F$23=0,0,F24/定点数!F$23)</f>
        <v>0.66666666666666663</v>
      </c>
      <c r="S24" s="40">
        <f>IF(定点数!G$23=0,0,G24/定点数!G$23)</f>
        <v>0.2</v>
      </c>
      <c r="T24" s="40">
        <f>IF(定点数!H$23=0,0,H24/定点数!H$23)</f>
        <v>0</v>
      </c>
      <c r="U24" s="40">
        <f>IF(定点数!I$23=0,0,I24/定点数!I$23)</f>
        <v>0</v>
      </c>
      <c r="V24" s="40">
        <f>IF(定点数!J$23=0,0,J24/定点数!J$23)</f>
        <v>0</v>
      </c>
      <c r="W24" s="40">
        <f>IF(定点数!K$23=0,0,K24/定点数!K$23)</f>
        <v>6.9767441860465115E-2</v>
      </c>
    </row>
    <row r="25" spans="1:23" ht="12.75" customHeight="1" x14ac:dyDescent="0.4">
      <c r="A25" s="37" t="s">
        <v>56</v>
      </c>
      <c r="B25" s="39">
        <v>1</v>
      </c>
      <c r="C25" s="39">
        <v>0</v>
      </c>
      <c r="D25" s="39">
        <v>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3</v>
      </c>
      <c r="M25" s="37" t="s">
        <v>56</v>
      </c>
      <c r="N25" s="40">
        <f>IF(定点数!B$23=0,0,B25/定点数!B$23)</f>
        <v>0.1111111111111111</v>
      </c>
      <c r="O25" s="40">
        <f>IF(定点数!C$23=0,0,C25/定点数!C$23)</f>
        <v>0</v>
      </c>
      <c r="P25" s="40">
        <f>IF(定点数!D$23=0,0,D25/定点数!D$23)</f>
        <v>0.66666666666666663</v>
      </c>
      <c r="Q25" s="40">
        <f>IF(定点数!E$23=0,0,E25/定点数!E$23)</f>
        <v>0</v>
      </c>
      <c r="R25" s="40">
        <f>IF(定点数!F$23=0,0,F25/定点数!F$23)</f>
        <v>0</v>
      </c>
      <c r="S25" s="40">
        <f>IF(定点数!G$23=0,0,G25/定点数!G$23)</f>
        <v>0</v>
      </c>
      <c r="T25" s="40">
        <f>IF(定点数!H$23=0,0,H25/定点数!H$23)</f>
        <v>0</v>
      </c>
      <c r="U25" s="40">
        <f>IF(定点数!I$23=0,0,I25/定点数!I$23)</f>
        <v>0</v>
      </c>
      <c r="V25" s="40">
        <f>IF(定点数!J$23=0,0,J25/定点数!J$23)</f>
        <v>0</v>
      </c>
      <c r="W25" s="40">
        <f>IF(定点数!K$23=0,0,K25/定点数!K$23)</f>
        <v>6.9767441860465115E-2</v>
      </c>
    </row>
    <row r="26" spans="1:23" ht="12.75" customHeight="1" x14ac:dyDescent="0.4">
      <c r="A26" s="37" t="s">
        <v>57</v>
      </c>
      <c r="B26" s="39">
        <v>0</v>
      </c>
      <c r="C26" s="39">
        <v>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2</v>
      </c>
      <c r="J26" s="39">
        <v>0</v>
      </c>
      <c r="K26" s="39">
        <f t="shared" si="0"/>
        <v>3</v>
      </c>
      <c r="M26" s="37" t="s">
        <v>57</v>
      </c>
      <c r="N26" s="40">
        <f>IF(定点数!B$23=0,0,B26/定点数!B$23)</f>
        <v>0</v>
      </c>
      <c r="O26" s="40">
        <f>IF(定点数!C$23=0,0,C26/定点数!C$23)</f>
        <v>0.2</v>
      </c>
      <c r="P26" s="40">
        <f>IF(定点数!D$23=0,0,D26/定点数!D$23)</f>
        <v>0</v>
      </c>
      <c r="Q26" s="40">
        <f>IF(定点数!E$23=0,0,E26/定点数!E$23)</f>
        <v>0</v>
      </c>
      <c r="R26" s="40">
        <f>IF(定点数!F$23=0,0,F26/定点数!F$23)</f>
        <v>0</v>
      </c>
      <c r="S26" s="40">
        <f>IF(定点数!G$23=0,0,G26/定点数!G$23)</f>
        <v>0</v>
      </c>
      <c r="T26" s="40">
        <f>IF(定点数!H$23=0,0,H26/定点数!H$23)</f>
        <v>0</v>
      </c>
      <c r="U26" s="40">
        <f>IF(定点数!I$23=0,0,I26/定点数!I$23)</f>
        <v>1</v>
      </c>
      <c r="V26" s="40">
        <f>IF(定点数!J$23=0,0,J26/定点数!J$23)</f>
        <v>0</v>
      </c>
      <c r="W26" s="40">
        <f>IF(定点数!K$23=0,0,K26/定点数!K$23)</f>
        <v>6.9767441860465115E-2</v>
      </c>
    </row>
    <row r="27" spans="1:23" ht="12.75" customHeight="1" x14ac:dyDescent="0.4">
      <c r="A27" s="37" t="s">
        <v>58</v>
      </c>
      <c r="B27" s="39">
        <v>2</v>
      </c>
      <c r="C27" s="39">
        <v>0</v>
      </c>
      <c r="D27" s="39">
        <v>0</v>
      </c>
      <c r="E27" s="39">
        <v>1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f t="shared" si="0"/>
        <v>3</v>
      </c>
      <c r="M27" s="37" t="s">
        <v>58</v>
      </c>
      <c r="N27" s="40">
        <f>IF(定点数!B$23=0,0,B27/定点数!B$23)</f>
        <v>0.22222222222222221</v>
      </c>
      <c r="O27" s="40">
        <f>IF(定点数!C$23=0,0,C27/定点数!C$23)</f>
        <v>0</v>
      </c>
      <c r="P27" s="40">
        <f>IF(定点数!D$23=0,0,D27/定点数!D$23)</f>
        <v>0</v>
      </c>
      <c r="Q27" s="40">
        <f>IF(定点数!E$23=0,0,E27/定点数!E$23)</f>
        <v>0.125</v>
      </c>
      <c r="R27" s="40">
        <f>IF(定点数!F$23=0,0,F27/定点数!F$23)</f>
        <v>0</v>
      </c>
      <c r="S27" s="40">
        <f>IF(定点数!G$23=0,0,G27/定点数!G$23)</f>
        <v>0</v>
      </c>
      <c r="T27" s="40">
        <f>IF(定点数!H$23=0,0,H27/定点数!H$23)</f>
        <v>0</v>
      </c>
      <c r="U27" s="40">
        <f>IF(定点数!I$23=0,0,I27/定点数!I$23)</f>
        <v>0</v>
      </c>
      <c r="V27" s="40">
        <f>IF(定点数!J$23=0,0,J27/定点数!J$23)</f>
        <v>0</v>
      </c>
      <c r="W27" s="40">
        <f>IF(定点数!K$23=0,0,K27/定点数!K$23)</f>
        <v>6.9767441860465115E-2</v>
      </c>
    </row>
    <row r="28" spans="1:23" ht="12.75" customHeight="1" x14ac:dyDescent="0.4">
      <c r="A28" s="37" t="s">
        <v>59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1</v>
      </c>
      <c r="J28" s="39">
        <v>0</v>
      </c>
      <c r="K28" s="39">
        <f t="shared" si="0"/>
        <v>1</v>
      </c>
      <c r="M28" s="37" t="s">
        <v>59</v>
      </c>
      <c r="N28" s="40">
        <f>IF(定点数!B$23=0,0,B28/定点数!B$23)</f>
        <v>0</v>
      </c>
      <c r="O28" s="40">
        <f>IF(定点数!C$23=0,0,C28/定点数!C$23)</f>
        <v>0</v>
      </c>
      <c r="P28" s="40">
        <f>IF(定点数!D$23=0,0,D28/定点数!D$23)</f>
        <v>0</v>
      </c>
      <c r="Q28" s="40">
        <f>IF(定点数!E$23=0,0,E28/定点数!E$23)</f>
        <v>0</v>
      </c>
      <c r="R28" s="40">
        <f>IF(定点数!F$23=0,0,F28/定点数!F$23)</f>
        <v>0</v>
      </c>
      <c r="S28" s="40">
        <f>IF(定点数!G$23=0,0,G28/定点数!G$23)</f>
        <v>0</v>
      </c>
      <c r="T28" s="40">
        <f>IF(定点数!H$23=0,0,H28/定点数!H$23)</f>
        <v>0</v>
      </c>
      <c r="U28" s="40">
        <f>IF(定点数!I$23=0,0,I28/定点数!I$23)</f>
        <v>0.5</v>
      </c>
      <c r="V28" s="40">
        <f>IF(定点数!J$23=0,0,J28/定点数!J$23)</f>
        <v>0</v>
      </c>
      <c r="W28" s="40">
        <f>IF(定点数!K$23=0,0,K28/定点数!K$23)</f>
        <v>2.3255813953488372E-2</v>
      </c>
    </row>
    <row r="29" spans="1:23" ht="12.75" customHeight="1" x14ac:dyDescent="0.4">
      <c r="A29" s="37" t="s">
        <v>60</v>
      </c>
      <c r="B29" s="39">
        <v>1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f t="shared" si="0"/>
        <v>1</v>
      </c>
      <c r="M29" s="37" t="s">
        <v>60</v>
      </c>
      <c r="N29" s="40">
        <f>IF(定点数!B$23=0,0,B29/定点数!B$23)</f>
        <v>0.1111111111111111</v>
      </c>
      <c r="O29" s="40">
        <f>IF(定点数!C$23=0,0,C29/定点数!C$23)</f>
        <v>0</v>
      </c>
      <c r="P29" s="40">
        <f>IF(定点数!D$23=0,0,D29/定点数!D$23)</f>
        <v>0</v>
      </c>
      <c r="Q29" s="40">
        <f>IF(定点数!E$23=0,0,E29/定点数!E$23)</f>
        <v>0</v>
      </c>
      <c r="R29" s="40">
        <f>IF(定点数!F$23=0,0,F29/定点数!F$23)</f>
        <v>0</v>
      </c>
      <c r="S29" s="40">
        <f>IF(定点数!G$23=0,0,G29/定点数!G$23)</f>
        <v>0</v>
      </c>
      <c r="T29" s="40">
        <f>IF(定点数!H$23=0,0,H29/定点数!H$23)</f>
        <v>0</v>
      </c>
      <c r="U29" s="40">
        <f>IF(定点数!I$23=0,0,I29/定点数!I$23)</f>
        <v>0</v>
      </c>
      <c r="V29" s="40">
        <f>IF(定点数!J$23=0,0,J29/定点数!J$23)</f>
        <v>0</v>
      </c>
      <c r="W29" s="40">
        <f>IF(定点数!K$23=0,0,K29/定点数!K$23)</f>
        <v>2.3255813953488372E-2</v>
      </c>
    </row>
    <row r="30" spans="1:23" ht="12.75" customHeight="1" x14ac:dyDescent="0.4">
      <c r="A30" s="37" t="s">
        <v>61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0</v>
      </c>
      <c r="M30" s="37" t="s">
        <v>61</v>
      </c>
      <c r="N30" s="40">
        <f>IF(定点数!B$23=0,0,B30/定点数!B$23)</f>
        <v>0</v>
      </c>
      <c r="O30" s="40">
        <f>IF(定点数!C$23=0,0,C30/定点数!C$23)</f>
        <v>0</v>
      </c>
      <c r="P30" s="40">
        <f>IF(定点数!D$23=0,0,D30/定点数!D$23)</f>
        <v>0</v>
      </c>
      <c r="Q30" s="40">
        <f>IF(定点数!E$23=0,0,E30/定点数!E$23)</f>
        <v>0</v>
      </c>
      <c r="R30" s="40">
        <f>IF(定点数!F$23=0,0,F30/定点数!F$23)</f>
        <v>0</v>
      </c>
      <c r="S30" s="40">
        <f>IF(定点数!G$23=0,0,G30/定点数!G$23)</f>
        <v>0</v>
      </c>
      <c r="T30" s="40">
        <f>IF(定点数!H$23=0,0,H30/定点数!H$23)</f>
        <v>0</v>
      </c>
      <c r="U30" s="40">
        <f>IF(定点数!I$23=0,0,I30/定点数!I$23)</f>
        <v>0</v>
      </c>
      <c r="V30" s="40">
        <f>IF(定点数!J$23=0,0,J30/定点数!J$23)</f>
        <v>0</v>
      </c>
      <c r="W30" s="40">
        <f>IF(定点数!K$23=0,0,K30/定点数!K$23)</f>
        <v>0</v>
      </c>
    </row>
    <row r="31" spans="1:23" ht="12.75" customHeight="1" x14ac:dyDescent="0.4">
      <c r="A31" s="37" t="s">
        <v>62</v>
      </c>
      <c r="B31" s="39">
        <v>1</v>
      </c>
      <c r="C31" s="39">
        <v>0</v>
      </c>
      <c r="D31" s="39">
        <v>1</v>
      </c>
      <c r="E31" s="39">
        <v>0</v>
      </c>
      <c r="F31" s="39">
        <v>2</v>
      </c>
      <c r="G31" s="39">
        <v>0</v>
      </c>
      <c r="H31" s="39">
        <v>0</v>
      </c>
      <c r="I31" s="39">
        <v>1</v>
      </c>
      <c r="J31" s="39">
        <v>0</v>
      </c>
      <c r="K31" s="39">
        <f t="shared" si="0"/>
        <v>5</v>
      </c>
      <c r="M31" s="37" t="s">
        <v>62</v>
      </c>
      <c r="N31" s="40">
        <f>IF(定点数!B$23=0,0,B31/定点数!B$23)</f>
        <v>0.1111111111111111</v>
      </c>
      <c r="O31" s="40">
        <f>IF(定点数!C$23=0,0,C31/定点数!C$23)</f>
        <v>0</v>
      </c>
      <c r="P31" s="40">
        <f>IF(定点数!D$23=0,0,D31/定点数!D$23)</f>
        <v>0.33333333333333331</v>
      </c>
      <c r="Q31" s="40">
        <f>IF(定点数!E$23=0,0,E31/定点数!E$23)</f>
        <v>0</v>
      </c>
      <c r="R31" s="40">
        <f>IF(定点数!F$23=0,0,F31/定点数!F$23)</f>
        <v>0.66666666666666663</v>
      </c>
      <c r="S31" s="40">
        <f>IF(定点数!G$23=0,0,G31/定点数!G$23)</f>
        <v>0</v>
      </c>
      <c r="T31" s="40">
        <f>IF(定点数!H$23=0,0,H31/定点数!H$23)</f>
        <v>0</v>
      </c>
      <c r="U31" s="40">
        <f>IF(定点数!I$23=0,0,I31/定点数!I$23)</f>
        <v>0.5</v>
      </c>
      <c r="V31" s="40">
        <f>IF(定点数!J$23=0,0,J31/定点数!J$23)</f>
        <v>0</v>
      </c>
      <c r="W31" s="40">
        <f>IF(定点数!K$23=0,0,K31/定点数!K$23)</f>
        <v>0.11627906976744186</v>
      </c>
    </row>
    <row r="32" spans="1:23" ht="12.75" customHeight="1" x14ac:dyDescent="0.4">
      <c r="A32" s="37" t="s">
        <v>63</v>
      </c>
      <c r="B32" s="39">
        <v>0</v>
      </c>
      <c r="C32" s="39">
        <v>0</v>
      </c>
      <c r="D32" s="39">
        <v>0</v>
      </c>
      <c r="E32" s="39">
        <v>0</v>
      </c>
      <c r="F32" s="39">
        <v>4</v>
      </c>
      <c r="G32" s="39">
        <v>0</v>
      </c>
      <c r="H32" s="39">
        <v>0</v>
      </c>
      <c r="I32" s="39">
        <v>0</v>
      </c>
      <c r="J32" s="39">
        <v>0</v>
      </c>
      <c r="K32" s="39">
        <f t="shared" si="0"/>
        <v>4</v>
      </c>
      <c r="M32" s="37" t="s">
        <v>63</v>
      </c>
      <c r="N32" s="40">
        <f>IF(定点数!B$23=0,0,B32/定点数!B$23)</f>
        <v>0</v>
      </c>
      <c r="O32" s="40">
        <f>IF(定点数!C$23=0,0,C32/定点数!C$23)</f>
        <v>0</v>
      </c>
      <c r="P32" s="40">
        <f>IF(定点数!D$23=0,0,D32/定点数!D$23)</f>
        <v>0</v>
      </c>
      <c r="Q32" s="40">
        <f>IF(定点数!E$23=0,0,E32/定点数!E$23)</f>
        <v>0</v>
      </c>
      <c r="R32" s="40">
        <f>IF(定点数!F$23=0,0,F32/定点数!F$23)</f>
        <v>1.3333333333333333</v>
      </c>
      <c r="S32" s="40">
        <f>IF(定点数!G$23=0,0,G32/定点数!G$23)</f>
        <v>0</v>
      </c>
      <c r="T32" s="40">
        <f>IF(定点数!H$23=0,0,H32/定点数!H$23)</f>
        <v>0</v>
      </c>
      <c r="U32" s="40">
        <f>IF(定点数!I$23=0,0,I32/定点数!I$23)</f>
        <v>0</v>
      </c>
      <c r="V32" s="40">
        <f>IF(定点数!J$23=0,0,J32/定点数!J$23)</f>
        <v>0</v>
      </c>
      <c r="W32" s="40">
        <f>IF(定点数!K$23=0,0,K32/定点数!K$23)</f>
        <v>9.3023255813953487E-2</v>
      </c>
    </row>
    <row r="33" spans="1:23" ht="12.75" customHeight="1" x14ac:dyDescent="0.4">
      <c r="A33" s="37" t="s">
        <v>64</v>
      </c>
      <c r="B33" s="39">
        <v>1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1</v>
      </c>
      <c r="K33" s="39">
        <f t="shared" si="0"/>
        <v>2</v>
      </c>
      <c r="M33" s="37" t="s">
        <v>64</v>
      </c>
      <c r="N33" s="40">
        <f>IF(定点数!B$23=0,0,B33/定点数!B$23)</f>
        <v>0.1111111111111111</v>
      </c>
      <c r="O33" s="40">
        <f>IF(定点数!C$23=0,0,C33/定点数!C$23)</f>
        <v>0</v>
      </c>
      <c r="P33" s="40">
        <f>IF(定点数!D$23=0,0,D33/定点数!D$23)</f>
        <v>0</v>
      </c>
      <c r="Q33" s="40">
        <f>IF(定点数!E$23=0,0,E33/定点数!E$23)</f>
        <v>0</v>
      </c>
      <c r="R33" s="40">
        <f>IF(定点数!F$23=0,0,F33/定点数!F$23)</f>
        <v>0</v>
      </c>
      <c r="S33" s="40">
        <f>IF(定点数!G$23=0,0,G33/定点数!G$23)</f>
        <v>0</v>
      </c>
      <c r="T33" s="40">
        <f>IF(定点数!H$23=0,0,H33/定点数!H$23)</f>
        <v>0</v>
      </c>
      <c r="U33" s="40">
        <f>IF(定点数!I$23=0,0,I33/定点数!I$23)</f>
        <v>0</v>
      </c>
      <c r="V33" s="40">
        <f>IF(定点数!J$23=0,0,J33/定点数!J$23)</f>
        <v>0.5</v>
      </c>
      <c r="W33" s="40">
        <f>IF(定点数!K$23=0,0,K33/定点数!K$23)</f>
        <v>4.6511627906976744E-2</v>
      </c>
    </row>
    <row r="34" spans="1:23" ht="12.75" customHeight="1" x14ac:dyDescent="0.4">
      <c r="A34" s="37" t="s">
        <v>65</v>
      </c>
      <c r="B34" s="39">
        <v>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f t="shared" si="0"/>
        <v>1</v>
      </c>
      <c r="M34" s="37" t="s">
        <v>65</v>
      </c>
      <c r="N34" s="40">
        <f>IF(定点数!B$13=0,0,B34/定点数!B$13)</f>
        <v>0.1111111111111111</v>
      </c>
      <c r="O34" s="40">
        <f>IF(定点数!C$13=0,0,C34/定点数!C$13)</f>
        <v>0</v>
      </c>
      <c r="P34" s="40">
        <f>IF(定点数!D$13=0,0,D34/定点数!D$13)</f>
        <v>0</v>
      </c>
      <c r="Q34" s="40">
        <f>IF(定点数!E$13=0,0,E34/定点数!E$13)</f>
        <v>0</v>
      </c>
      <c r="R34" s="40">
        <f>IF(定点数!F$13=0,0,F34/定点数!F$13)</f>
        <v>0</v>
      </c>
      <c r="S34" s="40">
        <f>IF(定点数!G$13=0,0,G34/定点数!G$13)</f>
        <v>0</v>
      </c>
      <c r="T34" s="40">
        <f>IF(定点数!H$13=0,0,H34/定点数!H$13)</f>
        <v>0</v>
      </c>
      <c r="U34" s="40">
        <f>IF(定点数!I$13=0,0,I34/定点数!I$13)</f>
        <v>0</v>
      </c>
      <c r="V34" s="40">
        <f>IF(定点数!J$13=0,0,J34/定点数!J$13)</f>
        <v>0</v>
      </c>
      <c r="W34" s="40">
        <f>IF(定点数!K$13=0,0,K34/定点数!K$13)</f>
        <v>2.3809523809523808E-2</v>
      </c>
    </row>
    <row r="35" spans="1:23" ht="12.75" customHeight="1" x14ac:dyDescent="0.4">
      <c r="A35" s="37" t="s">
        <v>66</v>
      </c>
      <c r="B35" s="39">
        <v>0</v>
      </c>
      <c r="C35" s="39">
        <v>2</v>
      </c>
      <c r="D35" s="39">
        <v>0</v>
      </c>
      <c r="E35" s="39">
        <v>0</v>
      </c>
      <c r="F35" s="39">
        <v>0</v>
      </c>
      <c r="G35" s="39">
        <v>0</v>
      </c>
      <c r="H35" s="39">
        <v>2</v>
      </c>
      <c r="I35" s="39">
        <v>0</v>
      </c>
      <c r="J35" s="39">
        <v>0</v>
      </c>
      <c r="K35" s="39">
        <f t="shared" si="0"/>
        <v>4</v>
      </c>
      <c r="M35" s="37" t="s">
        <v>66</v>
      </c>
      <c r="N35" s="40">
        <f>IF(定点数!B$13=0,0,B35/定点数!B$13)</f>
        <v>0</v>
      </c>
      <c r="O35" s="40">
        <f>IF(定点数!C$13=0,0,C35/定点数!C$13)</f>
        <v>0.4</v>
      </c>
      <c r="P35" s="40">
        <f>IF(定点数!D$13=0,0,D35/定点数!D$13)</f>
        <v>0</v>
      </c>
      <c r="Q35" s="40">
        <f>IF(定点数!E$13=0,0,E35/定点数!E$13)</f>
        <v>0</v>
      </c>
      <c r="R35" s="40">
        <f>IF(定点数!F$13=0,0,F35/定点数!F$13)</f>
        <v>0</v>
      </c>
      <c r="S35" s="40">
        <f>IF(定点数!G$13=0,0,G35/定点数!G$13)</f>
        <v>0</v>
      </c>
      <c r="T35" s="40">
        <f>IF(定点数!H$13=0,0,H35/定点数!H$13)</f>
        <v>0.33333333333333331</v>
      </c>
      <c r="U35" s="40">
        <f>IF(定点数!I$13=0,0,I35/定点数!I$13)</f>
        <v>0</v>
      </c>
      <c r="V35" s="40">
        <f>IF(定点数!J$13=0,0,J35/定点数!J$13)</f>
        <v>0</v>
      </c>
      <c r="W35" s="40">
        <f>IF(定点数!K$13=0,0,K35/定点数!K$13)</f>
        <v>9.5238095238095233E-2</v>
      </c>
    </row>
    <row r="36" spans="1:23" ht="12.75" customHeight="1" x14ac:dyDescent="0.4">
      <c r="A36" s="37" t="s">
        <v>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f t="shared" si="0"/>
        <v>0</v>
      </c>
      <c r="M36" s="37" t="s">
        <v>67</v>
      </c>
      <c r="N36" s="40">
        <f>IF(定点数!B$13=0,0,B36/定点数!B$13)</f>
        <v>0</v>
      </c>
      <c r="O36" s="40">
        <f>IF(定点数!C$13=0,0,C36/定点数!C$13)</f>
        <v>0</v>
      </c>
      <c r="P36" s="40">
        <f>IF(定点数!D$13=0,0,D36/定点数!D$13)</f>
        <v>0</v>
      </c>
      <c r="Q36" s="40">
        <f>IF(定点数!E$13=0,0,E36/定点数!E$13)</f>
        <v>0</v>
      </c>
      <c r="R36" s="40">
        <f>IF(定点数!F$13=0,0,F36/定点数!F$13)</f>
        <v>0</v>
      </c>
      <c r="S36" s="40">
        <f>IF(定点数!G$13=0,0,G36/定点数!G$13)</f>
        <v>0</v>
      </c>
      <c r="T36" s="40">
        <f>IF(定点数!H$13=0,0,H36/定点数!H$13)</f>
        <v>0</v>
      </c>
      <c r="U36" s="40">
        <f>IF(定点数!I$13=0,0,I36/定点数!I$13)</f>
        <v>0</v>
      </c>
      <c r="V36" s="40">
        <f>IF(定点数!J$13=0,0,J36/定点数!J$13)</f>
        <v>0</v>
      </c>
      <c r="W36" s="40">
        <f>IF(定点数!K$13=0,0,K36/定点数!K$13)</f>
        <v>0</v>
      </c>
    </row>
    <row r="37" spans="1:23" ht="12.75" customHeight="1" x14ac:dyDescent="0.4">
      <c r="A37" s="37" t="s">
        <v>68</v>
      </c>
      <c r="B37" s="39">
        <v>1</v>
      </c>
      <c r="C37" s="39">
        <v>1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f t="shared" si="0"/>
        <v>2</v>
      </c>
      <c r="M37" s="37" t="s">
        <v>68</v>
      </c>
      <c r="N37" s="40">
        <f>IF(定点数!B$13=0,0,B37/定点数!B$13)</f>
        <v>0.1111111111111111</v>
      </c>
      <c r="O37" s="40">
        <f>IF(定点数!C$13=0,0,C37/定点数!C$13)</f>
        <v>0.2</v>
      </c>
      <c r="P37" s="40">
        <f>IF(定点数!D$13=0,0,D37/定点数!D$13)</f>
        <v>0</v>
      </c>
      <c r="Q37" s="40">
        <f>IF(定点数!E$13=0,0,E37/定点数!E$13)</f>
        <v>0</v>
      </c>
      <c r="R37" s="40">
        <f>IF(定点数!F$13=0,0,F37/定点数!F$13)</f>
        <v>0</v>
      </c>
      <c r="S37" s="40">
        <f>IF(定点数!G$13=0,0,G37/定点数!G$13)</f>
        <v>0</v>
      </c>
      <c r="T37" s="40">
        <f>IF(定点数!H$13=0,0,H37/定点数!H$13)</f>
        <v>0</v>
      </c>
      <c r="U37" s="40">
        <f>IF(定点数!I$13=0,0,I37/定点数!I$13)</f>
        <v>0</v>
      </c>
      <c r="V37" s="40">
        <f>IF(定点数!J$13=0,0,J37/定点数!J$13)</f>
        <v>0</v>
      </c>
      <c r="W37" s="40">
        <f>IF(定点数!K$13=0,0,K37/定点数!K$13)</f>
        <v>4.7619047619047616E-2</v>
      </c>
    </row>
    <row r="38" spans="1:23" ht="12.75" customHeight="1" x14ac:dyDescent="0.4">
      <c r="A38" s="37" t="s">
        <v>69</v>
      </c>
      <c r="B38" s="39">
        <v>1</v>
      </c>
      <c r="C38" s="39">
        <v>0</v>
      </c>
      <c r="D38" s="39">
        <v>1</v>
      </c>
      <c r="E38" s="39">
        <v>1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f t="shared" si="0"/>
        <v>3</v>
      </c>
      <c r="M38" s="37" t="s">
        <v>69</v>
      </c>
      <c r="N38" s="40">
        <f>IF(定点数!B$13=0,0,B38/定点数!B$13)</f>
        <v>0.1111111111111111</v>
      </c>
      <c r="O38" s="40">
        <f>IF(定点数!C$13=0,0,C38/定点数!C$13)</f>
        <v>0</v>
      </c>
      <c r="P38" s="40">
        <f>IF(定点数!D$13=0,0,D38/定点数!D$13)</f>
        <v>0.33333333333333331</v>
      </c>
      <c r="Q38" s="40">
        <f>IF(定点数!E$13=0,0,E38/定点数!E$13)</f>
        <v>0.14285714285714285</v>
      </c>
      <c r="R38" s="40">
        <f>IF(定点数!F$13=0,0,F38/定点数!F$13)</f>
        <v>0</v>
      </c>
      <c r="S38" s="40">
        <f>IF(定点数!G$13=0,0,G38/定点数!G$13)</f>
        <v>0</v>
      </c>
      <c r="T38" s="40">
        <f>IF(定点数!H$13=0,0,H38/定点数!H$13)</f>
        <v>0</v>
      </c>
      <c r="U38" s="40">
        <f>IF(定点数!I$13=0,0,I38/定点数!I$13)</f>
        <v>0</v>
      </c>
      <c r="V38" s="40">
        <f>IF(定点数!J$13=0,0,J38/定点数!J$13)</f>
        <v>0</v>
      </c>
      <c r="W38" s="40">
        <f>IF(定点数!K$13=0,0,K38/定点数!K$13)</f>
        <v>7.1428571428571425E-2</v>
      </c>
    </row>
    <row r="39" spans="1:23" ht="12.75" customHeight="1" x14ac:dyDescent="0.4">
      <c r="A39" s="37" t="s">
        <v>70</v>
      </c>
      <c r="B39" s="39">
        <v>2</v>
      </c>
      <c r="C39" s="39">
        <v>0</v>
      </c>
      <c r="D39" s="39">
        <v>0</v>
      </c>
      <c r="E39" s="39">
        <v>1</v>
      </c>
      <c r="F39" s="39">
        <v>0</v>
      </c>
      <c r="G39" s="39">
        <v>2</v>
      </c>
      <c r="H39" s="39">
        <v>0</v>
      </c>
      <c r="I39" s="39">
        <v>0</v>
      </c>
      <c r="J39" s="39">
        <v>0</v>
      </c>
      <c r="K39" s="39">
        <f t="shared" si="0"/>
        <v>5</v>
      </c>
      <c r="M39" s="37" t="s">
        <v>70</v>
      </c>
      <c r="N39" s="40">
        <f>IF(定点数!B$13=0,0,B39/定点数!B$13)</f>
        <v>0.22222222222222221</v>
      </c>
      <c r="O39" s="40">
        <f>IF(定点数!C$13=0,0,C39/定点数!C$13)</f>
        <v>0</v>
      </c>
      <c r="P39" s="40">
        <f>IF(定点数!D$13=0,0,D39/定点数!D$13)</f>
        <v>0</v>
      </c>
      <c r="Q39" s="40">
        <f>IF(定点数!E$13=0,0,E39/定点数!E$13)</f>
        <v>0.14285714285714285</v>
      </c>
      <c r="R39" s="40">
        <f>IF(定点数!F$13=0,0,F39/定点数!F$13)</f>
        <v>0</v>
      </c>
      <c r="S39" s="40">
        <f>IF(定点数!G$13=0,0,G39/定点数!G$13)</f>
        <v>0.4</v>
      </c>
      <c r="T39" s="40">
        <f>IF(定点数!H$13=0,0,H39/定点数!H$13)</f>
        <v>0</v>
      </c>
      <c r="U39" s="40">
        <f>IF(定点数!I$13=0,0,I39/定点数!I$13)</f>
        <v>0</v>
      </c>
      <c r="V39" s="40">
        <f>IF(定点数!J$13=0,0,J39/定点数!J$13)</f>
        <v>0</v>
      </c>
      <c r="W39" s="40">
        <f>IF(定点数!K$13=0,0,K39/定点数!K$13)</f>
        <v>0.11904761904761904</v>
      </c>
    </row>
    <row r="40" spans="1:23" ht="12.75" customHeight="1" x14ac:dyDescent="0.4">
      <c r="A40" s="37" t="s">
        <v>71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f t="shared" si="0"/>
        <v>0</v>
      </c>
      <c r="M40" s="37" t="s">
        <v>71</v>
      </c>
      <c r="N40" s="40">
        <f>IF(定点数!B$3=0,0,B40/定点数!B$3)</f>
        <v>0</v>
      </c>
      <c r="O40" s="40">
        <f>IF(定点数!C$3=0,0,C40/定点数!C$3)</f>
        <v>0</v>
      </c>
      <c r="P40" s="40">
        <f>IF(定点数!D$3=0,0,D40/定点数!D$3)</f>
        <v>0</v>
      </c>
      <c r="Q40" s="40">
        <f>IF(定点数!E$3=0,0,E40/定点数!E$3)</f>
        <v>0</v>
      </c>
      <c r="R40" s="40">
        <f>IF(定点数!F$3=0,0,F40/定点数!F$3)</f>
        <v>0</v>
      </c>
      <c r="S40" s="40">
        <f>IF(定点数!G$3=0,0,G40/定点数!G$3)</f>
        <v>0</v>
      </c>
      <c r="T40" s="40">
        <f>IF(定点数!H$3=0,0,H40/定点数!H$3)</f>
        <v>0</v>
      </c>
      <c r="U40" s="40">
        <f>IF(定点数!I$3=0,0,I40/定点数!I$3)</f>
        <v>0</v>
      </c>
      <c r="V40" s="40">
        <f>IF(定点数!J$3=0,0,J40/定点数!J$3)</f>
        <v>0</v>
      </c>
      <c r="W40" s="40">
        <f>IF(定点数!K$3=0,0,K40/定点数!K$3)</f>
        <v>0</v>
      </c>
    </row>
    <row r="41" spans="1:23" ht="12.75" customHeight="1" x14ac:dyDescent="0.4">
      <c r="A41" s="37" t="s">
        <v>72</v>
      </c>
      <c r="B41" s="39">
        <v>0</v>
      </c>
      <c r="C41" s="39">
        <v>0</v>
      </c>
      <c r="D41" s="39">
        <v>1</v>
      </c>
      <c r="E41" s="39">
        <v>0</v>
      </c>
      <c r="F41" s="39">
        <v>1</v>
      </c>
      <c r="G41" s="39">
        <v>1</v>
      </c>
      <c r="H41" s="39">
        <v>0</v>
      </c>
      <c r="I41" s="39">
        <v>0</v>
      </c>
      <c r="J41" s="39">
        <v>0</v>
      </c>
      <c r="K41" s="39">
        <f t="shared" si="0"/>
        <v>3</v>
      </c>
      <c r="M41" s="37" t="s">
        <v>72</v>
      </c>
      <c r="N41" s="40">
        <f>IF(定点数!B$3=0,0,B41/定点数!B$3)</f>
        <v>0</v>
      </c>
      <c r="O41" s="40">
        <f>IF(定点数!C$3=0,0,C41/定点数!C$3)</f>
        <v>0</v>
      </c>
      <c r="P41" s="40">
        <f>IF(定点数!D$3=0,0,D41/定点数!D$3)</f>
        <v>0.33333333333333331</v>
      </c>
      <c r="Q41" s="40">
        <f>IF(定点数!E$3=0,0,E41/定点数!E$3)</f>
        <v>0</v>
      </c>
      <c r="R41" s="40">
        <f>IF(定点数!F$3=0,0,F41/定点数!F$3)</f>
        <v>0.33333333333333331</v>
      </c>
      <c r="S41" s="40">
        <f>IF(定点数!G$3=0,0,G41/定点数!G$3)</f>
        <v>0.2</v>
      </c>
      <c r="T41" s="40">
        <f>IF(定点数!H$3=0,0,H41/定点数!H$3)</f>
        <v>0</v>
      </c>
      <c r="U41" s="40">
        <f>IF(定点数!I$3=0,0,I41/定点数!I$3)</f>
        <v>0</v>
      </c>
      <c r="V41" s="40">
        <f>IF(定点数!J$3=0,0,J41/定点数!J$3)</f>
        <v>0</v>
      </c>
      <c r="W41" s="40">
        <f>IF(定点数!K$3=0,0,K41/定点数!K$3)</f>
        <v>6.9767441860465115E-2</v>
      </c>
    </row>
    <row r="42" spans="1:23" ht="12.75" customHeight="1" x14ac:dyDescent="0.4">
      <c r="A42" s="37" t="s">
        <v>73</v>
      </c>
      <c r="B42" s="39">
        <v>0</v>
      </c>
      <c r="C42" s="39">
        <v>0</v>
      </c>
      <c r="D42" s="39">
        <v>0</v>
      </c>
      <c r="E42" s="39">
        <v>0</v>
      </c>
      <c r="F42" s="39">
        <v>11</v>
      </c>
      <c r="G42" s="39">
        <v>0</v>
      </c>
      <c r="H42" s="39">
        <v>0</v>
      </c>
      <c r="I42" s="39">
        <v>0</v>
      </c>
      <c r="J42" s="39">
        <v>0</v>
      </c>
      <c r="K42" s="39">
        <f t="shared" si="0"/>
        <v>11</v>
      </c>
      <c r="M42" s="37" t="s">
        <v>73</v>
      </c>
      <c r="N42" s="40">
        <f>IF(定点数!B$3=0,0,B42/定点数!B$3)</f>
        <v>0</v>
      </c>
      <c r="O42" s="40">
        <f>IF(定点数!C$3=0,0,C42/定点数!C$3)</f>
        <v>0</v>
      </c>
      <c r="P42" s="40">
        <f>IF(定点数!D$3=0,0,D42/定点数!D$3)</f>
        <v>0</v>
      </c>
      <c r="Q42" s="40">
        <f>IF(定点数!E$3=0,0,E42/定点数!E$3)</f>
        <v>0</v>
      </c>
      <c r="R42" s="40">
        <f>IF(定点数!F$3=0,0,F42/定点数!F$3)</f>
        <v>3.6666666666666665</v>
      </c>
      <c r="S42" s="40">
        <f>IF(定点数!G$3=0,0,G42/定点数!G$3)</f>
        <v>0</v>
      </c>
      <c r="T42" s="40">
        <f>IF(定点数!H$3=0,0,H42/定点数!H$3)</f>
        <v>0</v>
      </c>
      <c r="U42" s="40">
        <f>IF(定点数!I$3=0,0,I42/定点数!I$3)</f>
        <v>0</v>
      </c>
      <c r="V42" s="40">
        <f>IF(定点数!J$3=0,0,J42/定点数!J$3)</f>
        <v>0</v>
      </c>
      <c r="W42" s="40">
        <f>IF(定点数!K$3=0,0,K42/定点数!K$3)</f>
        <v>0.2558139534883721</v>
      </c>
    </row>
    <row r="43" spans="1:23" ht="12.75" customHeight="1" x14ac:dyDescent="0.4">
      <c r="A43" s="37" t="s">
        <v>74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1</v>
      </c>
      <c r="H43" s="39">
        <v>0</v>
      </c>
      <c r="I43" s="39">
        <v>0</v>
      </c>
      <c r="J43" s="39">
        <v>0</v>
      </c>
      <c r="K43" s="39">
        <f t="shared" si="0"/>
        <v>1</v>
      </c>
      <c r="M43" s="37" t="s">
        <v>74</v>
      </c>
      <c r="N43" s="40">
        <f>IF(定点数!B$3=0,0,B43/定点数!B$3)</f>
        <v>0</v>
      </c>
      <c r="O43" s="40">
        <f>IF(定点数!C$3=0,0,C43/定点数!C$3)</f>
        <v>0</v>
      </c>
      <c r="P43" s="40">
        <f>IF(定点数!D$3=0,0,D43/定点数!D$3)</f>
        <v>0</v>
      </c>
      <c r="Q43" s="40">
        <f>IF(定点数!E$3=0,0,E43/定点数!E$3)</f>
        <v>0</v>
      </c>
      <c r="R43" s="40">
        <f>IF(定点数!F$3=0,0,F43/定点数!F$3)</f>
        <v>0</v>
      </c>
      <c r="S43" s="40">
        <f>IF(定点数!G$3=0,0,G43/定点数!G$3)</f>
        <v>0.2</v>
      </c>
      <c r="T43" s="40">
        <f>IF(定点数!H$3=0,0,H43/定点数!H$3)</f>
        <v>0</v>
      </c>
      <c r="U43" s="40">
        <f>IF(定点数!I$3=0,0,I43/定点数!I$3)</f>
        <v>0</v>
      </c>
      <c r="V43" s="40">
        <f>IF(定点数!J$3=0,0,J43/定点数!J$3)</f>
        <v>0</v>
      </c>
      <c r="W43" s="40">
        <f>IF(定点数!K$3=0,0,K43/定点数!K$3)</f>
        <v>2.3255813953488372E-2</v>
      </c>
    </row>
    <row r="44" spans="1:23" ht="12.75" customHeight="1" x14ac:dyDescent="0.4">
      <c r="A44" s="37" t="s">
        <v>75</v>
      </c>
      <c r="B44" s="39">
        <v>0</v>
      </c>
      <c r="C44" s="39">
        <v>1</v>
      </c>
      <c r="D44" s="39">
        <v>0</v>
      </c>
      <c r="E44" s="39">
        <v>2</v>
      </c>
      <c r="F44" s="39">
        <v>0</v>
      </c>
      <c r="G44" s="39">
        <v>0</v>
      </c>
      <c r="H44" s="39">
        <v>0</v>
      </c>
      <c r="I44" s="39">
        <v>1</v>
      </c>
      <c r="J44" s="39">
        <v>0</v>
      </c>
      <c r="K44" s="39">
        <f t="shared" si="0"/>
        <v>4</v>
      </c>
      <c r="M44" s="37" t="s">
        <v>75</v>
      </c>
      <c r="N44" s="40">
        <f>IF(定点数!B$3=0,0,B44/定点数!B$3)</f>
        <v>0</v>
      </c>
      <c r="O44" s="40">
        <f>IF(定点数!C$3=0,0,C44/定点数!C$3)</f>
        <v>0.2</v>
      </c>
      <c r="P44" s="40">
        <f>IF(定点数!D$3=0,0,D44/定点数!D$3)</f>
        <v>0</v>
      </c>
      <c r="Q44" s="40">
        <f>IF(定点数!E$3=0,0,E44/定点数!E$3)</f>
        <v>0.25</v>
      </c>
      <c r="R44" s="40">
        <f>IF(定点数!F$3=0,0,F44/定点数!F$3)</f>
        <v>0</v>
      </c>
      <c r="S44" s="40">
        <f>IF(定点数!G$3=0,0,G44/定点数!G$3)</f>
        <v>0</v>
      </c>
      <c r="T44" s="40">
        <f>IF(定点数!H$3=0,0,H44/定点数!H$3)</f>
        <v>0</v>
      </c>
      <c r="U44" s="40">
        <f>IF(定点数!I$3=0,0,I44/定点数!I$3)</f>
        <v>0.5</v>
      </c>
      <c r="V44" s="40">
        <f>IF(定点数!J$3=0,0,J44/定点数!J$3)</f>
        <v>0</v>
      </c>
      <c r="W44" s="40">
        <f>IF(定点数!K$3=0,0,K44/定点数!K$3)</f>
        <v>9.3023255813953487E-2</v>
      </c>
    </row>
    <row r="45" spans="1:23" ht="12.75" customHeight="1" x14ac:dyDescent="0.4">
      <c r="A45" s="37" t="s">
        <v>76</v>
      </c>
      <c r="B45" s="39">
        <v>0</v>
      </c>
      <c r="C45" s="39">
        <v>3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f t="shared" si="0"/>
        <v>3</v>
      </c>
      <c r="M45" s="37" t="s">
        <v>76</v>
      </c>
      <c r="N45" s="40">
        <f>IF(定点数!B$3=0,0,B45/定点数!B$3)</f>
        <v>0</v>
      </c>
      <c r="O45" s="40">
        <f>IF(定点数!C$3=0,0,C45/定点数!C$3)</f>
        <v>0.6</v>
      </c>
      <c r="P45" s="40">
        <f>IF(定点数!D$3=0,0,D45/定点数!D$3)</f>
        <v>0</v>
      </c>
      <c r="Q45" s="40">
        <f>IF(定点数!E$3=0,0,E45/定点数!E$3)</f>
        <v>0</v>
      </c>
      <c r="R45" s="40">
        <f>IF(定点数!F$3=0,0,F45/定点数!F$3)</f>
        <v>0</v>
      </c>
      <c r="S45" s="40">
        <f>IF(定点数!G$3=0,0,G45/定点数!G$3)</f>
        <v>0</v>
      </c>
      <c r="T45" s="40">
        <f>IF(定点数!H$3=0,0,H45/定点数!H$3)</f>
        <v>0</v>
      </c>
      <c r="U45" s="40">
        <f>IF(定点数!I$3=0,0,I45/定点数!I$3)</f>
        <v>0</v>
      </c>
      <c r="V45" s="40">
        <f>IF(定点数!J$3=0,0,J45/定点数!J$3)</f>
        <v>0</v>
      </c>
      <c r="W45" s="40">
        <f>IF(定点数!K$3=0,0,K45/定点数!K$3)</f>
        <v>6.9767441860465115E-2</v>
      </c>
    </row>
    <row r="46" spans="1:23" ht="12.75" customHeight="1" x14ac:dyDescent="0.4">
      <c r="A46" s="37" t="s">
        <v>77</v>
      </c>
      <c r="B46" s="39">
        <v>1</v>
      </c>
      <c r="C46" s="39">
        <v>2</v>
      </c>
      <c r="D46" s="39">
        <v>0</v>
      </c>
      <c r="E46" s="39">
        <v>1</v>
      </c>
      <c r="F46" s="39">
        <v>0</v>
      </c>
      <c r="G46" s="39">
        <v>0</v>
      </c>
      <c r="H46" s="39">
        <v>0</v>
      </c>
      <c r="I46" s="39">
        <v>1</v>
      </c>
      <c r="J46" s="39">
        <v>0</v>
      </c>
      <c r="K46" s="39">
        <f t="shared" si="0"/>
        <v>5</v>
      </c>
      <c r="M46" s="37" t="s">
        <v>77</v>
      </c>
      <c r="N46" s="40">
        <f>IF(定点数!B$3=0,0,B46/定点数!B$3)</f>
        <v>0.1111111111111111</v>
      </c>
      <c r="O46" s="40">
        <f>IF(定点数!C$3=0,0,C46/定点数!C$3)</f>
        <v>0.4</v>
      </c>
      <c r="P46" s="40">
        <f>IF(定点数!D$3=0,0,D46/定点数!D$3)</f>
        <v>0</v>
      </c>
      <c r="Q46" s="40">
        <f>IF(定点数!E$3=0,0,E46/定点数!E$3)</f>
        <v>0.125</v>
      </c>
      <c r="R46" s="40">
        <f>IF(定点数!F$3=0,0,F46/定点数!F$3)</f>
        <v>0</v>
      </c>
      <c r="S46" s="40">
        <f>IF(定点数!G$3=0,0,G46/定点数!G$3)</f>
        <v>0</v>
      </c>
      <c r="T46" s="40">
        <f>IF(定点数!H$3=0,0,H46/定点数!H$3)</f>
        <v>0</v>
      </c>
      <c r="U46" s="40">
        <f>IF(定点数!I$3=0,0,I46/定点数!I$3)</f>
        <v>0.5</v>
      </c>
      <c r="V46" s="40">
        <f>IF(定点数!J$3=0,0,J46/定点数!J$3)</f>
        <v>0</v>
      </c>
      <c r="W46" s="40">
        <f>IF(定点数!K$3=0,0,K46/定点数!K$3)</f>
        <v>0.11627906976744186</v>
      </c>
    </row>
    <row r="47" spans="1:23" ht="12.75" customHeight="1" x14ac:dyDescent="0.4">
      <c r="A47" s="37" t="s">
        <v>78</v>
      </c>
      <c r="B47" s="39">
        <v>0</v>
      </c>
      <c r="C47" s="39">
        <v>0</v>
      </c>
      <c r="D47" s="39">
        <v>1</v>
      </c>
      <c r="E47" s="39">
        <v>1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f t="shared" si="0"/>
        <v>2</v>
      </c>
      <c r="M47" s="37" t="s">
        <v>78</v>
      </c>
      <c r="N47" s="40">
        <f>IF(定点数!B$3=0,0,B47/定点数!B$3)</f>
        <v>0</v>
      </c>
      <c r="O47" s="40">
        <f>IF(定点数!C$3=0,0,C47/定点数!C$3)</f>
        <v>0</v>
      </c>
      <c r="P47" s="40">
        <f>IF(定点数!D$3=0,0,D47/定点数!D$3)</f>
        <v>0.33333333333333331</v>
      </c>
      <c r="Q47" s="40">
        <f>IF(定点数!E$3=0,0,E47/定点数!E$3)</f>
        <v>0.125</v>
      </c>
      <c r="R47" s="40">
        <f>IF(定点数!F$3=0,0,F47/定点数!F$3)</f>
        <v>0</v>
      </c>
      <c r="S47" s="40">
        <f>IF(定点数!G$3=0,0,G47/定点数!G$3)</f>
        <v>0</v>
      </c>
      <c r="T47" s="40">
        <f>IF(定点数!H$3=0,0,H47/定点数!H$3)</f>
        <v>0</v>
      </c>
      <c r="U47" s="40">
        <f>IF(定点数!I$3=0,0,I47/定点数!I$3)</f>
        <v>0</v>
      </c>
      <c r="V47" s="40">
        <f>IF(定点数!J$3=0,0,J47/定点数!J$3)</f>
        <v>0</v>
      </c>
      <c r="W47" s="40">
        <f>IF(定点数!K$3=0,0,K47/定点数!K$3)</f>
        <v>4.6511627906976744E-2</v>
      </c>
    </row>
    <row r="48" spans="1:23" ht="12.75" customHeight="1" x14ac:dyDescent="0.4">
      <c r="A48" s="37" t="s">
        <v>79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f t="shared" si="0"/>
        <v>0</v>
      </c>
      <c r="M48" s="37" t="s">
        <v>79</v>
      </c>
      <c r="N48" s="40">
        <f>IF(定点数!B$3=0,0,B48/定点数!B$3)</f>
        <v>0</v>
      </c>
      <c r="O48" s="40">
        <f>IF(定点数!C$3=0,0,C48/定点数!C$3)</f>
        <v>0</v>
      </c>
      <c r="P48" s="40">
        <f>IF(定点数!D$3=0,0,D48/定点数!D$3)</f>
        <v>0</v>
      </c>
      <c r="Q48" s="40">
        <f>IF(定点数!E$3=0,0,E48/定点数!E$3)</f>
        <v>0</v>
      </c>
      <c r="R48" s="40">
        <f>IF(定点数!F$3=0,0,F48/定点数!F$3)</f>
        <v>0</v>
      </c>
      <c r="S48" s="40">
        <f>IF(定点数!G$3=0,0,G48/定点数!G$3)</f>
        <v>0</v>
      </c>
      <c r="T48" s="40">
        <f>IF(定点数!H$3=0,0,H48/定点数!H$3)</f>
        <v>0</v>
      </c>
      <c r="U48" s="40">
        <f>IF(定点数!I$3=0,0,I48/定点数!I$3)</f>
        <v>0</v>
      </c>
      <c r="V48" s="40">
        <f>IF(定点数!J$3=0,0,J48/定点数!J$3)</f>
        <v>0</v>
      </c>
      <c r="W48" s="40">
        <f>IF(定点数!K$3=0,0,K48/定点数!K$3)</f>
        <v>0</v>
      </c>
    </row>
    <row r="49" spans="1:23" ht="12.75" customHeight="1" x14ac:dyDescent="0.4">
      <c r="A49" s="37" t="s">
        <v>80</v>
      </c>
      <c r="B49" s="39">
        <v>0</v>
      </c>
      <c r="C49" s="39">
        <v>1</v>
      </c>
      <c r="D49" s="39">
        <v>2</v>
      </c>
      <c r="E49" s="39">
        <v>0</v>
      </c>
      <c r="F49" s="39">
        <v>1</v>
      </c>
      <c r="G49" s="39">
        <v>0</v>
      </c>
      <c r="H49" s="39">
        <v>0</v>
      </c>
      <c r="I49" s="39">
        <v>0</v>
      </c>
      <c r="J49" s="39">
        <v>0</v>
      </c>
      <c r="K49" s="39">
        <f t="shared" si="0"/>
        <v>4</v>
      </c>
      <c r="M49" s="37" t="s">
        <v>80</v>
      </c>
      <c r="N49" s="40">
        <f>IF(定点数!B$3=0,0,B49/定点数!B$3)</f>
        <v>0</v>
      </c>
      <c r="O49" s="40">
        <f>IF(定点数!C$3=0,0,C49/定点数!C$3)</f>
        <v>0.2</v>
      </c>
      <c r="P49" s="40">
        <f>IF(定点数!D$3=0,0,D49/定点数!D$3)</f>
        <v>0.66666666666666663</v>
      </c>
      <c r="Q49" s="40">
        <f>IF(定点数!E$3=0,0,E49/定点数!E$3)</f>
        <v>0</v>
      </c>
      <c r="R49" s="40">
        <f>IF(定点数!F$3=0,0,F49/定点数!F$3)</f>
        <v>0.33333333333333331</v>
      </c>
      <c r="S49" s="40">
        <f>IF(定点数!G$3=0,0,G49/定点数!G$3)</f>
        <v>0</v>
      </c>
      <c r="T49" s="40">
        <f>IF(定点数!H$3=0,0,H49/定点数!H$3)</f>
        <v>0</v>
      </c>
      <c r="U49" s="40">
        <f>IF(定点数!I$3=0,0,I49/定点数!I$3)</f>
        <v>0</v>
      </c>
      <c r="V49" s="40">
        <f>IF(定点数!J$3=0,0,J49/定点数!J$3)</f>
        <v>0</v>
      </c>
      <c r="W49" s="40">
        <f>IF(定点数!K$3=0,0,K49/定点数!K$3)</f>
        <v>9.3023255813953487E-2</v>
      </c>
    </row>
    <row r="50" spans="1:23" ht="12.75" customHeight="1" x14ac:dyDescent="0.4">
      <c r="A50" s="37" t="s">
        <v>81</v>
      </c>
      <c r="B50" s="39">
        <v>1</v>
      </c>
      <c r="C50" s="39">
        <v>2</v>
      </c>
      <c r="D50" s="39">
        <v>2</v>
      </c>
      <c r="E50" s="39">
        <v>0</v>
      </c>
      <c r="F50" s="39">
        <v>0</v>
      </c>
      <c r="G50" s="39">
        <v>0</v>
      </c>
      <c r="H50" s="39">
        <v>1</v>
      </c>
      <c r="I50" s="39">
        <v>2</v>
      </c>
      <c r="J50" s="39">
        <v>0</v>
      </c>
      <c r="K50" s="39">
        <f t="shared" si="0"/>
        <v>8</v>
      </c>
      <c r="M50" s="37" t="s">
        <v>81</v>
      </c>
      <c r="N50" s="40">
        <f>IF(定点数!B$3=0,0,B50/定点数!B$3)</f>
        <v>0.1111111111111111</v>
      </c>
      <c r="O50" s="40">
        <f>IF(定点数!C$3=0,0,C50/定点数!C$3)</f>
        <v>0.4</v>
      </c>
      <c r="P50" s="40">
        <f>IF(定点数!D$3=0,0,D50/定点数!D$3)</f>
        <v>0.66666666666666663</v>
      </c>
      <c r="Q50" s="40">
        <f>IF(定点数!E$3=0,0,E50/定点数!E$3)</f>
        <v>0</v>
      </c>
      <c r="R50" s="40">
        <f>IF(定点数!F$3=0,0,F50/定点数!F$3)</f>
        <v>0</v>
      </c>
      <c r="S50" s="40">
        <f>IF(定点数!G$3=0,0,G50/定点数!G$3)</f>
        <v>0</v>
      </c>
      <c r="T50" s="40">
        <f>IF(定点数!H$3=0,0,H50/定点数!H$3)</f>
        <v>0.16666666666666666</v>
      </c>
      <c r="U50" s="40">
        <f>IF(定点数!I$3=0,0,I50/定点数!I$3)</f>
        <v>1</v>
      </c>
      <c r="V50" s="40">
        <f>IF(定点数!J$3=0,0,J50/定点数!J$3)</f>
        <v>0</v>
      </c>
      <c r="W50" s="40">
        <f>IF(定点数!K$3=0,0,K50/定点数!K$3)</f>
        <v>0.18604651162790697</v>
      </c>
    </row>
    <row r="51" spans="1:23" ht="12.75" customHeight="1" x14ac:dyDescent="0.4">
      <c r="A51" s="37" t="s">
        <v>82</v>
      </c>
      <c r="B51" s="39">
        <v>1</v>
      </c>
      <c r="C51" s="39">
        <v>0</v>
      </c>
      <c r="D51" s="39">
        <v>0</v>
      </c>
      <c r="E51" s="39">
        <v>2</v>
      </c>
      <c r="F51" s="39">
        <v>0</v>
      </c>
      <c r="G51" s="39">
        <v>0</v>
      </c>
      <c r="H51" s="39">
        <v>1</v>
      </c>
      <c r="I51" s="39">
        <v>0</v>
      </c>
      <c r="J51" s="39">
        <v>0</v>
      </c>
      <c r="K51" s="39">
        <f t="shared" si="0"/>
        <v>4</v>
      </c>
      <c r="M51" s="37" t="s">
        <v>82</v>
      </c>
      <c r="N51" s="40">
        <f>IF(定点数!B$3=0,0,B51/定点数!B$3)</f>
        <v>0.1111111111111111</v>
      </c>
      <c r="O51" s="40">
        <f>IF(定点数!C$3=0,0,C51/定点数!C$3)</f>
        <v>0</v>
      </c>
      <c r="P51" s="40">
        <f>IF(定点数!D$3=0,0,D51/定点数!D$3)</f>
        <v>0</v>
      </c>
      <c r="Q51" s="40">
        <f>IF(定点数!E$3=0,0,E51/定点数!E$3)</f>
        <v>0.25</v>
      </c>
      <c r="R51" s="40">
        <f>IF(定点数!F$3=0,0,F51/定点数!F$3)</f>
        <v>0</v>
      </c>
      <c r="S51" s="40">
        <f>IF(定点数!G$3=0,0,G51/定点数!G$3)</f>
        <v>0</v>
      </c>
      <c r="T51" s="40">
        <f>IF(定点数!H$3=0,0,H51/定点数!H$3)</f>
        <v>0.16666666666666666</v>
      </c>
      <c r="U51" s="40">
        <f>IF(定点数!I$3=0,0,I51/定点数!I$3)</f>
        <v>0</v>
      </c>
      <c r="V51" s="40">
        <f>IF(定点数!J$3=0,0,J51/定点数!J$3)</f>
        <v>0</v>
      </c>
      <c r="W51" s="40">
        <f>IF(定点数!K$3=0,0,K51/定点数!K$3)</f>
        <v>9.3023255813953487E-2</v>
      </c>
    </row>
    <row r="52" spans="1:23" ht="12.75" customHeight="1" x14ac:dyDescent="0.4">
      <c r="A52" s="37" t="s">
        <v>83</v>
      </c>
      <c r="B52" s="39">
        <v>2</v>
      </c>
      <c r="C52" s="39">
        <v>2</v>
      </c>
      <c r="D52" s="39">
        <v>0</v>
      </c>
      <c r="E52" s="39">
        <v>3</v>
      </c>
      <c r="F52" s="39">
        <v>0</v>
      </c>
      <c r="G52" s="39">
        <v>1</v>
      </c>
      <c r="H52" s="39">
        <v>1</v>
      </c>
      <c r="I52" s="39">
        <v>0</v>
      </c>
      <c r="J52" s="39">
        <v>0</v>
      </c>
      <c r="K52" s="39">
        <f t="shared" si="0"/>
        <v>9</v>
      </c>
      <c r="M52" s="37" t="s">
        <v>83</v>
      </c>
      <c r="N52" s="40">
        <f>IF(定点数!B$3=0,0,B52/定点数!B$3)</f>
        <v>0.22222222222222221</v>
      </c>
      <c r="O52" s="40">
        <f>IF(定点数!C$3=0,0,C52/定点数!C$3)</f>
        <v>0.4</v>
      </c>
      <c r="P52" s="40">
        <f>IF(定点数!D$3=0,0,D52/定点数!D$3)</f>
        <v>0</v>
      </c>
      <c r="Q52" s="40">
        <f>IF(定点数!E$3=0,0,E52/定点数!E$3)</f>
        <v>0.375</v>
      </c>
      <c r="R52" s="40">
        <f>IF(定点数!F$3=0,0,F52/定点数!F$3)</f>
        <v>0</v>
      </c>
      <c r="S52" s="40">
        <f>IF(定点数!G$3=0,0,G52/定点数!G$3)</f>
        <v>0.2</v>
      </c>
      <c r="T52" s="40">
        <f>IF(定点数!H$3=0,0,H52/定点数!H$3)</f>
        <v>0.16666666666666666</v>
      </c>
      <c r="U52" s="40">
        <f>IF(定点数!I$3=0,0,I52/定点数!I$3)</f>
        <v>0</v>
      </c>
      <c r="V52" s="40">
        <f>IF(定点数!J$3=0,0,J52/定点数!J$3)</f>
        <v>0</v>
      </c>
      <c r="W52" s="40">
        <f>IF(定点数!K$3=0,0,K52/定点数!K$3)</f>
        <v>0.20930232558139536</v>
      </c>
    </row>
    <row r="53" spans="1:23" ht="12.75" customHeight="1" x14ac:dyDescent="0.4">
      <c r="A53" s="37" t="s">
        <v>84</v>
      </c>
      <c r="B53" s="39">
        <v>0</v>
      </c>
      <c r="C53" s="39">
        <v>0</v>
      </c>
      <c r="D53" s="39">
        <v>1</v>
      </c>
      <c r="E53" s="39">
        <v>1</v>
      </c>
      <c r="F53" s="39">
        <v>0</v>
      </c>
      <c r="G53" s="39">
        <v>2</v>
      </c>
      <c r="H53" s="39">
        <v>0</v>
      </c>
      <c r="I53" s="39">
        <v>10</v>
      </c>
      <c r="J53" s="39">
        <v>0</v>
      </c>
      <c r="K53" s="39">
        <f t="shared" si="0"/>
        <v>14</v>
      </c>
      <c r="M53" s="37" t="s">
        <v>84</v>
      </c>
      <c r="N53" s="40">
        <f>IF(定点数!B$3=0,0,B53/定点数!B$3)</f>
        <v>0</v>
      </c>
      <c r="O53" s="40">
        <f>IF(定点数!C$3=0,0,C53/定点数!C$3)</f>
        <v>0</v>
      </c>
      <c r="P53" s="40">
        <f>IF(定点数!D$3=0,0,D53/定点数!D$3)</f>
        <v>0.33333333333333331</v>
      </c>
      <c r="Q53" s="40">
        <f>IF(定点数!E$3=0,0,E53/定点数!E$3)</f>
        <v>0.125</v>
      </c>
      <c r="R53" s="40">
        <f>IF(定点数!F$3=0,0,F53/定点数!F$3)</f>
        <v>0</v>
      </c>
      <c r="S53" s="40">
        <f>IF(定点数!G$3=0,0,G53/定点数!G$3)</f>
        <v>0.4</v>
      </c>
      <c r="T53" s="40">
        <f>IF(定点数!H$3=0,0,H53/定点数!H$3)</f>
        <v>0</v>
      </c>
      <c r="U53" s="40">
        <f>IF(定点数!I$3=0,0,I53/定点数!I$3)</f>
        <v>5</v>
      </c>
      <c r="V53" s="40">
        <f>IF(定点数!J$3=0,0,J53/定点数!J$3)</f>
        <v>0</v>
      </c>
      <c r="W53" s="40">
        <f>IF(定点数!K$3=0,0,K53/定点数!K$3)</f>
        <v>0.32558139534883723</v>
      </c>
    </row>
    <row r="54" spans="1:23" ht="12.75" customHeight="1" x14ac:dyDescent="0.4">
      <c r="A54" s="37" t="s">
        <v>85</v>
      </c>
      <c r="B54" s="39">
        <v>0</v>
      </c>
      <c r="C54" s="39">
        <v>0</v>
      </c>
      <c r="D54" s="39">
        <v>0</v>
      </c>
      <c r="E54" s="39">
        <v>10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f t="shared" si="0"/>
        <v>10</v>
      </c>
      <c r="M54" s="37" t="s">
        <v>85</v>
      </c>
      <c r="N54" s="40">
        <f>IF(定点数!B$3=0,0,B54/定点数!B$3)</f>
        <v>0</v>
      </c>
      <c r="O54" s="40">
        <f>IF(定点数!C$3=0,0,C54/定点数!C$3)</f>
        <v>0</v>
      </c>
      <c r="P54" s="40">
        <f>IF(定点数!D$3=0,0,D54/定点数!D$3)</f>
        <v>0</v>
      </c>
      <c r="Q54" s="40">
        <f>IF(定点数!E$3=0,0,E54/定点数!E$3)</f>
        <v>1.25</v>
      </c>
      <c r="R54" s="40">
        <f>IF(定点数!F$3=0,0,F54/定点数!F$3)</f>
        <v>0</v>
      </c>
      <c r="S54" s="40">
        <f>IF(定点数!G$3=0,0,G54/定点数!G$3)</f>
        <v>0</v>
      </c>
      <c r="T54" s="40">
        <f>IF(定点数!H$3=0,0,H54/定点数!H$3)</f>
        <v>0</v>
      </c>
      <c r="U54" s="40">
        <f>IF(定点数!I$3=0,0,I54/定点数!I$3)</f>
        <v>0</v>
      </c>
      <c r="V54" s="40">
        <f>IF(定点数!J$3=0,0,J54/定点数!J$3)</f>
        <v>0</v>
      </c>
      <c r="W54" s="40">
        <f>IF(定点数!K$3=0,0,K54/定点数!K$3)</f>
        <v>0.23255813953488372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37D3-C49B-4FB9-AAF6-213A18E8E669}">
  <sheetPr codeName="Sheet24">
    <tabColor theme="4" tint="-0.499984740745262"/>
  </sheetPr>
  <dimension ref="A1:W55"/>
  <sheetViews>
    <sheetView view="pageBreakPreview" topLeftCell="A20" zoomScaleNormal="100" workbookViewId="0">
      <selection activeCell="N40" sqref="N40:W55"/>
    </sheetView>
  </sheetViews>
  <sheetFormatPr defaultRowHeight="12" x14ac:dyDescent="0.4"/>
  <cols>
    <col min="1" max="1" width="9" style="38"/>
    <col min="2" max="11" width="6.625" style="36" customWidth="1"/>
    <col min="12" max="12" width="1" style="36" customWidth="1"/>
    <col min="13" max="13" width="9" style="38"/>
    <col min="14" max="23" width="6.625" style="36" customWidth="1"/>
    <col min="24" max="257" width="9" style="36"/>
    <col min="258" max="267" width="6.625" style="36" customWidth="1"/>
    <col min="268" max="268" width="1" style="36" customWidth="1"/>
    <col min="269" max="269" width="9" style="36"/>
    <col min="270" max="279" width="6.625" style="36" customWidth="1"/>
    <col min="280" max="513" width="9" style="36"/>
    <col min="514" max="523" width="6.625" style="36" customWidth="1"/>
    <col min="524" max="524" width="1" style="36" customWidth="1"/>
    <col min="525" max="525" width="9" style="36"/>
    <col min="526" max="535" width="6.625" style="36" customWidth="1"/>
    <col min="536" max="769" width="9" style="36"/>
    <col min="770" max="779" width="6.625" style="36" customWidth="1"/>
    <col min="780" max="780" width="1" style="36" customWidth="1"/>
    <col min="781" max="781" width="9" style="36"/>
    <col min="782" max="791" width="6.625" style="36" customWidth="1"/>
    <col min="792" max="1025" width="9" style="36"/>
    <col min="1026" max="1035" width="6.625" style="36" customWidth="1"/>
    <col min="1036" max="1036" width="1" style="36" customWidth="1"/>
    <col min="1037" max="1037" width="9" style="36"/>
    <col min="1038" max="1047" width="6.625" style="36" customWidth="1"/>
    <col min="1048" max="1281" width="9" style="36"/>
    <col min="1282" max="1291" width="6.625" style="36" customWidth="1"/>
    <col min="1292" max="1292" width="1" style="36" customWidth="1"/>
    <col min="1293" max="1293" width="9" style="36"/>
    <col min="1294" max="1303" width="6.625" style="36" customWidth="1"/>
    <col min="1304" max="1537" width="9" style="36"/>
    <col min="1538" max="1547" width="6.625" style="36" customWidth="1"/>
    <col min="1548" max="1548" width="1" style="36" customWidth="1"/>
    <col min="1549" max="1549" width="9" style="36"/>
    <col min="1550" max="1559" width="6.625" style="36" customWidth="1"/>
    <col min="1560" max="1793" width="9" style="36"/>
    <col min="1794" max="1803" width="6.625" style="36" customWidth="1"/>
    <col min="1804" max="1804" width="1" style="36" customWidth="1"/>
    <col min="1805" max="1805" width="9" style="36"/>
    <col min="1806" max="1815" width="6.625" style="36" customWidth="1"/>
    <col min="1816" max="2049" width="9" style="36"/>
    <col min="2050" max="2059" width="6.625" style="36" customWidth="1"/>
    <col min="2060" max="2060" width="1" style="36" customWidth="1"/>
    <col min="2061" max="2061" width="9" style="36"/>
    <col min="2062" max="2071" width="6.625" style="36" customWidth="1"/>
    <col min="2072" max="2305" width="9" style="36"/>
    <col min="2306" max="2315" width="6.625" style="36" customWidth="1"/>
    <col min="2316" max="2316" width="1" style="36" customWidth="1"/>
    <col min="2317" max="2317" width="9" style="36"/>
    <col min="2318" max="2327" width="6.625" style="36" customWidth="1"/>
    <col min="2328" max="2561" width="9" style="36"/>
    <col min="2562" max="2571" width="6.625" style="36" customWidth="1"/>
    <col min="2572" max="2572" width="1" style="36" customWidth="1"/>
    <col min="2573" max="2573" width="9" style="36"/>
    <col min="2574" max="2583" width="6.625" style="36" customWidth="1"/>
    <col min="2584" max="2817" width="9" style="36"/>
    <col min="2818" max="2827" width="6.625" style="36" customWidth="1"/>
    <col min="2828" max="2828" width="1" style="36" customWidth="1"/>
    <col min="2829" max="2829" width="9" style="36"/>
    <col min="2830" max="2839" width="6.625" style="36" customWidth="1"/>
    <col min="2840" max="3073" width="9" style="36"/>
    <col min="3074" max="3083" width="6.625" style="36" customWidth="1"/>
    <col min="3084" max="3084" width="1" style="36" customWidth="1"/>
    <col min="3085" max="3085" width="9" style="36"/>
    <col min="3086" max="3095" width="6.625" style="36" customWidth="1"/>
    <col min="3096" max="3329" width="9" style="36"/>
    <col min="3330" max="3339" width="6.625" style="36" customWidth="1"/>
    <col min="3340" max="3340" width="1" style="36" customWidth="1"/>
    <col min="3341" max="3341" width="9" style="36"/>
    <col min="3342" max="3351" width="6.625" style="36" customWidth="1"/>
    <col min="3352" max="3585" width="9" style="36"/>
    <col min="3586" max="3595" width="6.625" style="36" customWidth="1"/>
    <col min="3596" max="3596" width="1" style="36" customWidth="1"/>
    <col min="3597" max="3597" width="9" style="36"/>
    <col min="3598" max="3607" width="6.625" style="36" customWidth="1"/>
    <col min="3608" max="3841" width="9" style="36"/>
    <col min="3842" max="3851" width="6.625" style="36" customWidth="1"/>
    <col min="3852" max="3852" width="1" style="36" customWidth="1"/>
    <col min="3853" max="3853" width="9" style="36"/>
    <col min="3854" max="3863" width="6.625" style="36" customWidth="1"/>
    <col min="3864" max="4097" width="9" style="36"/>
    <col min="4098" max="4107" width="6.625" style="36" customWidth="1"/>
    <col min="4108" max="4108" width="1" style="36" customWidth="1"/>
    <col min="4109" max="4109" width="9" style="36"/>
    <col min="4110" max="4119" width="6.625" style="36" customWidth="1"/>
    <col min="4120" max="4353" width="9" style="36"/>
    <col min="4354" max="4363" width="6.625" style="36" customWidth="1"/>
    <col min="4364" max="4364" width="1" style="36" customWidth="1"/>
    <col min="4365" max="4365" width="9" style="36"/>
    <col min="4366" max="4375" width="6.625" style="36" customWidth="1"/>
    <col min="4376" max="4609" width="9" style="36"/>
    <col min="4610" max="4619" width="6.625" style="36" customWidth="1"/>
    <col min="4620" max="4620" width="1" style="36" customWidth="1"/>
    <col min="4621" max="4621" width="9" style="36"/>
    <col min="4622" max="4631" width="6.625" style="36" customWidth="1"/>
    <col min="4632" max="4865" width="9" style="36"/>
    <col min="4866" max="4875" width="6.625" style="36" customWidth="1"/>
    <col min="4876" max="4876" width="1" style="36" customWidth="1"/>
    <col min="4877" max="4877" width="9" style="36"/>
    <col min="4878" max="4887" width="6.625" style="36" customWidth="1"/>
    <col min="4888" max="5121" width="9" style="36"/>
    <col min="5122" max="5131" width="6.625" style="36" customWidth="1"/>
    <col min="5132" max="5132" width="1" style="36" customWidth="1"/>
    <col min="5133" max="5133" width="9" style="36"/>
    <col min="5134" max="5143" width="6.625" style="36" customWidth="1"/>
    <col min="5144" max="5377" width="9" style="36"/>
    <col min="5378" max="5387" width="6.625" style="36" customWidth="1"/>
    <col min="5388" max="5388" width="1" style="36" customWidth="1"/>
    <col min="5389" max="5389" width="9" style="36"/>
    <col min="5390" max="5399" width="6.625" style="36" customWidth="1"/>
    <col min="5400" max="5633" width="9" style="36"/>
    <col min="5634" max="5643" width="6.625" style="36" customWidth="1"/>
    <col min="5644" max="5644" width="1" style="36" customWidth="1"/>
    <col min="5645" max="5645" width="9" style="36"/>
    <col min="5646" max="5655" width="6.625" style="36" customWidth="1"/>
    <col min="5656" max="5889" width="9" style="36"/>
    <col min="5890" max="5899" width="6.625" style="36" customWidth="1"/>
    <col min="5900" max="5900" width="1" style="36" customWidth="1"/>
    <col min="5901" max="5901" width="9" style="36"/>
    <col min="5902" max="5911" width="6.625" style="36" customWidth="1"/>
    <col min="5912" max="6145" width="9" style="36"/>
    <col min="6146" max="6155" width="6.625" style="36" customWidth="1"/>
    <col min="6156" max="6156" width="1" style="36" customWidth="1"/>
    <col min="6157" max="6157" width="9" style="36"/>
    <col min="6158" max="6167" width="6.625" style="36" customWidth="1"/>
    <col min="6168" max="6401" width="9" style="36"/>
    <col min="6402" max="6411" width="6.625" style="36" customWidth="1"/>
    <col min="6412" max="6412" width="1" style="36" customWidth="1"/>
    <col min="6413" max="6413" width="9" style="36"/>
    <col min="6414" max="6423" width="6.625" style="36" customWidth="1"/>
    <col min="6424" max="6657" width="9" style="36"/>
    <col min="6658" max="6667" width="6.625" style="36" customWidth="1"/>
    <col min="6668" max="6668" width="1" style="36" customWidth="1"/>
    <col min="6669" max="6669" width="9" style="36"/>
    <col min="6670" max="6679" width="6.625" style="36" customWidth="1"/>
    <col min="6680" max="6913" width="9" style="36"/>
    <col min="6914" max="6923" width="6.625" style="36" customWidth="1"/>
    <col min="6924" max="6924" width="1" style="36" customWidth="1"/>
    <col min="6925" max="6925" width="9" style="36"/>
    <col min="6926" max="6935" width="6.625" style="36" customWidth="1"/>
    <col min="6936" max="7169" width="9" style="36"/>
    <col min="7170" max="7179" width="6.625" style="36" customWidth="1"/>
    <col min="7180" max="7180" width="1" style="36" customWidth="1"/>
    <col min="7181" max="7181" width="9" style="36"/>
    <col min="7182" max="7191" width="6.625" style="36" customWidth="1"/>
    <col min="7192" max="7425" width="9" style="36"/>
    <col min="7426" max="7435" width="6.625" style="36" customWidth="1"/>
    <col min="7436" max="7436" width="1" style="36" customWidth="1"/>
    <col min="7437" max="7437" width="9" style="36"/>
    <col min="7438" max="7447" width="6.625" style="36" customWidth="1"/>
    <col min="7448" max="7681" width="9" style="36"/>
    <col min="7682" max="7691" width="6.625" style="36" customWidth="1"/>
    <col min="7692" max="7692" width="1" style="36" customWidth="1"/>
    <col min="7693" max="7693" width="9" style="36"/>
    <col min="7694" max="7703" width="6.625" style="36" customWidth="1"/>
    <col min="7704" max="7937" width="9" style="36"/>
    <col min="7938" max="7947" width="6.625" style="36" customWidth="1"/>
    <col min="7948" max="7948" width="1" style="36" customWidth="1"/>
    <col min="7949" max="7949" width="9" style="36"/>
    <col min="7950" max="7959" width="6.625" style="36" customWidth="1"/>
    <col min="7960" max="8193" width="9" style="36"/>
    <col min="8194" max="8203" width="6.625" style="36" customWidth="1"/>
    <col min="8204" max="8204" width="1" style="36" customWidth="1"/>
    <col min="8205" max="8205" width="9" style="36"/>
    <col min="8206" max="8215" width="6.625" style="36" customWidth="1"/>
    <col min="8216" max="8449" width="9" style="36"/>
    <col min="8450" max="8459" width="6.625" style="36" customWidth="1"/>
    <col min="8460" max="8460" width="1" style="36" customWidth="1"/>
    <col min="8461" max="8461" width="9" style="36"/>
    <col min="8462" max="8471" width="6.625" style="36" customWidth="1"/>
    <col min="8472" max="8705" width="9" style="36"/>
    <col min="8706" max="8715" width="6.625" style="36" customWidth="1"/>
    <col min="8716" max="8716" width="1" style="36" customWidth="1"/>
    <col min="8717" max="8717" width="9" style="36"/>
    <col min="8718" max="8727" width="6.625" style="36" customWidth="1"/>
    <col min="8728" max="8961" width="9" style="36"/>
    <col min="8962" max="8971" width="6.625" style="36" customWidth="1"/>
    <col min="8972" max="8972" width="1" style="36" customWidth="1"/>
    <col min="8973" max="8973" width="9" style="36"/>
    <col min="8974" max="8983" width="6.625" style="36" customWidth="1"/>
    <col min="8984" max="9217" width="9" style="36"/>
    <col min="9218" max="9227" width="6.625" style="36" customWidth="1"/>
    <col min="9228" max="9228" width="1" style="36" customWidth="1"/>
    <col min="9229" max="9229" width="9" style="36"/>
    <col min="9230" max="9239" width="6.625" style="36" customWidth="1"/>
    <col min="9240" max="9473" width="9" style="36"/>
    <col min="9474" max="9483" width="6.625" style="36" customWidth="1"/>
    <col min="9484" max="9484" width="1" style="36" customWidth="1"/>
    <col min="9485" max="9485" width="9" style="36"/>
    <col min="9486" max="9495" width="6.625" style="36" customWidth="1"/>
    <col min="9496" max="9729" width="9" style="36"/>
    <col min="9730" max="9739" width="6.625" style="36" customWidth="1"/>
    <col min="9740" max="9740" width="1" style="36" customWidth="1"/>
    <col min="9741" max="9741" width="9" style="36"/>
    <col min="9742" max="9751" width="6.625" style="36" customWidth="1"/>
    <col min="9752" max="9985" width="9" style="36"/>
    <col min="9986" max="9995" width="6.625" style="36" customWidth="1"/>
    <col min="9996" max="9996" width="1" style="36" customWidth="1"/>
    <col min="9997" max="9997" width="9" style="36"/>
    <col min="9998" max="10007" width="6.625" style="36" customWidth="1"/>
    <col min="10008" max="10241" width="9" style="36"/>
    <col min="10242" max="10251" width="6.625" style="36" customWidth="1"/>
    <col min="10252" max="10252" width="1" style="36" customWidth="1"/>
    <col min="10253" max="10253" width="9" style="36"/>
    <col min="10254" max="10263" width="6.625" style="36" customWidth="1"/>
    <col min="10264" max="10497" width="9" style="36"/>
    <col min="10498" max="10507" width="6.625" style="36" customWidth="1"/>
    <col min="10508" max="10508" width="1" style="36" customWidth="1"/>
    <col min="10509" max="10509" width="9" style="36"/>
    <col min="10510" max="10519" width="6.625" style="36" customWidth="1"/>
    <col min="10520" max="10753" width="9" style="36"/>
    <col min="10754" max="10763" width="6.625" style="36" customWidth="1"/>
    <col min="10764" max="10764" width="1" style="36" customWidth="1"/>
    <col min="10765" max="10765" width="9" style="36"/>
    <col min="10766" max="10775" width="6.625" style="36" customWidth="1"/>
    <col min="10776" max="11009" width="9" style="36"/>
    <col min="11010" max="11019" width="6.625" style="36" customWidth="1"/>
    <col min="11020" max="11020" width="1" style="36" customWidth="1"/>
    <col min="11021" max="11021" width="9" style="36"/>
    <col min="11022" max="11031" width="6.625" style="36" customWidth="1"/>
    <col min="11032" max="11265" width="9" style="36"/>
    <col min="11266" max="11275" width="6.625" style="36" customWidth="1"/>
    <col min="11276" max="11276" width="1" style="36" customWidth="1"/>
    <col min="11277" max="11277" width="9" style="36"/>
    <col min="11278" max="11287" width="6.625" style="36" customWidth="1"/>
    <col min="11288" max="11521" width="9" style="36"/>
    <col min="11522" max="11531" width="6.625" style="36" customWidth="1"/>
    <col min="11532" max="11532" width="1" style="36" customWidth="1"/>
    <col min="11533" max="11533" width="9" style="36"/>
    <col min="11534" max="11543" width="6.625" style="36" customWidth="1"/>
    <col min="11544" max="11777" width="9" style="36"/>
    <col min="11778" max="11787" width="6.625" style="36" customWidth="1"/>
    <col min="11788" max="11788" width="1" style="36" customWidth="1"/>
    <col min="11789" max="11789" width="9" style="36"/>
    <col min="11790" max="11799" width="6.625" style="36" customWidth="1"/>
    <col min="11800" max="12033" width="9" style="36"/>
    <col min="12034" max="12043" width="6.625" style="36" customWidth="1"/>
    <col min="12044" max="12044" width="1" style="36" customWidth="1"/>
    <col min="12045" max="12045" width="9" style="36"/>
    <col min="12046" max="12055" width="6.625" style="36" customWidth="1"/>
    <col min="12056" max="12289" width="9" style="36"/>
    <col min="12290" max="12299" width="6.625" style="36" customWidth="1"/>
    <col min="12300" max="12300" width="1" style="36" customWidth="1"/>
    <col min="12301" max="12301" width="9" style="36"/>
    <col min="12302" max="12311" width="6.625" style="36" customWidth="1"/>
    <col min="12312" max="12545" width="9" style="36"/>
    <col min="12546" max="12555" width="6.625" style="36" customWidth="1"/>
    <col min="12556" max="12556" width="1" style="36" customWidth="1"/>
    <col min="12557" max="12557" width="9" style="36"/>
    <col min="12558" max="12567" width="6.625" style="36" customWidth="1"/>
    <col min="12568" max="12801" width="9" style="36"/>
    <col min="12802" max="12811" width="6.625" style="36" customWidth="1"/>
    <col min="12812" max="12812" width="1" style="36" customWidth="1"/>
    <col min="12813" max="12813" width="9" style="36"/>
    <col min="12814" max="12823" width="6.625" style="36" customWidth="1"/>
    <col min="12824" max="13057" width="9" style="36"/>
    <col min="13058" max="13067" width="6.625" style="36" customWidth="1"/>
    <col min="13068" max="13068" width="1" style="36" customWidth="1"/>
    <col min="13069" max="13069" width="9" style="36"/>
    <col min="13070" max="13079" width="6.625" style="36" customWidth="1"/>
    <col min="13080" max="13313" width="9" style="36"/>
    <col min="13314" max="13323" width="6.625" style="36" customWidth="1"/>
    <col min="13324" max="13324" width="1" style="36" customWidth="1"/>
    <col min="13325" max="13325" width="9" style="36"/>
    <col min="13326" max="13335" width="6.625" style="36" customWidth="1"/>
    <col min="13336" max="13569" width="9" style="36"/>
    <col min="13570" max="13579" width="6.625" style="36" customWidth="1"/>
    <col min="13580" max="13580" width="1" style="36" customWidth="1"/>
    <col min="13581" max="13581" width="9" style="36"/>
    <col min="13582" max="13591" width="6.625" style="36" customWidth="1"/>
    <col min="13592" max="13825" width="9" style="36"/>
    <col min="13826" max="13835" width="6.625" style="36" customWidth="1"/>
    <col min="13836" max="13836" width="1" style="36" customWidth="1"/>
    <col min="13837" max="13837" width="9" style="36"/>
    <col min="13838" max="13847" width="6.625" style="36" customWidth="1"/>
    <col min="13848" max="14081" width="9" style="36"/>
    <col min="14082" max="14091" width="6.625" style="36" customWidth="1"/>
    <col min="14092" max="14092" width="1" style="36" customWidth="1"/>
    <col min="14093" max="14093" width="9" style="36"/>
    <col min="14094" max="14103" width="6.625" style="36" customWidth="1"/>
    <col min="14104" max="14337" width="9" style="36"/>
    <col min="14338" max="14347" width="6.625" style="36" customWidth="1"/>
    <col min="14348" max="14348" width="1" style="36" customWidth="1"/>
    <col min="14349" max="14349" width="9" style="36"/>
    <col min="14350" max="14359" width="6.625" style="36" customWidth="1"/>
    <col min="14360" max="14593" width="9" style="36"/>
    <col min="14594" max="14603" width="6.625" style="36" customWidth="1"/>
    <col min="14604" max="14604" width="1" style="36" customWidth="1"/>
    <col min="14605" max="14605" width="9" style="36"/>
    <col min="14606" max="14615" width="6.625" style="36" customWidth="1"/>
    <col min="14616" max="14849" width="9" style="36"/>
    <col min="14850" max="14859" width="6.625" style="36" customWidth="1"/>
    <col min="14860" max="14860" width="1" style="36" customWidth="1"/>
    <col min="14861" max="14861" width="9" style="36"/>
    <col min="14862" max="14871" width="6.625" style="36" customWidth="1"/>
    <col min="14872" max="15105" width="9" style="36"/>
    <col min="15106" max="15115" width="6.625" style="36" customWidth="1"/>
    <col min="15116" max="15116" width="1" style="36" customWidth="1"/>
    <col min="15117" max="15117" width="9" style="36"/>
    <col min="15118" max="15127" width="6.625" style="36" customWidth="1"/>
    <col min="15128" max="15361" width="9" style="36"/>
    <col min="15362" max="15371" width="6.625" style="36" customWidth="1"/>
    <col min="15372" max="15372" width="1" style="36" customWidth="1"/>
    <col min="15373" max="15373" width="9" style="36"/>
    <col min="15374" max="15383" width="6.625" style="36" customWidth="1"/>
    <col min="15384" max="15617" width="9" style="36"/>
    <col min="15618" max="15627" width="6.625" style="36" customWidth="1"/>
    <col min="15628" max="15628" width="1" style="36" customWidth="1"/>
    <col min="15629" max="15629" width="9" style="36"/>
    <col min="15630" max="15639" width="6.625" style="36" customWidth="1"/>
    <col min="15640" max="15873" width="9" style="36"/>
    <col min="15874" max="15883" width="6.625" style="36" customWidth="1"/>
    <col min="15884" max="15884" width="1" style="36" customWidth="1"/>
    <col min="15885" max="15885" width="9" style="36"/>
    <col min="15886" max="15895" width="6.625" style="36" customWidth="1"/>
    <col min="15896" max="16129" width="9" style="36"/>
    <col min="16130" max="16139" width="6.625" style="36" customWidth="1"/>
    <col min="16140" max="16140" width="1" style="36" customWidth="1"/>
    <col min="16141" max="16141" width="9" style="36"/>
    <col min="16142" max="16151" width="6.625" style="36" customWidth="1"/>
    <col min="16152" max="16384" width="9" style="36"/>
  </cols>
  <sheetData>
    <row r="1" spans="1:23" ht="12.75" customHeight="1" x14ac:dyDescent="0.4">
      <c r="A1" s="36" t="s">
        <v>94</v>
      </c>
      <c r="D1" s="36" t="s">
        <v>22</v>
      </c>
      <c r="J1" s="36" t="s">
        <v>23</v>
      </c>
      <c r="M1" s="36" t="s">
        <v>94</v>
      </c>
      <c r="P1" s="36" t="s">
        <v>24</v>
      </c>
      <c r="V1" s="36" t="str">
        <f>J1</f>
        <v>令和5年</v>
      </c>
    </row>
    <row r="2" spans="1:23" s="38" customFormat="1" ht="12.75" customHeight="1" x14ac:dyDescent="0.4">
      <c r="A2" s="37"/>
      <c r="B2" s="37" t="s">
        <v>25</v>
      </c>
      <c r="C2" s="37" t="s">
        <v>26</v>
      </c>
      <c r="D2" s="37" t="s">
        <v>27</v>
      </c>
      <c r="E2" s="37" t="s">
        <v>28</v>
      </c>
      <c r="F2" s="37" t="s">
        <v>29</v>
      </c>
      <c r="G2" s="37" t="s">
        <v>30</v>
      </c>
      <c r="H2" s="37" t="s">
        <v>31</v>
      </c>
      <c r="I2" s="37" t="s">
        <v>32</v>
      </c>
      <c r="J2" s="37" t="s">
        <v>9</v>
      </c>
      <c r="K2" s="37" t="s">
        <v>10</v>
      </c>
      <c r="M2" s="37"/>
      <c r="N2" s="37" t="s">
        <v>25</v>
      </c>
      <c r="O2" s="37" t="s">
        <v>26</v>
      </c>
      <c r="P2" s="37" t="s">
        <v>27</v>
      </c>
      <c r="Q2" s="37" t="s">
        <v>28</v>
      </c>
      <c r="R2" s="37" t="s">
        <v>29</v>
      </c>
      <c r="S2" s="37" t="s">
        <v>30</v>
      </c>
      <c r="T2" s="37" t="s">
        <v>31</v>
      </c>
      <c r="U2" s="37" t="s">
        <v>32</v>
      </c>
      <c r="V2" s="37" t="s">
        <v>9</v>
      </c>
      <c r="W2" s="37" t="s">
        <v>33</v>
      </c>
    </row>
    <row r="3" spans="1:23" ht="12.75" customHeight="1" x14ac:dyDescent="0.4">
      <c r="A3" s="37" t="s">
        <v>34</v>
      </c>
      <c r="B3" s="39">
        <v>0</v>
      </c>
      <c r="C3" s="39">
        <v>3</v>
      </c>
      <c r="D3" s="39">
        <v>0</v>
      </c>
      <c r="E3" s="39">
        <v>0</v>
      </c>
      <c r="F3" s="39">
        <v>0</v>
      </c>
      <c r="G3" s="39">
        <v>1</v>
      </c>
      <c r="H3" s="39">
        <v>0</v>
      </c>
      <c r="I3" s="39">
        <v>0</v>
      </c>
      <c r="J3" s="39">
        <v>0</v>
      </c>
      <c r="K3" s="39">
        <f>SUM(B3:J3)</f>
        <v>4</v>
      </c>
      <c r="M3" s="37" t="s">
        <v>34</v>
      </c>
      <c r="N3" s="40">
        <f>IF(定点数!B$43=0,0,B3/定点数!B$43)</f>
        <v>0</v>
      </c>
      <c r="O3" s="40">
        <f>IF(定点数!C$43=0,0,C3/定点数!C$43)</f>
        <v>0.6</v>
      </c>
      <c r="P3" s="40">
        <f>IF(定点数!D$43=0,0,D3/定点数!D$43)</f>
        <v>0</v>
      </c>
      <c r="Q3" s="40">
        <f>IF(定点数!E$43=0,0,E3/定点数!E$43)</f>
        <v>0</v>
      </c>
      <c r="R3" s="40">
        <f>IF(定点数!F$43=0,0,F3/定点数!F$43)</f>
        <v>0</v>
      </c>
      <c r="S3" s="40">
        <f>IF(定点数!G$43=0,0,G3/定点数!G$43)</f>
        <v>0.2</v>
      </c>
      <c r="T3" s="40">
        <f>IF(定点数!H$43=0,0,H3/定点数!H$43)</f>
        <v>0</v>
      </c>
      <c r="U3" s="40">
        <f>IF(定点数!I$43=0,0,I3/定点数!I$43)</f>
        <v>0</v>
      </c>
      <c r="V3" s="40">
        <f>IF(定点数!J$43=0,0,J3/定点数!J$43)</f>
        <v>0</v>
      </c>
      <c r="W3" s="40">
        <f>IF(定点数!K$43=0,0,K3/定点数!K$43)</f>
        <v>8.8888888888888892E-2</v>
      </c>
    </row>
    <row r="4" spans="1:23" ht="12.75" customHeight="1" x14ac:dyDescent="0.4">
      <c r="A4" s="37" t="s">
        <v>35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f t="shared" ref="K4:K55" si="0">SUM(B4:J4)</f>
        <v>0</v>
      </c>
      <c r="M4" s="37" t="s">
        <v>35</v>
      </c>
      <c r="N4" s="40">
        <f>IF(定点数!B$43=0,0,B4/定点数!B$43)</f>
        <v>0</v>
      </c>
      <c r="O4" s="40">
        <f>IF(定点数!C$43=0,0,C4/定点数!C$43)</f>
        <v>0</v>
      </c>
      <c r="P4" s="40">
        <f>IF(定点数!D$43=0,0,D4/定点数!D$43)</f>
        <v>0</v>
      </c>
      <c r="Q4" s="40">
        <f>IF(定点数!E$43=0,0,E4/定点数!E$43)</f>
        <v>0</v>
      </c>
      <c r="R4" s="40">
        <f>IF(定点数!F$43=0,0,F4/定点数!F$43)</f>
        <v>0</v>
      </c>
      <c r="S4" s="40">
        <f>IF(定点数!G$43=0,0,G4/定点数!G$43)</f>
        <v>0</v>
      </c>
      <c r="T4" s="40">
        <f>IF(定点数!H$43=0,0,H4/定点数!H$43)</f>
        <v>0</v>
      </c>
      <c r="U4" s="40">
        <f>IF(定点数!I$43=0,0,I4/定点数!I$43)</f>
        <v>0</v>
      </c>
      <c r="V4" s="40">
        <f>IF(定点数!J$43=0,0,J4/定点数!J$43)</f>
        <v>0</v>
      </c>
      <c r="W4" s="40">
        <f>IF(定点数!K$43=0,0,K4/定点数!K$43)</f>
        <v>0</v>
      </c>
    </row>
    <row r="5" spans="1:23" ht="12.75" customHeight="1" x14ac:dyDescent="0.4">
      <c r="A5" s="37" t="s">
        <v>36</v>
      </c>
      <c r="B5" s="39">
        <v>0</v>
      </c>
      <c r="C5" s="39">
        <v>0</v>
      </c>
      <c r="D5" s="39">
        <v>0</v>
      </c>
      <c r="E5" s="39">
        <v>0</v>
      </c>
      <c r="F5" s="39">
        <v>1</v>
      </c>
      <c r="G5" s="39">
        <v>2</v>
      </c>
      <c r="H5" s="39">
        <v>0</v>
      </c>
      <c r="I5" s="39">
        <v>0</v>
      </c>
      <c r="J5" s="39">
        <v>0</v>
      </c>
      <c r="K5" s="39">
        <f t="shared" si="0"/>
        <v>3</v>
      </c>
      <c r="M5" s="37" t="s">
        <v>36</v>
      </c>
      <c r="N5" s="40">
        <f>IF(定点数!B$43=0,0,B5/定点数!B$43)</f>
        <v>0</v>
      </c>
      <c r="O5" s="40">
        <f>IF(定点数!C$43=0,0,C5/定点数!C$43)</f>
        <v>0</v>
      </c>
      <c r="P5" s="40">
        <f>IF(定点数!D$43=0,0,D5/定点数!D$43)</f>
        <v>0</v>
      </c>
      <c r="Q5" s="40">
        <f>IF(定点数!E$43=0,0,E5/定点数!E$43)</f>
        <v>0</v>
      </c>
      <c r="R5" s="40">
        <f>IF(定点数!F$43=0,0,F5/定点数!F$43)</f>
        <v>0.33333333333333331</v>
      </c>
      <c r="S5" s="40">
        <f>IF(定点数!G$43=0,0,G5/定点数!G$43)</f>
        <v>0.4</v>
      </c>
      <c r="T5" s="40">
        <f>IF(定点数!H$43=0,0,H5/定点数!H$43)</f>
        <v>0</v>
      </c>
      <c r="U5" s="40">
        <f>IF(定点数!I$43=0,0,I5/定点数!I$43)</f>
        <v>0</v>
      </c>
      <c r="V5" s="40">
        <f>IF(定点数!J$43=0,0,J5/定点数!J$43)</f>
        <v>0</v>
      </c>
      <c r="W5" s="40">
        <f>IF(定点数!K$43=0,0,K5/定点数!K$43)</f>
        <v>6.6666666666666666E-2</v>
      </c>
    </row>
    <row r="6" spans="1:23" ht="12.75" customHeight="1" x14ac:dyDescent="0.4">
      <c r="A6" s="37" t="s">
        <v>37</v>
      </c>
      <c r="B6" s="39">
        <v>2</v>
      </c>
      <c r="C6" s="39">
        <v>0</v>
      </c>
      <c r="D6" s="39">
        <v>0</v>
      </c>
      <c r="E6" s="39">
        <v>0</v>
      </c>
      <c r="F6" s="39">
        <v>0</v>
      </c>
      <c r="G6" s="39">
        <v>3</v>
      </c>
      <c r="H6" s="39">
        <v>0</v>
      </c>
      <c r="I6" s="39">
        <v>0</v>
      </c>
      <c r="J6" s="39">
        <v>0</v>
      </c>
      <c r="K6" s="39">
        <f t="shared" si="0"/>
        <v>5</v>
      </c>
      <c r="M6" s="37" t="s">
        <v>37</v>
      </c>
      <c r="N6" s="40">
        <f>IF(定点数!B$43=0,0,B6/定点数!B$43)</f>
        <v>0.22222222222222221</v>
      </c>
      <c r="O6" s="40">
        <f>IF(定点数!C$43=0,0,C6/定点数!C$43)</f>
        <v>0</v>
      </c>
      <c r="P6" s="40">
        <f>IF(定点数!D$43=0,0,D6/定点数!D$43)</f>
        <v>0</v>
      </c>
      <c r="Q6" s="40">
        <f>IF(定点数!E$43=0,0,E6/定点数!E$43)</f>
        <v>0</v>
      </c>
      <c r="R6" s="40">
        <f>IF(定点数!F$43=0,0,F6/定点数!F$43)</f>
        <v>0</v>
      </c>
      <c r="S6" s="40">
        <f>IF(定点数!G$43=0,0,G6/定点数!G$43)</f>
        <v>0.6</v>
      </c>
      <c r="T6" s="40">
        <f>IF(定点数!H$43=0,0,H6/定点数!H$43)</f>
        <v>0</v>
      </c>
      <c r="U6" s="40">
        <f>IF(定点数!I$43=0,0,I6/定点数!I$43)</f>
        <v>0</v>
      </c>
      <c r="V6" s="40">
        <f>IF(定点数!J$43=0,0,J6/定点数!J$43)</f>
        <v>0</v>
      </c>
      <c r="W6" s="40">
        <f>IF(定点数!K$43=0,0,K6/定点数!K$43)</f>
        <v>0.1111111111111111</v>
      </c>
    </row>
    <row r="7" spans="1:23" ht="12.75" customHeight="1" x14ac:dyDescent="0.4">
      <c r="A7" s="37" t="s">
        <v>38</v>
      </c>
      <c r="B7" s="39">
        <v>0</v>
      </c>
      <c r="C7" s="39">
        <v>0</v>
      </c>
      <c r="D7" s="39">
        <v>0</v>
      </c>
      <c r="E7" s="39">
        <v>0</v>
      </c>
      <c r="F7" s="39">
        <v>1</v>
      </c>
      <c r="G7" s="39">
        <v>1</v>
      </c>
      <c r="H7" s="39">
        <v>0</v>
      </c>
      <c r="I7" s="39">
        <v>0</v>
      </c>
      <c r="J7" s="39">
        <v>0</v>
      </c>
      <c r="K7" s="39">
        <f t="shared" si="0"/>
        <v>2</v>
      </c>
      <c r="M7" s="37" t="s">
        <v>38</v>
      </c>
      <c r="N7" s="40">
        <f>IF(定点数!B$43=0,0,B7/定点数!B$43)</f>
        <v>0</v>
      </c>
      <c r="O7" s="40">
        <f>IF(定点数!C$43=0,0,C7/定点数!C$43)</f>
        <v>0</v>
      </c>
      <c r="P7" s="40">
        <f>IF(定点数!D$43=0,0,D7/定点数!D$43)</f>
        <v>0</v>
      </c>
      <c r="Q7" s="40">
        <f>IF(定点数!E$43=0,0,E7/定点数!E$43)</f>
        <v>0</v>
      </c>
      <c r="R7" s="40">
        <f>IF(定点数!F$43=0,0,F7/定点数!F$43)</f>
        <v>0.33333333333333331</v>
      </c>
      <c r="S7" s="40">
        <f>IF(定点数!G$43=0,0,G7/定点数!G$43)</f>
        <v>0.2</v>
      </c>
      <c r="T7" s="40">
        <f>IF(定点数!H$43=0,0,H7/定点数!H$43)</f>
        <v>0</v>
      </c>
      <c r="U7" s="40">
        <f>IF(定点数!I$43=0,0,I7/定点数!I$43)</f>
        <v>0</v>
      </c>
      <c r="V7" s="40">
        <f>IF(定点数!J$43=0,0,J7/定点数!J$43)</f>
        <v>0</v>
      </c>
      <c r="W7" s="40">
        <f>IF(定点数!K$43=0,0,K7/定点数!K$43)</f>
        <v>4.4444444444444446E-2</v>
      </c>
    </row>
    <row r="8" spans="1:23" ht="12.75" customHeight="1" x14ac:dyDescent="0.4">
      <c r="A8" s="37" t="s">
        <v>39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4</v>
      </c>
      <c r="H8" s="39">
        <v>0</v>
      </c>
      <c r="I8" s="39">
        <v>0</v>
      </c>
      <c r="J8" s="39">
        <v>0</v>
      </c>
      <c r="K8" s="39">
        <f t="shared" si="0"/>
        <v>4</v>
      </c>
      <c r="M8" s="37" t="s">
        <v>39</v>
      </c>
      <c r="N8" s="40">
        <f>IF(定点数!B$43=0,0,B8/定点数!B$43)</f>
        <v>0</v>
      </c>
      <c r="O8" s="40">
        <f>IF(定点数!C$43=0,0,C8/定点数!C$43)</f>
        <v>0</v>
      </c>
      <c r="P8" s="40">
        <f>IF(定点数!D$43=0,0,D8/定点数!D$43)</f>
        <v>0</v>
      </c>
      <c r="Q8" s="40">
        <f>IF(定点数!E$43=0,0,E8/定点数!E$43)</f>
        <v>0</v>
      </c>
      <c r="R8" s="40">
        <f>IF(定点数!F$43=0,0,F8/定点数!F$43)</f>
        <v>0</v>
      </c>
      <c r="S8" s="40">
        <f>IF(定点数!G$43=0,0,G8/定点数!G$43)</f>
        <v>0.8</v>
      </c>
      <c r="T8" s="40">
        <f>IF(定点数!H$43=0,0,H8/定点数!H$43)</f>
        <v>0</v>
      </c>
      <c r="U8" s="40">
        <f>IF(定点数!I$43=0,0,I8/定点数!I$43)</f>
        <v>0</v>
      </c>
      <c r="V8" s="40">
        <f>IF(定点数!J$43=0,0,J8/定点数!J$43)</f>
        <v>0</v>
      </c>
      <c r="W8" s="40">
        <f>IF(定点数!K$43=0,0,K8/定点数!K$43)</f>
        <v>8.8888888888888892E-2</v>
      </c>
    </row>
    <row r="9" spans="1:23" ht="12.75" customHeight="1" x14ac:dyDescent="0.4">
      <c r="A9" s="37" t="s">
        <v>40</v>
      </c>
      <c r="B9" s="39">
        <v>1</v>
      </c>
      <c r="C9" s="39">
        <v>0</v>
      </c>
      <c r="D9" s="39">
        <v>0</v>
      </c>
      <c r="E9" s="39">
        <v>0</v>
      </c>
      <c r="F9" s="39">
        <v>0</v>
      </c>
      <c r="G9" s="39">
        <v>1</v>
      </c>
      <c r="H9" s="39">
        <v>1</v>
      </c>
      <c r="I9" s="39">
        <v>0</v>
      </c>
      <c r="J9" s="39">
        <v>0</v>
      </c>
      <c r="K9" s="39">
        <f t="shared" si="0"/>
        <v>3</v>
      </c>
      <c r="M9" s="37" t="s">
        <v>40</v>
      </c>
      <c r="N9" s="40">
        <f>IF(定点数!B$43=0,0,B9/定点数!B$43)</f>
        <v>0.1111111111111111</v>
      </c>
      <c r="O9" s="40">
        <f>IF(定点数!C$43=0,0,C9/定点数!C$43)</f>
        <v>0</v>
      </c>
      <c r="P9" s="40">
        <f>IF(定点数!D$43=0,0,D9/定点数!D$43)</f>
        <v>0</v>
      </c>
      <c r="Q9" s="40">
        <f>IF(定点数!E$43=0,0,E9/定点数!E$43)</f>
        <v>0</v>
      </c>
      <c r="R9" s="40">
        <f>IF(定点数!F$43=0,0,F9/定点数!F$43)</f>
        <v>0</v>
      </c>
      <c r="S9" s="40">
        <f>IF(定点数!G$43=0,0,G9/定点数!G$43)</f>
        <v>0.2</v>
      </c>
      <c r="T9" s="40">
        <f>IF(定点数!H$43=0,0,H9/定点数!H$43)</f>
        <v>0.125</v>
      </c>
      <c r="U9" s="40">
        <f>IF(定点数!I$43=0,0,I9/定点数!I$43)</f>
        <v>0</v>
      </c>
      <c r="V9" s="40">
        <f>IF(定点数!J$43=0,0,J9/定点数!J$43)</f>
        <v>0</v>
      </c>
      <c r="W9" s="40">
        <f>IF(定点数!K$43=0,0,K9/定点数!K$43)</f>
        <v>6.6666666666666666E-2</v>
      </c>
    </row>
    <row r="10" spans="1:23" ht="12.75" customHeight="1" x14ac:dyDescent="0.4">
      <c r="A10" s="37" t="s">
        <v>41</v>
      </c>
      <c r="B10" s="39">
        <v>0</v>
      </c>
      <c r="C10" s="39">
        <v>0</v>
      </c>
      <c r="D10" s="39">
        <v>0</v>
      </c>
      <c r="E10" s="39">
        <v>0</v>
      </c>
      <c r="F10" s="39">
        <v>1</v>
      </c>
      <c r="G10" s="39">
        <v>0</v>
      </c>
      <c r="H10" s="39">
        <v>1</v>
      </c>
      <c r="I10" s="39">
        <v>0</v>
      </c>
      <c r="J10" s="39">
        <v>0</v>
      </c>
      <c r="K10" s="39">
        <f t="shared" si="0"/>
        <v>2</v>
      </c>
      <c r="M10" s="37" t="s">
        <v>41</v>
      </c>
      <c r="N10" s="40">
        <f>IF(定点数!B$43=0,0,B10/定点数!B$43)</f>
        <v>0</v>
      </c>
      <c r="O10" s="40">
        <f>IF(定点数!C$43=0,0,C10/定点数!C$43)</f>
        <v>0</v>
      </c>
      <c r="P10" s="40">
        <f>IF(定点数!D$43=0,0,D10/定点数!D$43)</f>
        <v>0</v>
      </c>
      <c r="Q10" s="40">
        <f>IF(定点数!E$43=0,0,E10/定点数!E$43)</f>
        <v>0</v>
      </c>
      <c r="R10" s="40">
        <f>IF(定点数!F$43=0,0,F10/定点数!F$43)</f>
        <v>0.33333333333333331</v>
      </c>
      <c r="S10" s="40">
        <f>IF(定点数!G$43=0,0,G10/定点数!G$43)</f>
        <v>0</v>
      </c>
      <c r="T10" s="40">
        <f>IF(定点数!H$43=0,0,H10/定点数!H$43)</f>
        <v>0.125</v>
      </c>
      <c r="U10" s="40">
        <f>IF(定点数!I$43=0,0,I10/定点数!I$43)</f>
        <v>0</v>
      </c>
      <c r="V10" s="40">
        <f>IF(定点数!J$43=0,0,J10/定点数!J$43)</f>
        <v>0</v>
      </c>
      <c r="W10" s="40">
        <f>IF(定点数!K$43=0,0,K10/定点数!K$43)</f>
        <v>4.4444444444444446E-2</v>
      </c>
    </row>
    <row r="11" spans="1:23" ht="12.75" customHeight="1" x14ac:dyDescent="0.4">
      <c r="A11" s="37" t="s">
        <v>42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f t="shared" si="0"/>
        <v>0</v>
      </c>
      <c r="M11" s="37" t="s">
        <v>42</v>
      </c>
      <c r="N11" s="40">
        <f>IF(定点数!B$43=0,0,B11/定点数!B$43)</f>
        <v>0</v>
      </c>
      <c r="O11" s="40">
        <f>IF(定点数!C$43=0,0,C11/定点数!C$43)</f>
        <v>0</v>
      </c>
      <c r="P11" s="40">
        <f>IF(定点数!D$43=0,0,D11/定点数!D$43)</f>
        <v>0</v>
      </c>
      <c r="Q11" s="40">
        <f>IF(定点数!E$43=0,0,E11/定点数!E$43)</f>
        <v>0</v>
      </c>
      <c r="R11" s="40">
        <f>IF(定点数!F$43=0,0,F11/定点数!F$43)</f>
        <v>0</v>
      </c>
      <c r="S11" s="40">
        <f>IF(定点数!G$43=0,0,G11/定点数!G$43)</f>
        <v>0</v>
      </c>
      <c r="T11" s="40">
        <f>IF(定点数!H$43=0,0,H11/定点数!H$43)</f>
        <v>0</v>
      </c>
      <c r="U11" s="40">
        <f>IF(定点数!I$43=0,0,I11/定点数!I$43)</f>
        <v>0</v>
      </c>
      <c r="V11" s="40">
        <f>IF(定点数!J$43=0,0,J11/定点数!J$43)</f>
        <v>0</v>
      </c>
      <c r="W11" s="40">
        <f>IF(定点数!K$43=0,0,K11/定点数!K$43)</f>
        <v>0</v>
      </c>
    </row>
    <row r="12" spans="1:23" ht="12.75" customHeight="1" x14ac:dyDescent="0.4">
      <c r="A12" s="37" t="s">
        <v>43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 t="shared" si="0"/>
        <v>0</v>
      </c>
      <c r="M12" s="37" t="s">
        <v>43</v>
      </c>
      <c r="N12" s="40">
        <f>IF(定点数!B$43=0,0,B12/定点数!B$43)</f>
        <v>0</v>
      </c>
      <c r="O12" s="40">
        <f>IF(定点数!C$43=0,0,C12/定点数!C$43)</f>
        <v>0</v>
      </c>
      <c r="P12" s="40">
        <f>IF(定点数!D$43=0,0,D12/定点数!D$43)</f>
        <v>0</v>
      </c>
      <c r="Q12" s="40">
        <f>IF(定点数!E$43=0,0,E12/定点数!E$43)</f>
        <v>0</v>
      </c>
      <c r="R12" s="40">
        <f>IF(定点数!F$43=0,0,F12/定点数!F$43)</f>
        <v>0</v>
      </c>
      <c r="S12" s="40">
        <f>IF(定点数!G$43=0,0,G12/定点数!G$43)</f>
        <v>0</v>
      </c>
      <c r="T12" s="40">
        <f>IF(定点数!H$43=0,0,H12/定点数!H$43)</f>
        <v>0</v>
      </c>
      <c r="U12" s="40">
        <f>IF(定点数!I$43=0,0,I12/定点数!I$43)</f>
        <v>0</v>
      </c>
      <c r="V12" s="40">
        <f>IF(定点数!J$43=0,0,J12/定点数!J$43)</f>
        <v>0</v>
      </c>
      <c r="W12" s="40">
        <f>IF(定点数!K$43=0,0,K12/定点数!K$43)</f>
        <v>0</v>
      </c>
    </row>
    <row r="13" spans="1:23" ht="12.75" customHeight="1" x14ac:dyDescent="0.4">
      <c r="A13" s="37" t="s">
        <v>44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f t="shared" si="0"/>
        <v>0</v>
      </c>
      <c r="M13" s="37" t="s">
        <v>44</v>
      </c>
      <c r="N13" s="40">
        <f>IF(定点数!B$43=0,0,B13/定点数!B$43)</f>
        <v>0</v>
      </c>
      <c r="O13" s="40">
        <f>IF(定点数!C$43=0,0,C13/定点数!C$43)</f>
        <v>0</v>
      </c>
      <c r="P13" s="40">
        <f>IF(定点数!D$43=0,0,D13/定点数!D$43)</f>
        <v>0</v>
      </c>
      <c r="Q13" s="40">
        <f>IF(定点数!E$43=0,0,E13/定点数!E$43)</f>
        <v>0</v>
      </c>
      <c r="R13" s="40">
        <f>IF(定点数!F$43=0,0,F13/定点数!F$43)</f>
        <v>0</v>
      </c>
      <c r="S13" s="40">
        <f>IF(定点数!G$43=0,0,G13/定点数!G$43)</f>
        <v>0</v>
      </c>
      <c r="T13" s="40">
        <f>IF(定点数!H$43=0,0,H13/定点数!H$43)</f>
        <v>0</v>
      </c>
      <c r="U13" s="40">
        <f>IF(定点数!I$43=0,0,I13/定点数!I$43)</f>
        <v>0</v>
      </c>
      <c r="V13" s="40">
        <f>IF(定点数!J$43=0,0,J13/定点数!J$43)</f>
        <v>0</v>
      </c>
      <c r="W13" s="40">
        <f>IF(定点数!K$43=0,0,K13/定点数!K$43)</f>
        <v>0</v>
      </c>
    </row>
    <row r="14" spans="1:23" ht="12.75" customHeight="1" x14ac:dyDescent="0.4">
      <c r="A14" s="37" t="s">
        <v>45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1</v>
      </c>
      <c r="J14" s="39">
        <v>0</v>
      </c>
      <c r="K14" s="39">
        <f t="shared" si="0"/>
        <v>1</v>
      </c>
      <c r="M14" s="37" t="s">
        <v>45</v>
      </c>
      <c r="N14" s="40">
        <f>IF(定点数!B$43=0,0,B14/定点数!B$43)</f>
        <v>0</v>
      </c>
      <c r="O14" s="40">
        <f>IF(定点数!C$43=0,0,C14/定点数!C$43)</f>
        <v>0</v>
      </c>
      <c r="P14" s="40">
        <f>IF(定点数!D$43=0,0,D14/定点数!D$43)</f>
        <v>0</v>
      </c>
      <c r="Q14" s="40">
        <f>IF(定点数!E$43=0,0,E14/定点数!E$43)</f>
        <v>0</v>
      </c>
      <c r="R14" s="40">
        <f>IF(定点数!F$43=0,0,F14/定点数!F$43)</f>
        <v>0</v>
      </c>
      <c r="S14" s="40">
        <f>IF(定点数!G$43=0,0,G14/定点数!G$43)</f>
        <v>0</v>
      </c>
      <c r="T14" s="40">
        <f>IF(定点数!H$43=0,0,H14/定点数!H$43)</f>
        <v>0</v>
      </c>
      <c r="U14" s="40">
        <f>IF(定点数!I$43=0,0,I14/定点数!I$43)</f>
        <v>0.5</v>
      </c>
      <c r="V14" s="40">
        <f>IF(定点数!J$43=0,0,J14/定点数!J$43)</f>
        <v>0</v>
      </c>
      <c r="W14" s="40">
        <f>IF(定点数!K$43=0,0,K14/定点数!K$43)</f>
        <v>2.2222222222222223E-2</v>
      </c>
    </row>
    <row r="15" spans="1:23" ht="12.75" customHeight="1" x14ac:dyDescent="0.4">
      <c r="A15" s="37" t="s">
        <v>46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1</v>
      </c>
      <c r="I15" s="39">
        <v>0</v>
      </c>
      <c r="J15" s="39">
        <v>0</v>
      </c>
      <c r="K15" s="39">
        <f t="shared" si="0"/>
        <v>1</v>
      </c>
      <c r="M15" s="37" t="s">
        <v>46</v>
      </c>
      <c r="N15" s="40">
        <f>IF(定点数!B$43=0,0,B15/定点数!B$43)</f>
        <v>0</v>
      </c>
      <c r="O15" s="40">
        <f>IF(定点数!C$43=0,0,C15/定点数!C$43)</f>
        <v>0</v>
      </c>
      <c r="P15" s="40">
        <f>IF(定点数!D$43=0,0,D15/定点数!D$43)</f>
        <v>0</v>
      </c>
      <c r="Q15" s="40">
        <f>IF(定点数!E$43=0,0,E15/定点数!E$43)</f>
        <v>0</v>
      </c>
      <c r="R15" s="40">
        <f>IF(定点数!F$43=0,0,F15/定点数!F$43)</f>
        <v>0</v>
      </c>
      <c r="S15" s="40">
        <f>IF(定点数!G$43=0,0,G15/定点数!G$43)</f>
        <v>0</v>
      </c>
      <c r="T15" s="40">
        <f>IF(定点数!H$43=0,0,H15/定点数!H$43)</f>
        <v>0.125</v>
      </c>
      <c r="U15" s="40">
        <f>IF(定点数!I$43=0,0,I15/定点数!I$43)</f>
        <v>0</v>
      </c>
      <c r="V15" s="40">
        <f>IF(定点数!J$43=0,0,J15/定点数!J$43)</f>
        <v>0</v>
      </c>
      <c r="W15" s="40">
        <f>IF(定点数!K$43=0,0,K15/定点数!K$43)</f>
        <v>2.2222222222222223E-2</v>
      </c>
    </row>
    <row r="16" spans="1:23" ht="12.75" customHeight="1" x14ac:dyDescent="0.4">
      <c r="A16" s="37" t="s">
        <v>47</v>
      </c>
      <c r="B16" s="39">
        <v>1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f t="shared" si="0"/>
        <v>1</v>
      </c>
      <c r="M16" s="37" t="s">
        <v>47</v>
      </c>
      <c r="N16" s="40">
        <f>IF(定点数!B$33=0,0,B16/定点数!B$33)</f>
        <v>0.1111111111111111</v>
      </c>
      <c r="O16" s="40">
        <f>IF(定点数!C$33=0,0,C16/定点数!C$33)</f>
        <v>0</v>
      </c>
      <c r="P16" s="40">
        <f>IF(定点数!D$33=0,0,D16/定点数!D$33)</f>
        <v>0</v>
      </c>
      <c r="Q16" s="40">
        <f>IF(定点数!E$33=0,0,E16/定点数!E$33)</f>
        <v>0</v>
      </c>
      <c r="R16" s="40">
        <f>IF(定点数!F$33=0,0,F16/定点数!F$33)</f>
        <v>0</v>
      </c>
      <c r="S16" s="40">
        <f>IF(定点数!G$33=0,0,G16/定点数!G$33)</f>
        <v>0</v>
      </c>
      <c r="T16" s="40">
        <f>IF(定点数!H$33=0,0,H16/定点数!H$33)</f>
        <v>0</v>
      </c>
      <c r="U16" s="40">
        <f>IF(定点数!I$33=0,0,I16/定点数!I$33)</f>
        <v>0</v>
      </c>
      <c r="V16" s="40">
        <f>IF(定点数!J$33=0,0,J16/定点数!J$33)</f>
        <v>0</v>
      </c>
      <c r="W16" s="40">
        <f>IF(定点数!K$33=0,0,K16/定点数!K$33)</f>
        <v>2.3255813953488372E-2</v>
      </c>
    </row>
    <row r="17" spans="1:23" ht="12.75" customHeight="1" x14ac:dyDescent="0.4">
      <c r="A17" s="37" t="s">
        <v>48</v>
      </c>
      <c r="B17" s="39">
        <v>0</v>
      </c>
      <c r="C17" s="39">
        <v>0</v>
      </c>
      <c r="D17" s="39">
        <v>1</v>
      </c>
      <c r="E17" s="39">
        <v>1</v>
      </c>
      <c r="F17" s="39">
        <v>1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3</v>
      </c>
      <c r="M17" s="37" t="s">
        <v>48</v>
      </c>
      <c r="N17" s="40">
        <f>IF(定点数!B$33=0,0,B17/定点数!B$33)</f>
        <v>0</v>
      </c>
      <c r="O17" s="40">
        <f>IF(定点数!C$33=0,0,C17/定点数!C$33)</f>
        <v>0</v>
      </c>
      <c r="P17" s="40">
        <f>IF(定点数!D$33=0,0,D17/定点数!D$33)</f>
        <v>0.33333333333333331</v>
      </c>
      <c r="Q17" s="40">
        <f>IF(定点数!E$33=0,0,E17/定点数!E$33)</f>
        <v>0.125</v>
      </c>
      <c r="R17" s="40">
        <f>IF(定点数!F$33=0,0,F17/定点数!F$33)</f>
        <v>0.33333333333333331</v>
      </c>
      <c r="S17" s="40">
        <f>IF(定点数!G$33=0,0,G17/定点数!G$33)</f>
        <v>0</v>
      </c>
      <c r="T17" s="40">
        <f>IF(定点数!H$33=0,0,H17/定点数!H$33)</f>
        <v>0</v>
      </c>
      <c r="U17" s="40">
        <f>IF(定点数!I$33=0,0,I17/定点数!I$33)</f>
        <v>0</v>
      </c>
      <c r="V17" s="40">
        <f>IF(定点数!J$33=0,0,J17/定点数!J$33)</f>
        <v>0</v>
      </c>
      <c r="W17" s="40">
        <f>IF(定点数!K$33=0,0,K17/定点数!K$33)</f>
        <v>6.9767441860465115E-2</v>
      </c>
    </row>
    <row r="18" spans="1:23" ht="12.75" customHeight="1" x14ac:dyDescent="0.4">
      <c r="A18" s="37" t="s">
        <v>49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f t="shared" si="0"/>
        <v>0</v>
      </c>
      <c r="M18" s="37" t="s">
        <v>49</v>
      </c>
      <c r="N18" s="40">
        <f>IF(定点数!B$33=0,0,B18/定点数!B$33)</f>
        <v>0</v>
      </c>
      <c r="O18" s="40">
        <f>IF(定点数!C$33=0,0,C18/定点数!C$33)</f>
        <v>0</v>
      </c>
      <c r="P18" s="40">
        <f>IF(定点数!D$33=0,0,D18/定点数!D$33)</f>
        <v>0</v>
      </c>
      <c r="Q18" s="40">
        <f>IF(定点数!E$33=0,0,E18/定点数!E$33)</f>
        <v>0</v>
      </c>
      <c r="R18" s="40">
        <f>IF(定点数!F$33=0,0,F18/定点数!F$33)</f>
        <v>0</v>
      </c>
      <c r="S18" s="40">
        <f>IF(定点数!G$33=0,0,G18/定点数!G$33)</f>
        <v>0</v>
      </c>
      <c r="T18" s="40">
        <f>IF(定点数!H$33=0,0,H18/定点数!H$33)</f>
        <v>0</v>
      </c>
      <c r="U18" s="40">
        <f>IF(定点数!I$33=0,0,I18/定点数!I$33)</f>
        <v>0</v>
      </c>
      <c r="V18" s="40">
        <f>IF(定点数!J$33=0,0,J18/定点数!J$33)</f>
        <v>0</v>
      </c>
      <c r="W18" s="40">
        <f>IF(定点数!K$33=0,0,K18/定点数!K$33)</f>
        <v>0</v>
      </c>
    </row>
    <row r="19" spans="1:23" ht="12.75" customHeight="1" x14ac:dyDescent="0.4">
      <c r="A19" s="37" t="s">
        <v>50</v>
      </c>
      <c r="B19" s="39">
        <v>1</v>
      </c>
      <c r="C19" s="39">
        <v>0</v>
      </c>
      <c r="D19" s="39">
        <v>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f t="shared" si="0"/>
        <v>2</v>
      </c>
      <c r="M19" s="37" t="s">
        <v>50</v>
      </c>
      <c r="N19" s="40">
        <f>IF(定点数!B$33=0,0,B19/定点数!B$33)</f>
        <v>0.1111111111111111</v>
      </c>
      <c r="O19" s="40">
        <f>IF(定点数!C$33=0,0,C19/定点数!C$33)</f>
        <v>0</v>
      </c>
      <c r="P19" s="40">
        <f>IF(定点数!D$33=0,0,D19/定点数!D$33)</f>
        <v>0.33333333333333331</v>
      </c>
      <c r="Q19" s="40">
        <f>IF(定点数!E$33=0,0,E19/定点数!E$33)</f>
        <v>0</v>
      </c>
      <c r="R19" s="40">
        <f>IF(定点数!F$33=0,0,F19/定点数!F$33)</f>
        <v>0</v>
      </c>
      <c r="S19" s="40">
        <f>IF(定点数!G$33=0,0,G19/定点数!G$33)</f>
        <v>0</v>
      </c>
      <c r="T19" s="40">
        <f>IF(定点数!H$33=0,0,H19/定点数!H$33)</f>
        <v>0</v>
      </c>
      <c r="U19" s="40">
        <f>IF(定点数!I$33=0,0,I19/定点数!I$33)</f>
        <v>0</v>
      </c>
      <c r="V19" s="40">
        <f>IF(定点数!J$33=0,0,J19/定点数!J$33)</f>
        <v>0</v>
      </c>
      <c r="W19" s="40">
        <f>IF(定点数!K$33=0,0,K19/定点数!K$33)</f>
        <v>4.6511627906976744E-2</v>
      </c>
    </row>
    <row r="20" spans="1:23" ht="12.75" customHeight="1" x14ac:dyDescent="0.4">
      <c r="A20" s="37" t="s">
        <v>51</v>
      </c>
      <c r="B20" s="39">
        <v>1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f t="shared" si="0"/>
        <v>1</v>
      </c>
      <c r="M20" s="37" t="s">
        <v>51</v>
      </c>
      <c r="N20" s="40">
        <f>IF(定点数!B$23=0,0,B20/定点数!B$23)</f>
        <v>0.1111111111111111</v>
      </c>
      <c r="O20" s="40">
        <f>IF(定点数!C$23=0,0,C20/定点数!C$23)</f>
        <v>0</v>
      </c>
      <c r="P20" s="40">
        <f>IF(定点数!D$23=0,0,D20/定点数!D$23)</f>
        <v>0</v>
      </c>
      <c r="Q20" s="40">
        <f>IF(定点数!E$23=0,0,E20/定点数!E$23)</f>
        <v>0</v>
      </c>
      <c r="R20" s="40">
        <f>IF(定点数!F$23=0,0,F20/定点数!F$23)</f>
        <v>0</v>
      </c>
      <c r="S20" s="40">
        <f>IF(定点数!G$23=0,0,G20/定点数!G$23)</f>
        <v>0</v>
      </c>
      <c r="T20" s="40">
        <f>IF(定点数!H$23=0,0,H20/定点数!H$23)</f>
        <v>0</v>
      </c>
      <c r="U20" s="40">
        <f>IF(定点数!I$23=0,0,I20/定点数!I$23)</f>
        <v>0</v>
      </c>
      <c r="V20" s="40">
        <f>IF(定点数!J$23=0,0,J20/定点数!J$23)</f>
        <v>0</v>
      </c>
      <c r="W20" s="40">
        <f>IF(定点数!K$23=0,0,K20/定点数!K$23)</f>
        <v>2.3255813953488372E-2</v>
      </c>
    </row>
    <row r="21" spans="1:23" ht="12.75" customHeight="1" x14ac:dyDescent="0.4">
      <c r="A21" s="37" t="s">
        <v>52</v>
      </c>
      <c r="B21" s="39">
        <v>1</v>
      </c>
      <c r="C21" s="39">
        <v>0</v>
      </c>
      <c r="D21" s="39">
        <v>0</v>
      </c>
      <c r="E21" s="39">
        <v>4</v>
      </c>
      <c r="F21" s="39">
        <v>0</v>
      </c>
      <c r="G21" s="39">
        <v>2</v>
      </c>
      <c r="H21" s="39">
        <v>0</v>
      </c>
      <c r="I21" s="39">
        <v>0</v>
      </c>
      <c r="J21" s="39">
        <v>0</v>
      </c>
      <c r="K21" s="39">
        <f t="shared" si="0"/>
        <v>7</v>
      </c>
      <c r="M21" s="37" t="s">
        <v>52</v>
      </c>
      <c r="N21" s="40">
        <f>IF(定点数!B$23=0,0,B21/定点数!B$23)</f>
        <v>0.1111111111111111</v>
      </c>
      <c r="O21" s="40">
        <f>IF(定点数!C$23=0,0,C21/定点数!C$23)</f>
        <v>0</v>
      </c>
      <c r="P21" s="40">
        <f>IF(定点数!D$23=0,0,D21/定点数!D$23)</f>
        <v>0</v>
      </c>
      <c r="Q21" s="40">
        <f>IF(定点数!E$23=0,0,E21/定点数!E$23)</f>
        <v>0.5</v>
      </c>
      <c r="R21" s="40">
        <f>IF(定点数!F$23=0,0,F21/定点数!F$23)</f>
        <v>0</v>
      </c>
      <c r="S21" s="40">
        <f>IF(定点数!G$23=0,0,G21/定点数!G$23)</f>
        <v>0.4</v>
      </c>
      <c r="T21" s="40">
        <f>IF(定点数!H$23=0,0,H21/定点数!H$23)</f>
        <v>0</v>
      </c>
      <c r="U21" s="40">
        <f>IF(定点数!I$23=0,0,I21/定点数!I$23)</f>
        <v>0</v>
      </c>
      <c r="V21" s="40">
        <f>IF(定点数!J$23=0,0,J21/定点数!J$23)</f>
        <v>0</v>
      </c>
      <c r="W21" s="40">
        <f>IF(定点数!K$23=0,0,K21/定点数!K$23)</f>
        <v>0.16279069767441862</v>
      </c>
    </row>
    <row r="22" spans="1:23" ht="12.75" customHeight="1" x14ac:dyDescent="0.4">
      <c r="A22" s="37" t="s">
        <v>53</v>
      </c>
      <c r="B22" s="39">
        <v>1</v>
      </c>
      <c r="C22" s="39">
        <v>2</v>
      </c>
      <c r="D22" s="39">
        <v>0</v>
      </c>
      <c r="E22" s="39">
        <v>2</v>
      </c>
      <c r="F22" s="39">
        <v>0</v>
      </c>
      <c r="G22" s="39">
        <v>2</v>
      </c>
      <c r="H22" s="39">
        <v>0</v>
      </c>
      <c r="I22" s="39">
        <v>0</v>
      </c>
      <c r="J22" s="39">
        <v>0</v>
      </c>
      <c r="K22" s="39">
        <f t="shared" si="0"/>
        <v>7</v>
      </c>
      <c r="M22" s="37" t="s">
        <v>53</v>
      </c>
      <c r="N22" s="40">
        <f>IF(定点数!B$23=0,0,B22/定点数!B$23)</f>
        <v>0.1111111111111111</v>
      </c>
      <c r="O22" s="40">
        <f>IF(定点数!C$23=0,0,C22/定点数!C$23)</f>
        <v>0.4</v>
      </c>
      <c r="P22" s="40">
        <f>IF(定点数!D$23=0,0,D22/定点数!D$23)</f>
        <v>0</v>
      </c>
      <c r="Q22" s="40">
        <f>IF(定点数!E$23=0,0,E22/定点数!E$23)</f>
        <v>0.25</v>
      </c>
      <c r="R22" s="40">
        <f>IF(定点数!F$23=0,0,F22/定点数!F$23)</f>
        <v>0</v>
      </c>
      <c r="S22" s="40">
        <f>IF(定点数!G$23=0,0,G22/定点数!G$23)</f>
        <v>0.4</v>
      </c>
      <c r="T22" s="40">
        <f>IF(定点数!H$23=0,0,H22/定点数!H$23)</f>
        <v>0</v>
      </c>
      <c r="U22" s="40">
        <f>IF(定点数!I$23=0,0,I22/定点数!I$23)</f>
        <v>0</v>
      </c>
      <c r="V22" s="40">
        <f>IF(定点数!J$23=0,0,J22/定点数!J$23)</f>
        <v>0</v>
      </c>
      <c r="W22" s="40">
        <f>IF(定点数!K$23=0,0,K22/定点数!K$23)</f>
        <v>0.16279069767441862</v>
      </c>
    </row>
    <row r="23" spans="1:23" ht="12.75" customHeight="1" x14ac:dyDescent="0.4">
      <c r="A23" s="37" t="s">
        <v>54</v>
      </c>
      <c r="B23" s="39">
        <v>0</v>
      </c>
      <c r="C23" s="39">
        <v>7</v>
      </c>
      <c r="D23" s="39">
        <v>1</v>
      </c>
      <c r="E23" s="39">
        <v>5</v>
      </c>
      <c r="F23" s="39">
        <v>0</v>
      </c>
      <c r="G23" s="39">
        <v>1</v>
      </c>
      <c r="H23" s="39">
        <v>1</v>
      </c>
      <c r="I23" s="39">
        <v>0</v>
      </c>
      <c r="J23" s="39">
        <v>0</v>
      </c>
      <c r="K23" s="39">
        <f t="shared" si="0"/>
        <v>15</v>
      </c>
      <c r="M23" s="37" t="s">
        <v>54</v>
      </c>
      <c r="N23" s="40">
        <f>IF(定点数!B$23=0,0,B23/定点数!B$23)</f>
        <v>0</v>
      </c>
      <c r="O23" s="40">
        <f>IF(定点数!C$23=0,0,C23/定点数!C$23)</f>
        <v>1.4</v>
      </c>
      <c r="P23" s="40">
        <f>IF(定点数!D$23=0,0,D23/定点数!D$23)</f>
        <v>0.33333333333333331</v>
      </c>
      <c r="Q23" s="40">
        <f>IF(定点数!E$23=0,0,E23/定点数!E$23)</f>
        <v>0.625</v>
      </c>
      <c r="R23" s="40">
        <f>IF(定点数!F$23=0,0,F23/定点数!F$23)</f>
        <v>0</v>
      </c>
      <c r="S23" s="40">
        <f>IF(定点数!G$23=0,0,G23/定点数!G$23)</f>
        <v>0.2</v>
      </c>
      <c r="T23" s="40">
        <f>IF(定点数!H$23=0,0,H23/定点数!H$23)</f>
        <v>0.16666666666666666</v>
      </c>
      <c r="U23" s="40">
        <f>IF(定点数!I$23=0,0,I23/定点数!I$23)</f>
        <v>0</v>
      </c>
      <c r="V23" s="40">
        <f>IF(定点数!J$23=0,0,J23/定点数!J$23)</f>
        <v>0</v>
      </c>
      <c r="W23" s="40">
        <f>IF(定点数!K$23=0,0,K23/定点数!K$23)</f>
        <v>0.34883720930232559</v>
      </c>
    </row>
    <row r="24" spans="1:23" ht="12.75" customHeight="1" x14ac:dyDescent="0.4">
      <c r="A24" s="37" t="s">
        <v>55</v>
      </c>
      <c r="B24" s="39">
        <v>1</v>
      </c>
      <c r="C24" s="39">
        <v>11</v>
      </c>
      <c r="D24" s="39">
        <v>3</v>
      </c>
      <c r="E24" s="39">
        <v>6</v>
      </c>
      <c r="F24" s="39">
        <v>0</v>
      </c>
      <c r="G24" s="39">
        <v>2</v>
      </c>
      <c r="H24" s="39">
        <v>11</v>
      </c>
      <c r="I24" s="39">
        <v>0</v>
      </c>
      <c r="J24" s="39">
        <v>0</v>
      </c>
      <c r="K24" s="39">
        <f t="shared" si="0"/>
        <v>34</v>
      </c>
      <c r="M24" s="37" t="s">
        <v>55</v>
      </c>
      <c r="N24" s="40">
        <f>IF(定点数!B$23=0,0,B24/定点数!B$23)</f>
        <v>0.1111111111111111</v>
      </c>
      <c r="O24" s="40">
        <f>IF(定点数!C$23=0,0,C24/定点数!C$23)</f>
        <v>2.2000000000000002</v>
      </c>
      <c r="P24" s="40">
        <f>IF(定点数!D$23=0,0,D24/定点数!D$23)</f>
        <v>1</v>
      </c>
      <c r="Q24" s="40">
        <f>IF(定点数!E$23=0,0,E24/定点数!E$23)</f>
        <v>0.75</v>
      </c>
      <c r="R24" s="40">
        <f>IF(定点数!F$23=0,0,F24/定点数!F$23)</f>
        <v>0</v>
      </c>
      <c r="S24" s="40">
        <f>IF(定点数!G$23=0,0,G24/定点数!G$23)</f>
        <v>0.4</v>
      </c>
      <c r="T24" s="40">
        <f>IF(定点数!H$23=0,0,H24/定点数!H$23)</f>
        <v>1.8333333333333333</v>
      </c>
      <c r="U24" s="40">
        <f>IF(定点数!I$23=0,0,I24/定点数!I$23)</f>
        <v>0</v>
      </c>
      <c r="V24" s="40">
        <f>IF(定点数!J$23=0,0,J24/定点数!J$23)</f>
        <v>0</v>
      </c>
      <c r="W24" s="40">
        <f>IF(定点数!K$23=0,0,K24/定点数!K$23)</f>
        <v>0.79069767441860461</v>
      </c>
    </row>
    <row r="25" spans="1:23" ht="12.75" customHeight="1" x14ac:dyDescent="0.4">
      <c r="A25" s="37" t="s">
        <v>56</v>
      </c>
      <c r="B25" s="39">
        <v>1</v>
      </c>
      <c r="C25" s="39">
        <v>16</v>
      </c>
      <c r="D25" s="39">
        <v>1</v>
      </c>
      <c r="E25" s="39">
        <v>5</v>
      </c>
      <c r="F25" s="39">
        <v>2</v>
      </c>
      <c r="G25" s="39">
        <v>1</v>
      </c>
      <c r="H25" s="39">
        <v>16</v>
      </c>
      <c r="I25" s="39">
        <v>0</v>
      </c>
      <c r="J25" s="39">
        <v>0</v>
      </c>
      <c r="K25" s="39">
        <f t="shared" si="0"/>
        <v>42</v>
      </c>
      <c r="M25" s="37" t="s">
        <v>56</v>
      </c>
      <c r="N25" s="40">
        <f>IF(定点数!B$23=0,0,B25/定点数!B$23)</f>
        <v>0.1111111111111111</v>
      </c>
      <c r="O25" s="40">
        <f>IF(定点数!C$23=0,0,C25/定点数!C$23)</f>
        <v>3.2</v>
      </c>
      <c r="P25" s="40">
        <f>IF(定点数!D$23=0,0,D25/定点数!D$23)</f>
        <v>0.33333333333333331</v>
      </c>
      <c r="Q25" s="40">
        <f>IF(定点数!E$23=0,0,E25/定点数!E$23)</f>
        <v>0.625</v>
      </c>
      <c r="R25" s="40">
        <f>IF(定点数!F$23=0,0,F25/定点数!F$23)</f>
        <v>0.66666666666666663</v>
      </c>
      <c r="S25" s="40">
        <f>IF(定点数!G$23=0,0,G25/定点数!G$23)</f>
        <v>0.2</v>
      </c>
      <c r="T25" s="40">
        <f>IF(定点数!H$23=0,0,H25/定点数!H$23)</f>
        <v>2.6666666666666665</v>
      </c>
      <c r="U25" s="40">
        <f>IF(定点数!I$23=0,0,I25/定点数!I$23)</f>
        <v>0</v>
      </c>
      <c r="V25" s="40">
        <f>IF(定点数!J$23=0,0,J25/定点数!J$23)</f>
        <v>0</v>
      </c>
      <c r="W25" s="40">
        <f>IF(定点数!K$23=0,0,K25/定点数!K$23)</f>
        <v>0.97674418604651159</v>
      </c>
    </row>
    <row r="26" spans="1:23" ht="12.75" customHeight="1" x14ac:dyDescent="0.4">
      <c r="A26" s="37" t="s">
        <v>57</v>
      </c>
      <c r="B26" s="39">
        <v>0</v>
      </c>
      <c r="C26" s="39">
        <v>8</v>
      </c>
      <c r="D26" s="39">
        <v>3</v>
      </c>
      <c r="E26" s="39">
        <v>6</v>
      </c>
      <c r="F26" s="39">
        <v>0</v>
      </c>
      <c r="G26" s="39">
        <v>2</v>
      </c>
      <c r="H26" s="39">
        <v>38</v>
      </c>
      <c r="I26" s="39">
        <v>0</v>
      </c>
      <c r="J26" s="39">
        <v>0</v>
      </c>
      <c r="K26" s="39">
        <f t="shared" si="0"/>
        <v>57</v>
      </c>
      <c r="M26" s="37" t="s">
        <v>57</v>
      </c>
      <c r="N26" s="40">
        <f>IF(定点数!B$23=0,0,B26/定点数!B$23)</f>
        <v>0</v>
      </c>
      <c r="O26" s="40">
        <f>IF(定点数!C$23=0,0,C26/定点数!C$23)</f>
        <v>1.6</v>
      </c>
      <c r="P26" s="40">
        <f>IF(定点数!D$23=0,0,D26/定点数!D$23)</f>
        <v>1</v>
      </c>
      <c r="Q26" s="40">
        <f>IF(定点数!E$23=0,0,E26/定点数!E$23)</f>
        <v>0.75</v>
      </c>
      <c r="R26" s="40">
        <f>IF(定点数!F$23=0,0,F26/定点数!F$23)</f>
        <v>0</v>
      </c>
      <c r="S26" s="40">
        <f>IF(定点数!G$23=0,0,G26/定点数!G$23)</f>
        <v>0.4</v>
      </c>
      <c r="T26" s="40">
        <f>IF(定点数!H$23=0,0,H26/定点数!H$23)</f>
        <v>6.333333333333333</v>
      </c>
      <c r="U26" s="40">
        <f>IF(定点数!I$23=0,0,I26/定点数!I$23)</f>
        <v>0</v>
      </c>
      <c r="V26" s="40">
        <f>IF(定点数!J$23=0,0,J26/定点数!J$23)</f>
        <v>0</v>
      </c>
      <c r="W26" s="40">
        <f>IF(定点数!K$23=0,0,K26/定点数!K$23)</f>
        <v>1.3255813953488371</v>
      </c>
    </row>
    <row r="27" spans="1:23" ht="12.75" customHeight="1" x14ac:dyDescent="0.4">
      <c r="A27" s="37" t="s">
        <v>58</v>
      </c>
      <c r="B27" s="39">
        <v>8</v>
      </c>
      <c r="C27" s="39">
        <v>14</v>
      </c>
      <c r="D27" s="39">
        <v>1</v>
      </c>
      <c r="E27" s="39">
        <v>8</v>
      </c>
      <c r="F27" s="39">
        <v>1</v>
      </c>
      <c r="G27" s="39">
        <v>1</v>
      </c>
      <c r="H27" s="39">
        <v>53</v>
      </c>
      <c r="I27" s="39">
        <v>0</v>
      </c>
      <c r="J27" s="39">
        <v>0</v>
      </c>
      <c r="K27" s="39">
        <f t="shared" si="0"/>
        <v>86</v>
      </c>
      <c r="M27" s="37" t="s">
        <v>58</v>
      </c>
      <c r="N27" s="40">
        <f>IF(定点数!B$23=0,0,B27/定点数!B$23)</f>
        <v>0.88888888888888884</v>
      </c>
      <c r="O27" s="40">
        <f>IF(定点数!C$23=0,0,C27/定点数!C$23)</f>
        <v>2.8</v>
      </c>
      <c r="P27" s="40">
        <f>IF(定点数!D$23=0,0,D27/定点数!D$23)</f>
        <v>0.33333333333333331</v>
      </c>
      <c r="Q27" s="40">
        <f>IF(定点数!E$23=0,0,E27/定点数!E$23)</f>
        <v>1</v>
      </c>
      <c r="R27" s="40">
        <f>IF(定点数!F$23=0,0,F27/定点数!F$23)</f>
        <v>0.33333333333333331</v>
      </c>
      <c r="S27" s="40">
        <f>IF(定点数!G$23=0,0,G27/定点数!G$23)</f>
        <v>0.2</v>
      </c>
      <c r="T27" s="40">
        <f>IF(定点数!H$23=0,0,H27/定点数!H$23)</f>
        <v>8.8333333333333339</v>
      </c>
      <c r="U27" s="40">
        <f>IF(定点数!I$23=0,0,I27/定点数!I$23)</f>
        <v>0</v>
      </c>
      <c r="V27" s="40">
        <f>IF(定点数!J$23=0,0,J27/定点数!J$23)</f>
        <v>0</v>
      </c>
      <c r="W27" s="40">
        <f>IF(定点数!K$23=0,0,K27/定点数!K$23)</f>
        <v>2</v>
      </c>
    </row>
    <row r="28" spans="1:23" ht="12.75" customHeight="1" x14ac:dyDescent="0.4">
      <c r="A28" s="37" t="s">
        <v>59</v>
      </c>
      <c r="B28" s="39">
        <v>5</v>
      </c>
      <c r="C28" s="39">
        <v>9</v>
      </c>
      <c r="D28" s="39">
        <v>0</v>
      </c>
      <c r="E28" s="39">
        <v>8</v>
      </c>
      <c r="F28" s="39">
        <v>7</v>
      </c>
      <c r="G28" s="39">
        <v>4</v>
      </c>
      <c r="H28" s="39">
        <v>52</v>
      </c>
      <c r="I28" s="39">
        <v>0</v>
      </c>
      <c r="J28" s="39">
        <v>0</v>
      </c>
      <c r="K28" s="39">
        <f t="shared" si="0"/>
        <v>85</v>
      </c>
      <c r="M28" s="37" t="s">
        <v>59</v>
      </c>
      <c r="N28" s="40">
        <f>IF(定点数!B$23=0,0,B28/定点数!B$23)</f>
        <v>0.55555555555555558</v>
      </c>
      <c r="O28" s="40">
        <f>IF(定点数!C$23=0,0,C28/定点数!C$23)</f>
        <v>1.8</v>
      </c>
      <c r="P28" s="40">
        <f>IF(定点数!D$23=0,0,D28/定点数!D$23)</f>
        <v>0</v>
      </c>
      <c r="Q28" s="40">
        <f>IF(定点数!E$23=0,0,E28/定点数!E$23)</f>
        <v>1</v>
      </c>
      <c r="R28" s="40">
        <f>IF(定点数!F$23=0,0,F28/定点数!F$23)</f>
        <v>2.3333333333333335</v>
      </c>
      <c r="S28" s="40">
        <f>IF(定点数!G$23=0,0,G28/定点数!G$23)</f>
        <v>0.8</v>
      </c>
      <c r="T28" s="40">
        <f>IF(定点数!H$23=0,0,H28/定点数!H$23)</f>
        <v>8.6666666666666661</v>
      </c>
      <c r="U28" s="40">
        <f>IF(定点数!I$23=0,0,I28/定点数!I$23)</f>
        <v>0</v>
      </c>
      <c r="V28" s="40">
        <f>IF(定点数!J$23=0,0,J28/定点数!J$23)</f>
        <v>0</v>
      </c>
      <c r="W28" s="40">
        <f>IF(定点数!K$23=0,0,K28/定点数!K$23)</f>
        <v>1.9767441860465116</v>
      </c>
    </row>
    <row r="29" spans="1:23" ht="12.75" customHeight="1" x14ac:dyDescent="0.4">
      <c r="A29" s="37" t="s">
        <v>60</v>
      </c>
      <c r="B29" s="39">
        <v>11</v>
      </c>
      <c r="C29" s="39">
        <v>11</v>
      </c>
      <c r="D29" s="39">
        <v>3</v>
      </c>
      <c r="E29" s="39">
        <v>21</v>
      </c>
      <c r="F29" s="39">
        <v>9</v>
      </c>
      <c r="G29" s="39">
        <v>11</v>
      </c>
      <c r="H29" s="39">
        <v>53</v>
      </c>
      <c r="I29" s="39">
        <v>6</v>
      </c>
      <c r="J29" s="39">
        <v>0</v>
      </c>
      <c r="K29" s="39">
        <f t="shared" si="0"/>
        <v>125</v>
      </c>
      <c r="M29" s="37" t="s">
        <v>60</v>
      </c>
      <c r="N29" s="40">
        <f>IF(定点数!B$23=0,0,B29/定点数!B$23)</f>
        <v>1.2222222222222223</v>
      </c>
      <c r="O29" s="40">
        <f>IF(定点数!C$23=0,0,C29/定点数!C$23)</f>
        <v>2.2000000000000002</v>
      </c>
      <c r="P29" s="40">
        <f>IF(定点数!D$23=0,0,D29/定点数!D$23)</f>
        <v>1</v>
      </c>
      <c r="Q29" s="40">
        <f>IF(定点数!E$23=0,0,E29/定点数!E$23)</f>
        <v>2.625</v>
      </c>
      <c r="R29" s="40">
        <f>IF(定点数!F$23=0,0,F29/定点数!F$23)</f>
        <v>3</v>
      </c>
      <c r="S29" s="40">
        <f>IF(定点数!G$23=0,0,G29/定点数!G$23)</f>
        <v>2.2000000000000002</v>
      </c>
      <c r="T29" s="40">
        <f>IF(定点数!H$23=0,0,H29/定点数!H$23)</f>
        <v>8.8333333333333339</v>
      </c>
      <c r="U29" s="40">
        <f>IF(定点数!I$23=0,0,I29/定点数!I$23)</f>
        <v>3</v>
      </c>
      <c r="V29" s="40">
        <f>IF(定点数!J$23=0,0,J29/定点数!J$23)</f>
        <v>0</v>
      </c>
      <c r="W29" s="40">
        <f>IF(定点数!K$23=0,0,K29/定点数!K$23)</f>
        <v>2.9069767441860463</v>
      </c>
    </row>
    <row r="30" spans="1:23" ht="12.75" customHeight="1" x14ac:dyDescent="0.4">
      <c r="A30" s="37" t="s">
        <v>61</v>
      </c>
      <c r="B30" s="39">
        <v>5</v>
      </c>
      <c r="C30" s="39">
        <v>9</v>
      </c>
      <c r="D30" s="39">
        <v>1</v>
      </c>
      <c r="E30" s="39">
        <v>33</v>
      </c>
      <c r="F30" s="39">
        <v>24</v>
      </c>
      <c r="G30" s="39">
        <v>12</v>
      </c>
      <c r="H30" s="39">
        <v>43</v>
      </c>
      <c r="I30" s="39">
        <v>7</v>
      </c>
      <c r="J30" s="39">
        <v>1</v>
      </c>
      <c r="K30" s="39">
        <f t="shared" si="0"/>
        <v>135</v>
      </c>
      <c r="M30" s="37" t="s">
        <v>61</v>
      </c>
      <c r="N30" s="40">
        <f>IF(定点数!B$23=0,0,B30/定点数!B$23)</f>
        <v>0.55555555555555558</v>
      </c>
      <c r="O30" s="40">
        <f>IF(定点数!C$23=0,0,C30/定点数!C$23)</f>
        <v>1.8</v>
      </c>
      <c r="P30" s="40">
        <f>IF(定点数!D$23=0,0,D30/定点数!D$23)</f>
        <v>0.33333333333333331</v>
      </c>
      <c r="Q30" s="40">
        <f>IF(定点数!E$23=0,0,E30/定点数!E$23)</f>
        <v>4.125</v>
      </c>
      <c r="R30" s="40">
        <f>IF(定点数!F$23=0,0,F30/定点数!F$23)</f>
        <v>8</v>
      </c>
      <c r="S30" s="40">
        <f>IF(定点数!G$23=0,0,G30/定点数!G$23)</f>
        <v>2.4</v>
      </c>
      <c r="T30" s="40">
        <f>IF(定点数!H$23=0,0,H30/定点数!H$23)</f>
        <v>7.166666666666667</v>
      </c>
      <c r="U30" s="40">
        <f>IF(定点数!I$23=0,0,I30/定点数!I$23)</f>
        <v>3.5</v>
      </c>
      <c r="V30" s="40">
        <f>IF(定点数!J$23=0,0,J30/定点数!J$23)</f>
        <v>0.5</v>
      </c>
      <c r="W30" s="40">
        <f>IF(定点数!K$23=0,0,K30/定点数!K$23)</f>
        <v>3.13953488372093</v>
      </c>
    </row>
    <row r="31" spans="1:23" ht="12.75" customHeight="1" x14ac:dyDescent="0.4">
      <c r="A31" s="37" t="s">
        <v>62</v>
      </c>
      <c r="B31" s="39">
        <v>14</v>
      </c>
      <c r="C31" s="39">
        <v>16</v>
      </c>
      <c r="D31" s="39">
        <v>7</v>
      </c>
      <c r="E31" s="39">
        <v>29</v>
      </c>
      <c r="F31" s="39">
        <v>22</v>
      </c>
      <c r="G31" s="39">
        <v>9</v>
      </c>
      <c r="H31" s="39">
        <v>24</v>
      </c>
      <c r="I31" s="39">
        <v>6</v>
      </c>
      <c r="J31" s="39">
        <v>0</v>
      </c>
      <c r="K31" s="39">
        <f t="shared" si="0"/>
        <v>127</v>
      </c>
      <c r="M31" s="37" t="s">
        <v>62</v>
      </c>
      <c r="N31" s="40">
        <f>IF(定点数!B$23=0,0,B31/定点数!B$23)</f>
        <v>1.5555555555555556</v>
      </c>
      <c r="O31" s="40">
        <f>IF(定点数!C$23=0,0,C31/定点数!C$23)</f>
        <v>3.2</v>
      </c>
      <c r="P31" s="40">
        <f>IF(定点数!D$23=0,0,D31/定点数!D$23)</f>
        <v>2.3333333333333335</v>
      </c>
      <c r="Q31" s="40">
        <f>IF(定点数!E$23=0,0,E31/定点数!E$23)</f>
        <v>3.625</v>
      </c>
      <c r="R31" s="40">
        <f>IF(定点数!F$23=0,0,F31/定点数!F$23)</f>
        <v>7.333333333333333</v>
      </c>
      <c r="S31" s="40">
        <f>IF(定点数!G$23=0,0,G31/定点数!G$23)</f>
        <v>1.8</v>
      </c>
      <c r="T31" s="40">
        <f>IF(定点数!H$23=0,0,H31/定点数!H$23)</f>
        <v>4</v>
      </c>
      <c r="U31" s="40">
        <f>IF(定点数!I$23=0,0,I31/定点数!I$23)</f>
        <v>3</v>
      </c>
      <c r="V31" s="40">
        <f>IF(定点数!J$23=0,0,J31/定点数!J$23)</f>
        <v>0</v>
      </c>
      <c r="W31" s="40">
        <f>IF(定点数!K$23=0,0,K31/定点数!K$23)</f>
        <v>2.9534883720930232</v>
      </c>
    </row>
    <row r="32" spans="1:23" ht="12.75" customHeight="1" x14ac:dyDescent="0.4">
      <c r="A32" s="37" t="s">
        <v>63</v>
      </c>
      <c r="B32" s="39">
        <v>16</v>
      </c>
      <c r="C32" s="39">
        <v>12</v>
      </c>
      <c r="D32" s="39">
        <v>2</v>
      </c>
      <c r="E32" s="39">
        <v>37</v>
      </c>
      <c r="F32" s="39">
        <v>31</v>
      </c>
      <c r="G32" s="39">
        <v>17</v>
      </c>
      <c r="H32" s="39">
        <v>16</v>
      </c>
      <c r="I32" s="39">
        <v>5</v>
      </c>
      <c r="J32" s="39">
        <v>1</v>
      </c>
      <c r="K32" s="39">
        <f t="shared" si="0"/>
        <v>137</v>
      </c>
      <c r="M32" s="37" t="s">
        <v>63</v>
      </c>
      <c r="N32" s="40">
        <f>IF(定点数!B$23=0,0,B32/定点数!B$23)</f>
        <v>1.7777777777777777</v>
      </c>
      <c r="O32" s="40">
        <f>IF(定点数!C$23=0,0,C32/定点数!C$23)</f>
        <v>2.4</v>
      </c>
      <c r="P32" s="40">
        <f>IF(定点数!D$23=0,0,D32/定点数!D$23)</f>
        <v>0.66666666666666663</v>
      </c>
      <c r="Q32" s="40">
        <f>IF(定点数!E$23=0,0,E32/定点数!E$23)</f>
        <v>4.625</v>
      </c>
      <c r="R32" s="40">
        <f>IF(定点数!F$23=0,0,F32/定点数!F$23)</f>
        <v>10.333333333333334</v>
      </c>
      <c r="S32" s="40">
        <f>IF(定点数!G$23=0,0,G32/定点数!G$23)</f>
        <v>3.4</v>
      </c>
      <c r="T32" s="40">
        <f>IF(定点数!H$23=0,0,H32/定点数!H$23)</f>
        <v>2.6666666666666665</v>
      </c>
      <c r="U32" s="40">
        <f>IF(定点数!I$23=0,0,I32/定点数!I$23)</f>
        <v>2.5</v>
      </c>
      <c r="V32" s="40">
        <f>IF(定点数!J$23=0,0,J32/定点数!J$23)</f>
        <v>0.5</v>
      </c>
      <c r="W32" s="40">
        <f>IF(定点数!K$23=0,0,K32/定点数!K$23)</f>
        <v>3.1860465116279069</v>
      </c>
    </row>
    <row r="33" spans="1:23" ht="12.75" customHeight="1" x14ac:dyDescent="0.4">
      <c r="A33" s="37" t="s">
        <v>64</v>
      </c>
      <c r="B33" s="39">
        <v>38</v>
      </c>
      <c r="C33" s="39">
        <v>11</v>
      </c>
      <c r="D33" s="39">
        <v>9</v>
      </c>
      <c r="E33" s="39">
        <v>38</v>
      </c>
      <c r="F33" s="39">
        <v>34</v>
      </c>
      <c r="G33" s="39">
        <v>21</v>
      </c>
      <c r="H33" s="39">
        <v>10</v>
      </c>
      <c r="I33" s="39">
        <v>4</v>
      </c>
      <c r="J33" s="39">
        <v>9</v>
      </c>
      <c r="K33" s="39">
        <f t="shared" si="0"/>
        <v>174</v>
      </c>
      <c r="M33" s="37" t="s">
        <v>64</v>
      </c>
      <c r="N33" s="40">
        <f>IF(定点数!B$23=0,0,B33/定点数!B$23)</f>
        <v>4.2222222222222223</v>
      </c>
      <c r="O33" s="40">
        <f>IF(定点数!C$23=0,0,C33/定点数!C$23)</f>
        <v>2.2000000000000002</v>
      </c>
      <c r="P33" s="40">
        <f>IF(定点数!D$23=0,0,D33/定点数!D$23)</f>
        <v>3</v>
      </c>
      <c r="Q33" s="40">
        <f>IF(定点数!E$23=0,0,E33/定点数!E$23)</f>
        <v>4.75</v>
      </c>
      <c r="R33" s="40">
        <f>IF(定点数!F$23=0,0,F33/定点数!F$23)</f>
        <v>11.333333333333334</v>
      </c>
      <c r="S33" s="40">
        <f>IF(定点数!G$23=0,0,G33/定点数!G$23)</f>
        <v>4.2</v>
      </c>
      <c r="T33" s="40">
        <f>IF(定点数!H$23=0,0,H33/定点数!H$23)</f>
        <v>1.6666666666666667</v>
      </c>
      <c r="U33" s="40">
        <f>IF(定点数!I$23=0,0,I33/定点数!I$23)</f>
        <v>2</v>
      </c>
      <c r="V33" s="40">
        <f>IF(定点数!J$23=0,0,J33/定点数!J$23)</f>
        <v>4.5</v>
      </c>
      <c r="W33" s="40">
        <f>IF(定点数!K$23=0,0,K33/定点数!K$23)</f>
        <v>4.0465116279069768</v>
      </c>
    </row>
    <row r="34" spans="1:23" ht="12.75" customHeight="1" x14ac:dyDescent="0.4">
      <c r="A34" s="37" t="s">
        <v>65</v>
      </c>
      <c r="B34" s="39">
        <v>29</v>
      </c>
      <c r="C34" s="39">
        <v>8</v>
      </c>
      <c r="D34" s="39">
        <v>2</v>
      </c>
      <c r="E34" s="39">
        <v>40</v>
      </c>
      <c r="F34" s="39">
        <v>15</v>
      </c>
      <c r="G34" s="39">
        <v>10</v>
      </c>
      <c r="H34" s="39">
        <v>20</v>
      </c>
      <c r="I34" s="39">
        <v>0</v>
      </c>
      <c r="J34" s="39">
        <v>0</v>
      </c>
      <c r="K34" s="39">
        <f t="shared" si="0"/>
        <v>124</v>
      </c>
      <c r="M34" s="37" t="s">
        <v>65</v>
      </c>
      <c r="N34" s="40">
        <f>IF(定点数!B$13=0,0,B34/定点数!B$13)</f>
        <v>3.2222222222222223</v>
      </c>
      <c r="O34" s="40">
        <f>IF(定点数!C$13=0,0,C34/定点数!C$13)</f>
        <v>1.6</v>
      </c>
      <c r="P34" s="40">
        <f>IF(定点数!D$13=0,0,D34/定点数!D$13)</f>
        <v>0.66666666666666663</v>
      </c>
      <c r="Q34" s="40">
        <f>IF(定点数!E$13=0,0,E34/定点数!E$13)</f>
        <v>5.7142857142857144</v>
      </c>
      <c r="R34" s="40">
        <f>IF(定点数!F$13=0,0,F34/定点数!F$13)</f>
        <v>5</v>
      </c>
      <c r="S34" s="40">
        <f>IF(定点数!G$13=0,0,G34/定点数!G$13)</f>
        <v>2</v>
      </c>
      <c r="T34" s="40">
        <f>IF(定点数!H$13=0,0,H34/定点数!H$13)</f>
        <v>3.3333333333333335</v>
      </c>
      <c r="U34" s="40">
        <f>IF(定点数!I$13=0,0,I34/定点数!I$13)</f>
        <v>0</v>
      </c>
      <c r="V34" s="40">
        <f>IF(定点数!J$13=0,0,J34/定点数!J$13)</f>
        <v>0</v>
      </c>
      <c r="W34" s="40">
        <f>IF(定点数!K$13=0,0,K34/定点数!K$13)</f>
        <v>2.9523809523809526</v>
      </c>
    </row>
    <row r="35" spans="1:23" ht="12.75" customHeight="1" x14ac:dyDescent="0.4">
      <c r="A35" s="37" t="s">
        <v>66</v>
      </c>
      <c r="B35" s="39">
        <v>13</v>
      </c>
      <c r="C35" s="39">
        <v>8</v>
      </c>
      <c r="D35" s="39">
        <v>5</v>
      </c>
      <c r="E35" s="39">
        <v>41</v>
      </c>
      <c r="F35" s="39">
        <v>9</v>
      </c>
      <c r="G35" s="39">
        <v>10</v>
      </c>
      <c r="H35" s="39">
        <v>2</v>
      </c>
      <c r="I35" s="39">
        <v>0</v>
      </c>
      <c r="J35" s="39">
        <v>5</v>
      </c>
      <c r="K35" s="39">
        <f t="shared" si="0"/>
        <v>93</v>
      </c>
      <c r="M35" s="37" t="s">
        <v>66</v>
      </c>
      <c r="N35" s="40">
        <f>IF(定点数!B$13=0,0,B35/定点数!B$13)</f>
        <v>1.4444444444444444</v>
      </c>
      <c r="O35" s="40">
        <f>IF(定点数!C$13=0,0,C35/定点数!C$13)</f>
        <v>1.6</v>
      </c>
      <c r="P35" s="40">
        <f>IF(定点数!D$13=0,0,D35/定点数!D$13)</f>
        <v>1.6666666666666667</v>
      </c>
      <c r="Q35" s="40">
        <f>IF(定点数!E$13=0,0,E35/定点数!E$13)</f>
        <v>5.8571428571428568</v>
      </c>
      <c r="R35" s="40">
        <f>IF(定点数!F$13=0,0,F35/定点数!F$13)</f>
        <v>3</v>
      </c>
      <c r="S35" s="40">
        <f>IF(定点数!G$13=0,0,G35/定点数!G$13)</f>
        <v>2</v>
      </c>
      <c r="T35" s="40">
        <f>IF(定点数!H$13=0,0,H35/定点数!H$13)</f>
        <v>0.33333333333333331</v>
      </c>
      <c r="U35" s="40">
        <f>IF(定点数!I$13=0,0,I35/定点数!I$13)</f>
        <v>0</v>
      </c>
      <c r="V35" s="40">
        <f>IF(定点数!J$13=0,0,J35/定点数!J$13)</f>
        <v>2.5</v>
      </c>
      <c r="W35" s="40">
        <f>IF(定点数!K$13=0,0,K35/定点数!K$13)</f>
        <v>2.2142857142857144</v>
      </c>
    </row>
    <row r="36" spans="1:23" ht="12.75" customHeight="1" x14ac:dyDescent="0.4">
      <c r="A36" s="37" t="s">
        <v>67</v>
      </c>
      <c r="B36" s="39">
        <v>20</v>
      </c>
      <c r="C36" s="39">
        <v>4</v>
      </c>
      <c r="D36" s="39">
        <v>2</v>
      </c>
      <c r="E36" s="39">
        <v>14</v>
      </c>
      <c r="F36" s="39">
        <v>10</v>
      </c>
      <c r="G36" s="39">
        <v>2</v>
      </c>
      <c r="H36" s="39">
        <v>6</v>
      </c>
      <c r="I36" s="39">
        <v>2</v>
      </c>
      <c r="J36" s="39">
        <v>11</v>
      </c>
      <c r="K36" s="39">
        <f t="shared" si="0"/>
        <v>71</v>
      </c>
      <c r="M36" s="37" t="s">
        <v>67</v>
      </c>
      <c r="N36" s="40">
        <f>IF(定点数!B$13=0,0,B36/定点数!B$13)</f>
        <v>2.2222222222222223</v>
      </c>
      <c r="O36" s="40">
        <f>IF(定点数!C$13=0,0,C36/定点数!C$13)</f>
        <v>0.8</v>
      </c>
      <c r="P36" s="40">
        <f>IF(定点数!D$13=0,0,D36/定点数!D$13)</f>
        <v>0.66666666666666663</v>
      </c>
      <c r="Q36" s="40">
        <f>IF(定点数!E$13=0,0,E36/定点数!E$13)</f>
        <v>2</v>
      </c>
      <c r="R36" s="40">
        <f>IF(定点数!F$13=0,0,F36/定点数!F$13)</f>
        <v>3.3333333333333335</v>
      </c>
      <c r="S36" s="40">
        <f>IF(定点数!G$13=0,0,G36/定点数!G$13)</f>
        <v>0.4</v>
      </c>
      <c r="T36" s="40">
        <f>IF(定点数!H$13=0,0,H36/定点数!H$13)</f>
        <v>1</v>
      </c>
      <c r="U36" s="40">
        <f>IF(定点数!I$13=0,0,I36/定点数!I$13)</f>
        <v>1</v>
      </c>
      <c r="V36" s="40">
        <f>IF(定点数!J$13=0,0,J36/定点数!J$13)</f>
        <v>5.5</v>
      </c>
      <c r="W36" s="40">
        <f>IF(定点数!K$13=0,0,K36/定点数!K$13)</f>
        <v>1.6904761904761905</v>
      </c>
    </row>
    <row r="37" spans="1:23" ht="12.75" customHeight="1" x14ac:dyDescent="0.4">
      <c r="A37" s="37" t="s">
        <v>68</v>
      </c>
      <c r="B37" s="39">
        <v>13</v>
      </c>
      <c r="C37" s="39">
        <v>2</v>
      </c>
      <c r="D37" s="39">
        <v>2</v>
      </c>
      <c r="E37" s="39">
        <v>25</v>
      </c>
      <c r="F37" s="39">
        <v>5</v>
      </c>
      <c r="G37" s="39">
        <v>18</v>
      </c>
      <c r="H37" s="39">
        <v>8</v>
      </c>
      <c r="I37" s="39">
        <v>6</v>
      </c>
      <c r="J37" s="39">
        <v>1</v>
      </c>
      <c r="K37" s="39">
        <f t="shared" si="0"/>
        <v>80</v>
      </c>
      <c r="M37" s="37" t="s">
        <v>68</v>
      </c>
      <c r="N37" s="40">
        <f>IF(定点数!B$13=0,0,B37/定点数!B$13)</f>
        <v>1.4444444444444444</v>
      </c>
      <c r="O37" s="40">
        <f>IF(定点数!C$13=0,0,C37/定点数!C$13)</f>
        <v>0.4</v>
      </c>
      <c r="P37" s="40">
        <f>IF(定点数!D$13=0,0,D37/定点数!D$13)</f>
        <v>0.66666666666666663</v>
      </c>
      <c r="Q37" s="40">
        <f>IF(定点数!E$13=0,0,E37/定点数!E$13)</f>
        <v>3.5714285714285716</v>
      </c>
      <c r="R37" s="40">
        <f>IF(定点数!F$13=0,0,F37/定点数!F$13)</f>
        <v>1.6666666666666667</v>
      </c>
      <c r="S37" s="40">
        <f>IF(定点数!G$13=0,0,G37/定点数!G$13)</f>
        <v>3.6</v>
      </c>
      <c r="T37" s="40">
        <f>IF(定点数!H$13=0,0,H37/定点数!H$13)</f>
        <v>1.3333333333333333</v>
      </c>
      <c r="U37" s="40">
        <f>IF(定点数!I$13=0,0,I37/定点数!I$13)</f>
        <v>3</v>
      </c>
      <c r="V37" s="40">
        <f>IF(定点数!J$13=0,0,J37/定点数!J$13)</f>
        <v>0.5</v>
      </c>
      <c r="W37" s="40">
        <f>IF(定点数!K$13=0,0,K37/定点数!K$13)</f>
        <v>1.9047619047619047</v>
      </c>
    </row>
    <row r="38" spans="1:23" ht="12.75" customHeight="1" x14ac:dyDescent="0.4">
      <c r="A38" s="37" t="s">
        <v>69</v>
      </c>
      <c r="B38" s="39">
        <v>15</v>
      </c>
      <c r="C38" s="39">
        <v>4</v>
      </c>
      <c r="D38" s="39">
        <v>5</v>
      </c>
      <c r="E38" s="39">
        <v>36</v>
      </c>
      <c r="F38" s="39">
        <v>3</v>
      </c>
      <c r="G38" s="39">
        <v>9</v>
      </c>
      <c r="H38" s="39">
        <v>5</v>
      </c>
      <c r="I38" s="39">
        <v>2</v>
      </c>
      <c r="J38" s="39">
        <v>2</v>
      </c>
      <c r="K38" s="39">
        <f t="shared" si="0"/>
        <v>81</v>
      </c>
      <c r="M38" s="37" t="s">
        <v>69</v>
      </c>
      <c r="N38" s="40">
        <f>IF(定点数!B$13=0,0,B38/定点数!B$13)</f>
        <v>1.6666666666666667</v>
      </c>
      <c r="O38" s="40">
        <f>IF(定点数!C$13=0,0,C38/定点数!C$13)</f>
        <v>0.8</v>
      </c>
      <c r="P38" s="40">
        <f>IF(定点数!D$13=0,0,D38/定点数!D$13)</f>
        <v>1.6666666666666667</v>
      </c>
      <c r="Q38" s="40">
        <f>IF(定点数!E$13=0,0,E38/定点数!E$13)</f>
        <v>5.1428571428571432</v>
      </c>
      <c r="R38" s="40">
        <f>IF(定点数!F$13=0,0,F38/定点数!F$13)</f>
        <v>1</v>
      </c>
      <c r="S38" s="40">
        <f>IF(定点数!G$13=0,0,G38/定点数!G$13)</f>
        <v>1.8</v>
      </c>
      <c r="T38" s="40">
        <f>IF(定点数!H$13=0,0,H38/定点数!H$13)</f>
        <v>0.83333333333333337</v>
      </c>
      <c r="U38" s="40">
        <f>IF(定点数!I$13=0,0,I38/定点数!I$13)</f>
        <v>1</v>
      </c>
      <c r="V38" s="40">
        <f>IF(定点数!J$13=0,0,J38/定点数!J$13)</f>
        <v>1</v>
      </c>
      <c r="W38" s="40">
        <f>IF(定点数!K$13=0,0,K38/定点数!K$13)</f>
        <v>1.9285714285714286</v>
      </c>
    </row>
    <row r="39" spans="1:23" ht="12.75" customHeight="1" x14ac:dyDescent="0.4">
      <c r="A39" s="37" t="s">
        <v>70</v>
      </c>
      <c r="B39" s="39">
        <v>5</v>
      </c>
      <c r="C39" s="39">
        <v>6</v>
      </c>
      <c r="D39" s="39">
        <v>3</v>
      </c>
      <c r="E39" s="39">
        <v>40</v>
      </c>
      <c r="F39" s="39">
        <v>7</v>
      </c>
      <c r="G39" s="39">
        <v>14</v>
      </c>
      <c r="H39" s="39">
        <v>9</v>
      </c>
      <c r="I39" s="39">
        <v>0</v>
      </c>
      <c r="J39" s="39">
        <v>5</v>
      </c>
      <c r="K39" s="39">
        <f t="shared" si="0"/>
        <v>89</v>
      </c>
      <c r="M39" s="37" t="s">
        <v>70</v>
      </c>
      <c r="N39" s="40">
        <f>IF(定点数!B$13=0,0,B39/定点数!B$13)</f>
        <v>0.55555555555555558</v>
      </c>
      <c r="O39" s="40">
        <f>IF(定点数!C$13=0,0,C39/定点数!C$13)</f>
        <v>1.2</v>
      </c>
      <c r="P39" s="40">
        <f>IF(定点数!D$13=0,0,D39/定点数!D$13)</f>
        <v>1</v>
      </c>
      <c r="Q39" s="40">
        <f>IF(定点数!E$13=0,0,E39/定点数!E$13)</f>
        <v>5.7142857142857144</v>
      </c>
      <c r="R39" s="40">
        <f>IF(定点数!F$13=0,0,F39/定点数!F$13)</f>
        <v>2.3333333333333335</v>
      </c>
      <c r="S39" s="40">
        <f>IF(定点数!G$13=0,0,G39/定点数!G$13)</f>
        <v>2.8</v>
      </c>
      <c r="T39" s="40">
        <f>IF(定点数!H$13=0,0,H39/定点数!H$13)</f>
        <v>1.5</v>
      </c>
      <c r="U39" s="40">
        <f>IF(定点数!I$13=0,0,I39/定点数!I$13)</f>
        <v>0</v>
      </c>
      <c r="V39" s="40">
        <f>IF(定点数!J$13=0,0,J39/定点数!J$13)</f>
        <v>2.5</v>
      </c>
      <c r="W39" s="40">
        <f>IF(定点数!K$13=0,0,K39/定点数!K$13)</f>
        <v>2.1190476190476191</v>
      </c>
    </row>
    <row r="40" spans="1:23" ht="12.75" customHeight="1" x14ac:dyDescent="0.4">
      <c r="A40" s="37" t="s">
        <v>71</v>
      </c>
      <c r="B40" s="39">
        <v>13</v>
      </c>
      <c r="C40" s="39">
        <v>7</v>
      </c>
      <c r="D40" s="39">
        <v>3</v>
      </c>
      <c r="E40" s="39">
        <v>44</v>
      </c>
      <c r="F40" s="39">
        <v>5</v>
      </c>
      <c r="G40" s="39">
        <v>19</v>
      </c>
      <c r="H40" s="39">
        <v>1</v>
      </c>
      <c r="I40" s="39">
        <v>0</v>
      </c>
      <c r="J40" s="39">
        <v>3</v>
      </c>
      <c r="K40" s="39">
        <f t="shared" si="0"/>
        <v>95</v>
      </c>
      <c r="M40" s="37" t="s">
        <v>71</v>
      </c>
      <c r="N40" s="40">
        <f>IF(定点数!B$3=0,0,B40/定点数!B$3)</f>
        <v>1.4444444444444444</v>
      </c>
      <c r="O40" s="40">
        <f>IF(定点数!C$3=0,0,C40/定点数!C$3)</f>
        <v>1.4</v>
      </c>
      <c r="P40" s="40">
        <f>IF(定点数!D$3=0,0,D40/定点数!D$3)</f>
        <v>1</v>
      </c>
      <c r="Q40" s="40">
        <f>IF(定点数!E$3=0,0,E40/定点数!E$3)</f>
        <v>5.5</v>
      </c>
      <c r="R40" s="40">
        <f>IF(定点数!F$3=0,0,F40/定点数!F$3)</f>
        <v>1.6666666666666667</v>
      </c>
      <c r="S40" s="40">
        <f>IF(定点数!G$3=0,0,G40/定点数!G$3)</f>
        <v>3.8</v>
      </c>
      <c r="T40" s="40">
        <f>IF(定点数!H$3=0,0,H40/定点数!H$3)</f>
        <v>0.16666666666666666</v>
      </c>
      <c r="U40" s="40">
        <f>IF(定点数!I$3=0,0,I40/定点数!I$3)</f>
        <v>0</v>
      </c>
      <c r="V40" s="40">
        <f>IF(定点数!J$3=0,0,J40/定点数!J$3)</f>
        <v>1.5</v>
      </c>
      <c r="W40" s="40">
        <f>IF(定点数!K$3=0,0,K40/定点数!K$3)</f>
        <v>2.2093023255813953</v>
      </c>
    </row>
    <row r="41" spans="1:23" ht="12.75" customHeight="1" x14ac:dyDescent="0.4">
      <c r="A41" s="37" t="s">
        <v>72</v>
      </c>
      <c r="B41" s="39">
        <v>21</v>
      </c>
      <c r="C41" s="39">
        <v>8</v>
      </c>
      <c r="D41" s="39">
        <v>1</v>
      </c>
      <c r="E41" s="39">
        <v>37</v>
      </c>
      <c r="F41" s="39">
        <v>4</v>
      </c>
      <c r="G41" s="39">
        <v>39</v>
      </c>
      <c r="H41" s="39">
        <v>3</v>
      </c>
      <c r="I41" s="39">
        <v>0</v>
      </c>
      <c r="J41" s="39">
        <v>7</v>
      </c>
      <c r="K41" s="39">
        <f t="shared" si="0"/>
        <v>120</v>
      </c>
      <c r="M41" s="37" t="s">
        <v>72</v>
      </c>
      <c r="N41" s="40">
        <f>IF(定点数!B$3=0,0,B41/定点数!B$3)</f>
        <v>2.3333333333333335</v>
      </c>
      <c r="O41" s="40">
        <f>IF(定点数!C$3=0,0,C41/定点数!C$3)</f>
        <v>1.6</v>
      </c>
      <c r="P41" s="40">
        <f>IF(定点数!D$3=0,0,D41/定点数!D$3)</f>
        <v>0.33333333333333331</v>
      </c>
      <c r="Q41" s="40">
        <f>IF(定点数!E$3=0,0,E41/定点数!E$3)</f>
        <v>4.625</v>
      </c>
      <c r="R41" s="40">
        <f>IF(定点数!F$3=0,0,F41/定点数!F$3)</f>
        <v>1.3333333333333333</v>
      </c>
      <c r="S41" s="40">
        <f>IF(定点数!G$3=0,0,G41/定点数!G$3)</f>
        <v>7.8</v>
      </c>
      <c r="T41" s="40">
        <f>IF(定点数!H$3=0,0,H41/定点数!H$3)</f>
        <v>0.5</v>
      </c>
      <c r="U41" s="40">
        <f>IF(定点数!I$3=0,0,I41/定点数!I$3)</f>
        <v>0</v>
      </c>
      <c r="V41" s="40">
        <f>IF(定点数!J$3=0,0,J41/定点数!J$3)</f>
        <v>3.5</v>
      </c>
      <c r="W41" s="40">
        <f>IF(定点数!K$3=0,0,K41/定点数!K$3)</f>
        <v>2.7906976744186047</v>
      </c>
    </row>
    <row r="42" spans="1:23" ht="12.75" customHeight="1" x14ac:dyDescent="0.4">
      <c r="A42" s="37" t="s">
        <v>73</v>
      </c>
      <c r="B42" s="39">
        <v>14</v>
      </c>
      <c r="C42" s="39">
        <v>6</v>
      </c>
      <c r="D42" s="39">
        <v>3</v>
      </c>
      <c r="E42" s="39">
        <v>27</v>
      </c>
      <c r="F42" s="39">
        <v>1</v>
      </c>
      <c r="G42" s="39">
        <v>14</v>
      </c>
      <c r="H42" s="39">
        <v>0</v>
      </c>
      <c r="I42" s="39">
        <v>0</v>
      </c>
      <c r="J42" s="39">
        <v>4</v>
      </c>
      <c r="K42" s="39">
        <f t="shared" si="0"/>
        <v>69</v>
      </c>
      <c r="M42" s="37" t="s">
        <v>73</v>
      </c>
      <c r="N42" s="40">
        <f>IF(定点数!B$3=0,0,B42/定点数!B$3)</f>
        <v>1.5555555555555556</v>
      </c>
      <c r="O42" s="40">
        <f>IF(定点数!C$3=0,0,C42/定点数!C$3)</f>
        <v>1.2</v>
      </c>
      <c r="P42" s="40">
        <f>IF(定点数!D$3=0,0,D42/定点数!D$3)</f>
        <v>1</v>
      </c>
      <c r="Q42" s="40">
        <f>IF(定点数!E$3=0,0,E42/定点数!E$3)</f>
        <v>3.375</v>
      </c>
      <c r="R42" s="40">
        <f>IF(定点数!F$3=0,0,F42/定点数!F$3)</f>
        <v>0.33333333333333331</v>
      </c>
      <c r="S42" s="40">
        <f>IF(定点数!G$3=0,0,G42/定点数!G$3)</f>
        <v>2.8</v>
      </c>
      <c r="T42" s="40">
        <f>IF(定点数!H$3=0,0,H42/定点数!H$3)</f>
        <v>0</v>
      </c>
      <c r="U42" s="40">
        <f>IF(定点数!I$3=0,0,I42/定点数!I$3)</f>
        <v>0</v>
      </c>
      <c r="V42" s="40">
        <f>IF(定点数!J$3=0,0,J42/定点数!J$3)</f>
        <v>2</v>
      </c>
      <c r="W42" s="40">
        <f>IF(定点数!K$3=0,0,K42/定点数!K$3)</f>
        <v>1.6046511627906976</v>
      </c>
    </row>
    <row r="43" spans="1:23" ht="12.75" customHeight="1" x14ac:dyDescent="0.4">
      <c r="A43" s="37" t="s">
        <v>74</v>
      </c>
      <c r="B43" s="39">
        <v>6</v>
      </c>
      <c r="C43" s="39">
        <v>4</v>
      </c>
      <c r="D43" s="39">
        <v>3</v>
      </c>
      <c r="E43" s="39">
        <v>7</v>
      </c>
      <c r="F43" s="39">
        <v>9</v>
      </c>
      <c r="G43" s="39">
        <v>2</v>
      </c>
      <c r="H43" s="39">
        <v>5</v>
      </c>
      <c r="I43" s="39">
        <v>1</v>
      </c>
      <c r="J43" s="39">
        <v>1</v>
      </c>
      <c r="K43" s="39">
        <f t="shared" si="0"/>
        <v>38</v>
      </c>
      <c r="M43" s="37" t="s">
        <v>74</v>
      </c>
      <c r="N43" s="40">
        <f>IF(定点数!B$3=0,0,B43/定点数!B$3)</f>
        <v>0.66666666666666663</v>
      </c>
      <c r="O43" s="40">
        <f>IF(定点数!C$3=0,0,C43/定点数!C$3)</f>
        <v>0.8</v>
      </c>
      <c r="P43" s="40">
        <f>IF(定点数!D$3=0,0,D43/定点数!D$3)</f>
        <v>1</v>
      </c>
      <c r="Q43" s="40">
        <f>IF(定点数!E$3=0,0,E43/定点数!E$3)</f>
        <v>0.875</v>
      </c>
      <c r="R43" s="40">
        <f>IF(定点数!F$3=0,0,F43/定点数!F$3)</f>
        <v>3</v>
      </c>
      <c r="S43" s="40">
        <f>IF(定点数!G$3=0,0,G43/定点数!G$3)</f>
        <v>0.4</v>
      </c>
      <c r="T43" s="40">
        <f>IF(定点数!H$3=0,0,H43/定点数!H$3)</f>
        <v>0.83333333333333337</v>
      </c>
      <c r="U43" s="40">
        <f>IF(定点数!I$3=0,0,I43/定点数!I$3)</f>
        <v>0.5</v>
      </c>
      <c r="V43" s="40">
        <f>IF(定点数!J$3=0,0,J43/定点数!J$3)</f>
        <v>0.5</v>
      </c>
      <c r="W43" s="40">
        <f>IF(定点数!K$3=0,0,K43/定点数!K$3)</f>
        <v>0.88372093023255816</v>
      </c>
    </row>
    <row r="44" spans="1:23" ht="12.75" customHeight="1" x14ac:dyDescent="0.4">
      <c r="A44" s="37" t="s">
        <v>75</v>
      </c>
      <c r="B44" s="39">
        <v>5</v>
      </c>
      <c r="C44" s="39">
        <v>2</v>
      </c>
      <c r="D44" s="39">
        <v>1</v>
      </c>
      <c r="E44" s="39">
        <v>4</v>
      </c>
      <c r="F44" s="39">
        <v>8</v>
      </c>
      <c r="G44" s="39">
        <v>3</v>
      </c>
      <c r="H44" s="39">
        <v>2</v>
      </c>
      <c r="I44" s="39">
        <v>1</v>
      </c>
      <c r="J44" s="39">
        <v>0</v>
      </c>
      <c r="K44" s="39">
        <f t="shared" si="0"/>
        <v>26</v>
      </c>
      <c r="M44" s="37" t="s">
        <v>75</v>
      </c>
      <c r="N44" s="40">
        <f>IF(定点数!B$3=0,0,B44/定点数!B$3)</f>
        <v>0.55555555555555558</v>
      </c>
      <c r="O44" s="40">
        <f>IF(定点数!C$3=0,0,C44/定点数!C$3)</f>
        <v>0.4</v>
      </c>
      <c r="P44" s="40">
        <f>IF(定点数!D$3=0,0,D44/定点数!D$3)</f>
        <v>0.33333333333333331</v>
      </c>
      <c r="Q44" s="40">
        <f>IF(定点数!E$3=0,0,E44/定点数!E$3)</f>
        <v>0.5</v>
      </c>
      <c r="R44" s="40">
        <f>IF(定点数!F$3=0,0,F44/定点数!F$3)</f>
        <v>2.6666666666666665</v>
      </c>
      <c r="S44" s="40">
        <f>IF(定点数!G$3=0,0,G44/定点数!G$3)</f>
        <v>0.6</v>
      </c>
      <c r="T44" s="40">
        <f>IF(定点数!H$3=0,0,H44/定点数!H$3)</f>
        <v>0.33333333333333331</v>
      </c>
      <c r="U44" s="40">
        <f>IF(定点数!I$3=0,0,I44/定点数!I$3)</f>
        <v>0.5</v>
      </c>
      <c r="V44" s="40">
        <f>IF(定点数!J$3=0,0,J44/定点数!J$3)</f>
        <v>0</v>
      </c>
      <c r="W44" s="40">
        <f>IF(定点数!K$3=0,0,K44/定点数!K$3)</f>
        <v>0.60465116279069764</v>
      </c>
    </row>
    <row r="45" spans="1:23" ht="12.75" customHeight="1" x14ac:dyDescent="0.4">
      <c r="A45" s="37" t="s">
        <v>76</v>
      </c>
      <c r="B45" s="39">
        <v>11</v>
      </c>
      <c r="C45" s="39">
        <v>7</v>
      </c>
      <c r="D45" s="39">
        <v>1</v>
      </c>
      <c r="E45" s="39">
        <v>9</v>
      </c>
      <c r="F45" s="39">
        <v>2</v>
      </c>
      <c r="G45" s="39">
        <v>10</v>
      </c>
      <c r="H45" s="39">
        <v>0</v>
      </c>
      <c r="I45" s="39">
        <v>0</v>
      </c>
      <c r="J45" s="39">
        <v>2</v>
      </c>
      <c r="K45" s="39">
        <f t="shared" si="0"/>
        <v>42</v>
      </c>
      <c r="M45" s="37" t="s">
        <v>76</v>
      </c>
      <c r="N45" s="40">
        <f>IF(定点数!B$3=0,0,B45/定点数!B$3)</f>
        <v>1.2222222222222223</v>
      </c>
      <c r="O45" s="40">
        <f>IF(定点数!C$3=0,0,C45/定点数!C$3)</f>
        <v>1.4</v>
      </c>
      <c r="P45" s="40">
        <f>IF(定点数!D$3=0,0,D45/定点数!D$3)</f>
        <v>0.33333333333333331</v>
      </c>
      <c r="Q45" s="40">
        <f>IF(定点数!E$3=0,0,E45/定点数!E$3)</f>
        <v>1.125</v>
      </c>
      <c r="R45" s="40">
        <f>IF(定点数!F$3=0,0,F45/定点数!F$3)</f>
        <v>0.66666666666666663</v>
      </c>
      <c r="S45" s="40">
        <f>IF(定点数!G$3=0,0,G45/定点数!G$3)</f>
        <v>2</v>
      </c>
      <c r="T45" s="40">
        <f>IF(定点数!H$3=0,0,H45/定点数!H$3)</f>
        <v>0</v>
      </c>
      <c r="U45" s="40">
        <f>IF(定点数!I$3=0,0,I45/定点数!I$3)</f>
        <v>0</v>
      </c>
      <c r="V45" s="40">
        <f>IF(定点数!J$3=0,0,J45/定点数!J$3)</f>
        <v>1</v>
      </c>
      <c r="W45" s="40">
        <f>IF(定点数!K$3=0,0,K45/定点数!K$3)</f>
        <v>0.97674418604651159</v>
      </c>
    </row>
    <row r="46" spans="1:23" ht="12.75" customHeight="1" x14ac:dyDescent="0.4">
      <c r="A46" s="37" t="s">
        <v>77</v>
      </c>
      <c r="B46" s="39">
        <v>10</v>
      </c>
      <c r="C46" s="39">
        <v>3</v>
      </c>
      <c r="D46" s="39">
        <v>1</v>
      </c>
      <c r="E46" s="39">
        <v>1</v>
      </c>
      <c r="F46" s="39">
        <v>2</v>
      </c>
      <c r="G46" s="39">
        <v>2</v>
      </c>
      <c r="H46" s="39">
        <v>0</v>
      </c>
      <c r="I46" s="39">
        <v>0</v>
      </c>
      <c r="J46" s="39">
        <v>0</v>
      </c>
      <c r="K46" s="39">
        <f t="shared" si="0"/>
        <v>19</v>
      </c>
      <c r="M46" s="37" t="s">
        <v>77</v>
      </c>
      <c r="N46" s="40">
        <f>IF(定点数!B$3=0,0,B46/定点数!B$3)</f>
        <v>1.1111111111111112</v>
      </c>
      <c r="O46" s="40">
        <f>IF(定点数!C$3=0,0,C46/定点数!C$3)</f>
        <v>0.6</v>
      </c>
      <c r="P46" s="40">
        <f>IF(定点数!D$3=0,0,D46/定点数!D$3)</f>
        <v>0.33333333333333331</v>
      </c>
      <c r="Q46" s="40">
        <f>IF(定点数!E$3=0,0,E46/定点数!E$3)</f>
        <v>0.125</v>
      </c>
      <c r="R46" s="40">
        <f>IF(定点数!F$3=0,0,F46/定点数!F$3)</f>
        <v>0.66666666666666663</v>
      </c>
      <c r="S46" s="40">
        <f>IF(定点数!G$3=0,0,G46/定点数!G$3)</f>
        <v>0.4</v>
      </c>
      <c r="T46" s="40">
        <f>IF(定点数!H$3=0,0,H46/定点数!H$3)</f>
        <v>0</v>
      </c>
      <c r="U46" s="40">
        <f>IF(定点数!I$3=0,0,I46/定点数!I$3)</f>
        <v>0</v>
      </c>
      <c r="V46" s="40">
        <f>IF(定点数!J$3=0,0,J46/定点数!J$3)</f>
        <v>0</v>
      </c>
      <c r="W46" s="40">
        <f>IF(定点数!K$3=0,0,K46/定点数!K$3)</f>
        <v>0.44186046511627908</v>
      </c>
    </row>
    <row r="47" spans="1:23" ht="12.75" customHeight="1" x14ac:dyDescent="0.4">
      <c r="A47" s="37" t="s">
        <v>78</v>
      </c>
      <c r="B47" s="39">
        <v>5</v>
      </c>
      <c r="C47" s="39">
        <v>14</v>
      </c>
      <c r="D47" s="39">
        <v>1</v>
      </c>
      <c r="E47" s="39">
        <v>3</v>
      </c>
      <c r="F47" s="39">
        <v>3</v>
      </c>
      <c r="G47" s="39">
        <v>2</v>
      </c>
      <c r="H47" s="39">
        <v>3</v>
      </c>
      <c r="I47" s="39">
        <v>0</v>
      </c>
      <c r="J47" s="39">
        <v>0</v>
      </c>
      <c r="K47" s="39">
        <f t="shared" si="0"/>
        <v>31</v>
      </c>
      <c r="M47" s="37" t="s">
        <v>78</v>
      </c>
      <c r="N47" s="40">
        <f>IF(定点数!B$3=0,0,B47/定点数!B$3)</f>
        <v>0.55555555555555558</v>
      </c>
      <c r="O47" s="40">
        <f>IF(定点数!C$3=0,0,C47/定点数!C$3)</f>
        <v>2.8</v>
      </c>
      <c r="P47" s="40">
        <f>IF(定点数!D$3=0,0,D47/定点数!D$3)</f>
        <v>0.33333333333333331</v>
      </c>
      <c r="Q47" s="40">
        <f>IF(定点数!E$3=0,0,E47/定点数!E$3)</f>
        <v>0.375</v>
      </c>
      <c r="R47" s="40">
        <f>IF(定点数!F$3=0,0,F47/定点数!F$3)</f>
        <v>1</v>
      </c>
      <c r="S47" s="40">
        <f>IF(定点数!G$3=0,0,G47/定点数!G$3)</f>
        <v>0.4</v>
      </c>
      <c r="T47" s="40">
        <f>IF(定点数!H$3=0,0,H47/定点数!H$3)</f>
        <v>0.5</v>
      </c>
      <c r="U47" s="40">
        <f>IF(定点数!I$3=0,0,I47/定点数!I$3)</f>
        <v>0</v>
      </c>
      <c r="V47" s="40">
        <f>IF(定点数!J$3=0,0,J47/定点数!J$3)</f>
        <v>0</v>
      </c>
      <c r="W47" s="40">
        <f>IF(定点数!K$3=0,0,K47/定点数!K$3)</f>
        <v>0.72093023255813948</v>
      </c>
    </row>
    <row r="48" spans="1:23" ht="12.75" customHeight="1" x14ac:dyDescent="0.4">
      <c r="A48" s="37" t="s">
        <v>79</v>
      </c>
      <c r="B48" s="39">
        <v>2</v>
      </c>
      <c r="C48" s="39">
        <v>6</v>
      </c>
      <c r="D48" s="39">
        <v>0</v>
      </c>
      <c r="E48" s="39">
        <v>1</v>
      </c>
      <c r="F48" s="39">
        <v>21</v>
      </c>
      <c r="G48" s="39">
        <v>2</v>
      </c>
      <c r="H48" s="39">
        <v>1</v>
      </c>
      <c r="I48" s="39">
        <v>0</v>
      </c>
      <c r="J48" s="39">
        <v>0</v>
      </c>
      <c r="K48" s="39">
        <f t="shared" si="0"/>
        <v>33</v>
      </c>
      <c r="M48" s="37" t="s">
        <v>79</v>
      </c>
      <c r="N48" s="40">
        <f>IF(定点数!B$3=0,0,B48/定点数!B$3)</f>
        <v>0.22222222222222221</v>
      </c>
      <c r="O48" s="40">
        <f>IF(定点数!C$3=0,0,C48/定点数!C$3)</f>
        <v>1.2</v>
      </c>
      <c r="P48" s="40">
        <f>IF(定点数!D$3=0,0,D48/定点数!D$3)</f>
        <v>0</v>
      </c>
      <c r="Q48" s="40">
        <f>IF(定点数!E$3=0,0,E48/定点数!E$3)</f>
        <v>0.125</v>
      </c>
      <c r="R48" s="40">
        <f>IF(定点数!F$3=0,0,F48/定点数!F$3)</f>
        <v>7</v>
      </c>
      <c r="S48" s="40">
        <f>IF(定点数!G$3=0,0,G48/定点数!G$3)</f>
        <v>0.4</v>
      </c>
      <c r="T48" s="40">
        <f>IF(定点数!H$3=0,0,H48/定点数!H$3)</f>
        <v>0.16666666666666666</v>
      </c>
      <c r="U48" s="40">
        <f>IF(定点数!I$3=0,0,I48/定点数!I$3)</f>
        <v>0</v>
      </c>
      <c r="V48" s="40">
        <f>IF(定点数!J$3=0,0,J48/定点数!J$3)</f>
        <v>0</v>
      </c>
      <c r="W48" s="40">
        <f>IF(定点数!K$3=0,0,K48/定点数!K$3)</f>
        <v>0.76744186046511631</v>
      </c>
    </row>
    <row r="49" spans="1:23" ht="12.75" customHeight="1" x14ac:dyDescent="0.4">
      <c r="A49" s="37" t="s">
        <v>80</v>
      </c>
      <c r="B49" s="39">
        <v>0</v>
      </c>
      <c r="C49" s="39">
        <v>5</v>
      </c>
      <c r="D49" s="39">
        <v>0</v>
      </c>
      <c r="E49" s="39">
        <v>3</v>
      </c>
      <c r="F49" s="39">
        <v>11</v>
      </c>
      <c r="G49" s="39">
        <v>1</v>
      </c>
      <c r="H49" s="39">
        <v>7</v>
      </c>
      <c r="I49" s="39">
        <v>0</v>
      </c>
      <c r="J49" s="39">
        <v>0</v>
      </c>
      <c r="K49" s="39">
        <f t="shared" si="0"/>
        <v>27</v>
      </c>
      <c r="M49" s="37" t="s">
        <v>80</v>
      </c>
      <c r="N49" s="40">
        <f>IF(定点数!B$3=0,0,B49/定点数!B$3)</f>
        <v>0</v>
      </c>
      <c r="O49" s="40">
        <f>IF(定点数!C$3=0,0,C49/定点数!C$3)</f>
        <v>1</v>
      </c>
      <c r="P49" s="40">
        <f>IF(定点数!D$3=0,0,D49/定点数!D$3)</f>
        <v>0</v>
      </c>
      <c r="Q49" s="40">
        <f>IF(定点数!E$3=0,0,E49/定点数!E$3)</f>
        <v>0.375</v>
      </c>
      <c r="R49" s="40">
        <f>IF(定点数!F$3=0,0,F49/定点数!F$3)</f>
        <v>3.6666666666666665</v>
      </c>
      <c r="S49" s="40">
        <f>IF(定点数!G$3=0,0,G49/定点数!G$3)</f>
        <v>0.2</v>
      </c>
      <c r="T49" s="40">
        <f>IF(定点数!H$3=0,0,H49/定点数!H$3)</f>
        <v>1.1666666666666667</v>
      </c>
      <c r="U49" s="40">
        <f>IF(定点数!I$3=0,0,I49/定点数!I$3)</f>
        <v>0</v>
      </c>
      <c r="V49" s="40">
        <f>IF(定点数!J$3=0,0,J49/定点数!J$3)</f>
        <v>0</v>
      </c>
      <c r="W49" s="40">
        <f>IF(定点数!K$3=0,0,K49/定点数!K$3)</f>
        <v>0.62790697674418605</v>
      </c>
    </row>
    <row r="50" spans="1:23" ht="12.75" customHeight="1" x14ac:dyDescent="0.4">
      <c r="A50" s="37" t="s">
        <v>81</v>
      </c>
      <c r="B50" s="39">
        <v>1</v>
      </c>
      <c r="C50" s="39">
        <v>2</v>
      </c>
      <c r="D50" s="39">
        <v>0</v>
      </c>
      <c r="E50" s="39">
        <v>1</v>
      </c>
      <c r="F50" s="39">
        <v>4</v>
      </c>
      <c r="G50" s="39">
        <v>1</v>
      </c>
      <c r="H50" s="39">
        <v>6</v>
      </c>
      <c r="I50" s="39">
        <v>0</v>
      </c>
      <c r="J50" s="39">
        <v>0</v>
      </c>
      <c r="K50" s="39">
        <f t="shared" si="0"/>
        <v>15</v>
      </c>
      <c r="M50" s="37" t="s">
        <v>81</v>
      </c>
      <c r="N50" s="40">
        <f>IF(定点数!B$3=0,0,B50/定点数!B$3)</f>
        <v>0.1111111111111111</v>
      </c>
      <c r="O50" s="40">
        <f>IF(定点数!C$3=0,0,C50/定点数!C$3)</f>
        <v>0.4</v>
      </c>
      <c r="P50" s="40">
        <f>IF(定点数!D$3=0,0,D50/定点数!D$3)</f>
        <v>0</v>
      </c>
      <c r="Q50" s="40">
        <f>IF(定点数!E$3=0,0,E50/定点数!E$3)</f>
        <v>0.125</v>
      </c>
      <c r="R50" s="40">
        <f>IF(定点数!F$3=0,0,F50/定点数!F$3)</f>
        <v>1.3333333333333333</v>
      </c>
      <c r="S50" s="40">
        <f>IF(定点数!G$3=0,0,G50/定点数!G$3)</f>
        <v>0.2</v>
      </c>
      <c r="T50" s="40">
        <f>IF(定点数!H$3=0,0,H50/定点数!H$3)</f>
        <v>1</v>
      </c>
      <c r="U50" s="40">
        <f>IF(定点数!I$3=0,0,I50/定点数!I$3)</f>
        <v>0</v>
      </c>
      <c r="V50" s="40">
        <f>IF(定点数!J$3=0,0,J50/定点数!J$3)</f>
        <v>0</v>
      </c>
      <c r="W50" s="40">
        <f>IF(定点数!K$3=0,0,K50/定点数!K$3)</f>
        <v>0.34883720930232559</v>
      </c>
    </row>
    <row r="51" spans="1:23" ht="12.75" customHeight="1" x14ac:dyDescent="0.4">
      <c r="A51" s="37" t="s">
        <v>82</v>
      </c>
      <c r="B51" s="39">
        <v>1</v>
      </c>
      <c r="C51" s="39">
        <v>1</v>
      </c>
      <c r="D51" s="39">
        <v>0</v>
      </c>
      <c r="E51" s="39">
        <v>1</v>
      </c>
      <c r="F51" s="39">
        <v>7</v>
      </c>
      <c r="G51" s="39">
        <v>0</v>
      </c>
      <c r="H51" s="39">
        <v>3</v>
      </c>
      <c r="I51" s="39">
        <v>0</v>
      </c>
      <c r="J51" s="39">
        <v>0</v>
      </c>
      <c r="K51" s="39">
        <f t="shared" si="0"/>
        <v>13</v>
      </c>
      <c r="M51" s="37" t="s">
        <v>82</v>
      </c>
      <c r="N51" s="40">
        <f>IF(定点数!B$3=0,0,B51/定点数!B$3)</f>
        <v>0.1111111111111111</v>
      </c>
      <c r="O51" s="40">
        <f>IF(定点数!C$3=0,0,C51/定点数!C$3)</f>
        <v>0.2</v>
      </c>
      <c r="P51" s="40">
        <f>IF(定点数!D$3=0,0,D51/定点数!D$3)</f>
        <v>0</v>
      </c>
      <c r="Q51" s="40">
        <f>IF(定点数!E$3=0,0,E51/定点数!E$3)</f>
        <v>0.125</v>
      </c>
      <c r="R51" s="40">
        <f>IF(定点数!F$3=0,0,F51/定点数!F$3)</f>
        <v>2.3333333333333335</v>
      </c>
      <c r="S51" s="40">
        <f>IF(定点数!G$3=0,0,G51/定点数!G$3)</f>
        <v>0</v>
      </c>
      <c r="T51" s="40">
        <f>IF(定点数!H$3=0,0,H51/定点数!H$3)</f>
        <v>0.5</v>
      </c>
      <c r="U51" s="40">
        <f>IF(定点数!I$3=0,0,I51/定点数!I$3)</f>
        <v>0</v>
      </c>
      <c r="V51" s="40">
        <f>IF(定点数!J$3=0,0,J51/定点数!J$3)</f>
        <v>0</v>
      </c>
      <c r="W51" s="40">
        <f>IF(定点数!K$3=0,0,K51/定点数!K$3)</f>
        <v>0.30232558139534882</v>
      </c>
    </row>
    <row r="52" spans="1:23" ht="12.75" customHeight="1" x14ac:dyDescent="0.4">
      <c r="A52" s="37" t="s">
        <v>83</v>
      </c>
      <c r="B52" s="39">
        <v>0</v>
      </c>
      <c r="C52" s="39">
        <v>3</v>
      </c>
      <c r="D52" s="39">
        <v>1</v>
      </c>
      <c r="E52" s="39">
        <v>2</v>
      </c>
      <c r="F52" s="39">
        <v>2</v>
      </c>
      <c r="G52" s="39">
        <v>0</v>
      </c>
      <c r="H52" s="39">
        <v>0</v>
      </c>
      <c r="I52" s="39">
        <v>0</v>
      </c>
      <c r="J52" s="39">
        <v>0</v>
      </c>
      <c r="K52" s="39">
        <f t="shared" si="0"/>
        <v>8</v>
      </c>
      <c r="M52" s="37" t="s">
        <v>83</v>
      </c>
      <c r="N52" s="40">
        <f>IF(定点数!B$3=0,0,B52/定点数!B$3)</f>
        <v>0</v>
      </c>
      <c r="O52" s="40">
        <f>IF(定点数!C$3=0,0,C52/定点数!C$3)</f>
        <v>0.6</v>
      </c>
      <c r="P52" s="40">
        <f>IF(定点数!D$3=0,0,D52/定点数!D$3)</f>
        <v>0.33333333333333331</v>
      </c>
      <c r="Q52" s="40">
        <f>IF(定点数!E$3=0,0,E52/定点数!E$3)</f>
        <v>0.25</v>
      </c>
      <c r="R52" s="40">
        <f>IF(定点数!F$3=0,0,F52/定点数!F$3)</f>
        <v>0.66666666666666663</v>
      </c>
      <c r="S52" s="40">
        <f>IF(定点数!G$3=0,0,G52/定点数!G$3)</f>
        <v>0</v>
      </c>
      <c r="T52" s="40">
        <f>IF(定点数!H$3=0,0,H52/定点数!H$3)</f>
        <v>0</v>
      </c>
      <c r="U52" s="40">
        <f>IF(定点数!I$3=0,0,I52/定点数!I$3)</f>
        <v>0</v>
      </c>
      <c r="V52" s="40">
        <f>IF(定点数!J$3=0,0,J52/定点数!J$3)</f>
        <v>0</v>
      </c>
      <c r="W52" s="40">
        <f>IF(定点数!K$3=0,0,K52/定点数!K$3)</f>
        <v>0.18604651162790697</v>
      </c>
    </row>
    <row r="53" spans="1:23" ht="12.75" customHeight="1" x14ac:dyDescent="0.4">
      <c r="A53" s="37" t="s">
        <v>84</v>
      </c>
      <c r="B53" s="39">
        <v>0</v>
      </c>
      <c r="C53" s="39">
        <v>2</v>
      </c>
      <c r="D53" s="39">
        <v>0</v>
      </c>
      <c r="E53" s="39">
        <v>0</v>
      </c>
      <c r="F53" s="39">
        <v>3</v>
      </c>
      <c r="G53" s="39">
        <v>1</v>
      </c>
      <c r="H53" s="39">
        <v>0</v>
      </c>
      <c r="I53" s="39">
        <v>0</v>
      </c>
      <c r="J53" s="39">
        <v>0</v>
      </c>
      <c r="K53" s="39">
        <f t="shared" si="0"/>
        <v>6</v>
      </c>
      <c r="M53" s="37" t="s">
        <v>84</v>
      </c>
      <c r="N53" s="40">
        <f>IF(定点数!B$3=0,0,B53/定点数!B$3)</f>
        <v>0</v>
      </c>
      <c r="O53" s="40">
        <f>IF(定点数!C$3=0,0,C53/定点数!C$3)</f>
        <v>0.4</v>
      </c>
      <c r="P53" s="40">
        <f>IF(定点数!D$3=0,0,D53/定点数!D$3)</f>
        <v>0</v>
      </c>
      <c r="Q53" s="40">
        <f>IF(定点数!E$3=0,0,E53/定点数!E$3)</f>
        <v>0</v>
      </c>
      <c r="R53" s="40">
        <f>IF(定点数!F$3=0,0,F53/定点数!F$3)</f>
        <v>1</v>
      </c>
      <c r="S53" s="40">
        <f>IF(定点数!G$3=0,0,G53/定点数!G$3)</f>
        <v>0.2</v>
      </c>
      <c r="T53" s="40">
        <f>IF(定点数!H$3=0,0,H53/定点数!H$3)</f>
        <v>0</v>
      </c>
      <c r="U53" s="40">
        <f>IF(定点数!I$3=0,0,I53/定点数!I$3)</f>
        <v>0</v>
      </c>
      <c r="V53" s="40">
        <f>IF(定点数!J$3=0,0,J53/定点数!J$3)</f>
        <v>0</v>
      </c>
      <c r="W53" s="40">
        <f>IF(定点数!K$3=0,0,K53/定点数!K$3)</f>
        <v>0.13953488372093023</v>
      </c>
    </row>
    <row r="54" spans="1:23" ht="12.75" customHeight="1" x14ac:dyDescent="0.4">
      <c r="A54" s="37" t="s">
        <v>85</v>
      </c>
      <c r="B54" s="39">
        <v>1</v>
      </c>
      <c r="C54" s="39">
        <v>0</v>
      </c>
      <c r="D54" s="39">
        <v>1</v>
      </c>
      <c r="E54" s="39">
        <v>2</v>
      </c>
      <c r="F54" s="39">
        <v>4</v>
      </c>
      <c r="G54" s="39">
        <v>3</v>
      </c>
      <c r="H54" s="39">
        <v>0</v>
      </c>
      <c r="I54" s="39">
        <v>0</v>
      </c>
      <c r="J54" s="39">
        <v>0</v>
      </c>
      <c r="K54" s="39">
        <f t="shared" si="0"/>
        <v>11</v>
      </c>
      <c r="M54" s="37" t="s">
        <v>85</v>
      </c>
      <c r="N54" s="40">
        <f>IF(定点数!B$3=0,0,B54/定点数!B$3)</f>
        <v>0.1111111111111111</v>
      </c>
      <c r="O54" s="40">
        <f>IF(定点数!C$3=0,0,C54/定点数!C$3)</f>
        <v>0</v>
      </c>
      <c r="P54" s="40">
        <f>IF(定点数!D$3=0,0,D54/定点数!D$3)</f>
        <v>0.33333333333333331</v>
      </c>
      <c r="Q54" s="40">
        <f>IF(定点数!E$3=0,0,E54/定点数!E$3)</f>
        <v>0.25</v>
      </c>
      <c r="R54" s="40">
        <f>IF(定点数!F$3=0,0,F54/定点数!F$3)</f>
        <v>1.3333333333333333</v>
      </c>
      <c r="S54" s="40">
        <f>IF(定点数!G$3=0,0,G54/定点数!G$3)</f>
        <v>0.6</v>
      </c>
      <c r="T54" s="40">
        <f>IF(定点数!H$3=0,0,H54/定点数!H$3)</f>
        <v>0</v>
      </c>
      <c r="U54" s="40">
        <f>IF(定点数!I$3=0,0,I54/定点数!I$3)</f>
        <v>0</v>
      </c>
      <c r="V54" s="40">
        <f>IF(定点数!J$3=0,0,J54/定点数!J$3)</f>
        <v>0</v>
      </c>
      <c r="W54" s="40">
        <f>IF(定点数!K$3=0,0,K54/定点数!K$3)</f>
        <v>0.2558139534883721</v>
      </c>
    </row>
    <row r="55" spans="1:23" x14ac:dyDescent="0.4">
      <c r="A55" s="37" t="s">
        <v>86</v>
      </c>
      <c r="B55" s="39"/>
      <c r="C55" s="39"/>
      <c r="D55" s="39"/>
      <c r="E55" s="39"/>
      <c r="F55" s="39"/>
      <c r="G55" s="39"/>
      <c r="H55" s="39"/>
      <c r="I55" s="39"/>
      <c r="J55" s="39"/>
      <c r="K55" s="39">
        <f t="shared" si="0"/>
        <v>0</v>
      </c>
      <c r="M55" s="37" t="s">
        <v>86</v>
      </c>
      <c r="N55" s="40">
        <f>IF(定点数!B$3=0,0,B55/定点数!B$3)</f>
        <v>0</v>
      </c>
      <c r="O55" s="40">
        <f>IF(定点数!C$3=0,0,C55/定点数!C$3)</f>
        <v>0</v>
      </c>
      <c r="P55" s="40">
        <f>IF(定点数!D$3=0,0,D55/定点数!D$3)</f>
        <v>0</v>
      </c>
      <c r="Q55" s="40">
        <f>IF(定点数!E$3=0,0,E55/定点数!E$3)</f>
        <v>0</v>
      </c>
      <c r="R55" s="40">
        <f>IF(定点数!F$3=0,0,F55/定点数!F$3)</f>
        <v>0</v>
      </c>
      <c r="S55" s="40">
        <f>IF(定点数!G$3=0,0,G55/定点数!G$3)</f>
        <v>0</v>
      </c>
      <c r="T55" s="40">
        <f>IF(定点数!H$3=0,0,H55/定点数!H$3)</f>
        <v>0</v>
      </c>
      <c r="U55" s="40">
        <f>IF(定点数!I$3=0,0,I55/定点数!I$3)</f>
        <v>0</v>
      </c>
      <c r="V55" s="40">
        <f>IF(定点数!J$3=0,0,J55/定点数!J$3)</f>
        <v>0</v>
      </c>
      <c r="W55" s="4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定点数</vt:lpstr>
      <vt:lpstr>インフルエンザ</vt:lpstr>
      <vt:lpstr>新型コロナウイルス感染症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佐伯　慧太</dc:creator>
  <cp:lastModifiedBy>佐伯　慧太</cp:lastModifiedBy>
  <dcterms:created xsi:type="dcterms:W3CDTF">2024-01-05T01:23:59Z</dcterms:created>
  <dcterms:modified xsi:type="dcterms:W3CDTF">2024-01-05T01:24:52Z</dcterms:modified>
</cp:coreProperties>
</file>