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10.17.41.28\share\03 財政班\☆財政関係指標\R7\01 R7.10\06 完成版市町送付\"/>
    </mc:Choice>
  </mc:AlternateContent>
  <xr:revisionPtr revIDLastSave="0" documentId="13_ncr:1_{2E6A1996-1CD3-435F-BC8C-F087A5C5EB4D}" xr6:coauthVersionLast="47" xr6:coauthVersionMax="47" xr10:uidLastSave="{00000000-0000-0000-0000-000000000000}"/>
  <bookViews>
    <workbookView xWindow="-120" yWindow="-120" windowWidth="20730" windowHeight="11040" tabRatio="810" xr2:uid="{B4081255-972D-44C4-994B-D6E36E7B6603}"/>
  </bookViews>
  <sheets>
    <sheet name="R６市町の主要財政指標" sheetId="14" r:id="rId1"/>
    <sheet name="R６指標の説明" sheetId="15" r:id="rId2"/>
  </sheets>
  <definedNames>
    <definedName name="_xlnm.Print_Area" localSheetId="0">'R６市町の主要財政指標'!$B$1:$AC$37</definedName>
    <definedName name="_xlnm.Print_Area" localSheetId="1">'R６指標の説明'!$A$1:$P$108</definedName>
    <definedName name="_xlnm.Print_Titles" localSheetId="1">'R６指標の説明'!#REF!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8" i="14" l="1"/>
  <c r="D29" i="14"/>
  <c r="R28" i="14"/>
  <c r="R29" i="14"/>
  <c r="E28" i="14"/>
  <c r="E29" i="14"/>
  <c r="S8" i="14"/>
  <c r="S9" i="14"/>
  <c r="S10" i="14"/>
  <c r="S11" i="14"/>
  <c r="S12" i="14"/>
  <c r="S13" i="14"/>
  <c r="S14" i="14"/>
  <c r="S15" i="14"/>
  <c r="S16" i="14"/>
  <c r="S17" i="14"/>
  <c r="S18" i="14"/>
  <c r="S19" i="14"/>
  <c r="S20" i="14"/>
  <c r="S21" i="14"/>
  <c r="S22" i="14"/>
  <c r="S23" i="14"/>
  <c r="S24" i="14"/>
  <c r="S25" i="14"/>
  <c r="S26" i="14"/>
  <c r="L28" i="14"/>
  <c r="L29" i="14"/>
  <c r="Q29" i="14"/>
  <c r="Q28" i="14"/>
  <c r="P29" i="14"/>
  <c r="P28" i="14"/>
  <c r="K29" i="14"/>
  <c r="K28" i="14"/>
  <c r="J29" i="14"/>
  <c r="J28" i="14"/>
  <c r="I29" i="14"/>
  <c r="I28" i="14"/>
  <c r="H29" i="14"/>
  <c r="H28" i="14"/>
  <c r="I31" i="14" l="1"/>
  <c r="Q31" i="14"/>
  <c r="R31" i="14"/>
  <c r="L31" i="14"/>
  <c r="J31" i="14"/>
  <c r="K31" i="14"/>
  <c r="H31" i="14"/>
  <c r="P31" i="14"/>
  <c r="E31" i="14"/>
  <c r="S28" i="14"/>
  <c r="S31" i="14" s="1"/>
  <c r="S29" i="14"/>
  <c r="D31" i="14"/>
</calcChain>
</file>

<file path=xl/sharedStrings.xml><?xml version="1.0" encoding="utf-8"?>
<sst xmlns="http://schemas.openxmlformats.org/spreadsheetml/2006/main" count="263" uniqueCount="172">
  <si>
    <t>下 関 市</t>
  </si>
  <si>
    <t>－</t>
  </si>
  <si>
    <t>宇 部 市</t>
  </si>
  <si>
    <t>山 口 市</t>
  </si>
  <si>
    <t>萩    市</t>
  </si>
  <si>
    <t>防 府 市</t>
  </si>
  <si>
    <t>下 松 市</t>
  </si>
  <si>
    <t>岩 国 市</t>
  </si>
  <si>
    <t>光    市</t>
  </si>
  <si>
    <t>長 門 市</t>
  </si>
  <si>
    <t>柳 井 市</t>
  </si>
  <si>
    <t>美 祢 市</t>
  </si>
  <si>
    <t>周 南 市</t>
    <rPh sb="0" eb="1">
      <t>シュウ</t>
    </rPh>
    <rPh sb="2" eb="3">
      <t>ミナミ</t>
    </rPh>
    <rPh sb="4" eb="5">
      <t>シ</t>
    </rPh>
    <phoneticPr fontId="4"/>
  </si>
  <si>
    <t>山陽小野田市</t>
    <rPh sb="0" eb="2">
      <t>サンヨウ</t>
    </rPh>
    <phoneticPr fontId="4"/>
  </si>
  <si>
    <t>周防大島町</t>
    <rPh sb="0" eb="2">
      <t>スオウ</t>
    </rPh>
    <rPh sb="2" eb="4">
      <t>オオシマ</t>
    </rPh>
    <rPh sb="4" eb="5">
      <t>チョウ</t>
    </rPh>
    <phoneticPr fontId="4"/>
  </si>
  <si>
    <t>和 木 町</t>
  </si>
  <si>
    <t>上 関 町</t>
  </si>
  <si>
    <t>田布施町</t>
  </si>
  <si>
    <t>平 生 町</t>
  </si>
  <si>
    <t>阿 武 町</t>
  </si>
  <si>
    <t>実質収支</t>
    <rPh sb="0" eb="2">
      <t>ジッシツ</t>
    </rPh>
    <rPh sb="2" eb="4">
      <t>シュウシ</t>
    </rPh>
    <phoneticPr fontId="6"/>
  </si>
  <si>
    <t>単年度収支</t>
    <rPh sb="0" eb="3">
      <t>タンネンド</t>
    </rPh>
    <rPh sb="3" eb="5">
      <t>シュウシ</t>
    </rPh>
    <phoneticPr fontId="6"/>
  </si>
  <si>
    <t>人  口</t>
    <rPh sb="0" eb="1">
      <t>ヒト</t>
    </rPh>
    <rPh sb="3" eb="4">
      <t>クチ</t>
    </rPh>
    <phoneticPr fontId="3"/>
  </si>
  <si>
    <t>収　　　支　　　状　　　況</t>
    <rPh sb="0" eb="1">
      <t>オサム</t>
    </rPh>
    <rPh sb="4" eb="5">
      <t>ササ</t>
    </rPh>
    <rPh sb="8" eb="9">
      <t>ジョウ</t>
    </rPh>
    <rPh sb="12" eb="13">
      <t>キョウ</t>
    </rPh>
    <phoneticPr fontId="3"/>
  </si>
  <si>
    <t>合　　計</t>
    <rPh sb="0" eb="1">
      <t>ゴウ</t>
    </rPh>
    <rPh sb="3" eb="4">
      <t>ケイ</t>
    </rPh>
    <phoneticPr fontId="3"/>
  </si>
  <si>
    <t>市計</t>
    <rPh sb="0" eb="2">
      <t>シケイ</t>
    </rPh>
    <phoneticPr fontId="3"/>
  </si>
  <si>
    <t>町計</t>
    <rPh sb="0" eb="1">
      <t>チョウ</t>
    </rPh>
    <rPh sb="1" eb="2">
      <t>ケイ</t>
    </rPh>
    <phoneticPr fontId="3"/>
  </si>
  <si>
    <t>県計</t>
    <rPh sb="0" eb="1">
      <t>ケン</t>
    </rPh>
    <rPh sb="1" eb="2">
      <t>ケイ</t>
    </rPh>
    <phoneticPr fontId="3"/>
  </si>
  <si>
    <t>基　　　金</t>
    <rPh sb="0" eb="1">
      <t>モト</t>
    </rPh>
    <rPh sb="4" eb="5">
      <t>キン</t>
    </rPh>
    <phoneticPr fontId="3"/>
  </si>
  <si>
    <t>健　全　化　判　断　比　率　等</t>
    <rPh sb="0" eb="1">
      <t>ケン</t>
    </rPh>
    <rPh sb="2" eb="3">
      <t>ゼン</t>
    </rPh>
    <rPh sb="4" eb="5">
      <t>カ</t>
    </rPh>
    <rPh sb="6" eb="7">
      <t>ハン</t>
    </rPh>
    <rPh sb="8" eb="9">
      <t>ダン</t>
    </rPh>
    <rPh sb="10" eb="11">
      <t>ヒ</t>
    </rPh>
    <rPh sb="12" eb="13">
      <t>リツ</t>
    </rPh>
    <rPh sb="14" eb="15">
      <t>トウ</t>
    </rPh>
    <phoneticPr fontId="3"/>
  </si>
  <si>
    <t>経常収支
比　　率</t>
    <rPh sb="0" eb="2">
      <t>ケイジョウ</t>
    </rPh>
    <rPh sb="2" eb="4">
      <t>シュウシ</t>
    </rPh>
    <rPh sb="5" eb="6">
      <t>ヒ</t>
    </rPh>
    <rPh sb="8" eb="9">
      <t>リツ</t>
    </rPh>
    <phoneticPr fontId="6"/>
  </si>
  <si>
    <t>実質赤字比率</t>
    <rPh sb="0" eb="2">
      <t>ジッシツ</t>
    </rPh>
    <rPh sb="2" eb="4">
      <t>アカジ</t>
    </rPh>
    <rPh sb="4" eb="5">
      <t>ヒ</t>
    </rPh>
    <rPh sb="5" eb="6">
      <t>リツ</t>
    </rPh>
    <phoneticPr fontId="6"/>
  </si>
  <si>
    <t>連結実質赤字比率</t>
    <rPh sb="0" eb="2">
      <t>レンケツ</t>
    </rPh>
    <rPh sb="2" eb="4">
      <t>ジッシツ</t>
    </rPh>
    <rPh sb="4" eb="6">
      <t>アカジ</t>
    </rPh>
    <rPh sb="6" eb="7">
      <t>ヒ</t>
    </rPh>
    <rPh sb="7" eb="8">
      <t>リツ</t>
    </rPh>
    <phoneticPr fontId="6"/>
  </si>
  <si>
    <t>実質公債費比率</t>
    <rPh sb="0" eb="2">
      <t>ジッシツ</t>
    </rPh>
    <rPh sb="2" eb="5">
      <t>コウサイヒ</t>
    </rPh>
    <rPh sb="5" eb="6">
      <t>ヒ</t>
    </rPh>
    <rPh sb="6" eb="7">
      <t>リツ</t>
    </rPh>
    <phoneticPr fontId="6"/>
  </si>
  <si>
    <t>将来負担比率</t>
    <rPh sb="0" eb="2">
      <t>ショウライ</t>
    </rPh>
    <rPh sb="2" eb="4">
      <t>フタン</t>
    </rPh>
    <rPh sb="4" eb="6">
      <t>ヒリツ</t>
    </rPh>
    <phoneticPr fontId="6"/>
  </si>
  <si>
    <t>資金不足比率</t>
    <rPh sb="0" eb="2">
      <t>シキン</t>
    </rPh>
    <rPh sb="2" eb="4">
      <t>フソク</t>
    </rPh>
    <rPh sb="4" eb="6">
      <t>ヒリツ</t>
    </rPh>
    <phoneticPr fontId="6"/>
  </si>
  <si>
    <t>早期健全化基準</t>
    <rPh sb="0" eb="2">
      <t>ソウキ</t>
    </rPh>
    <rPh sb="2" eb="5">
      <t>ケンゼンカ</t>
    </rPh>
    <rPh sb="5" eb="6">
      <t>モト</t>
    </rPh>
    <rPh sb="6" eb="7">
      <t>ジュン</t>
    </rPh>
    <phoneticPr fontId="3"/>
  </si>
  <si>
    <t>経営健全化基準</t>
    <rPh sb="0" eb="2">
      <t>ケイエイ</t>
    </rPh>
    <rPh sb="2" eb="5">
      <t>ケンゼンカ</t>
    </rPh>
    <rPh sb="5" eb="6">
      <t>モト</t>
    </rPh>
    <rPh sb="6" eb="7">
      <t>ジュン</t>
    </rPh>
    <phoneticPr fontId="3"/>
  </si>
  <si>
    <t>注）１　経常収支比率及び地方債現在高倍率は、加重平均である。財政力指数は、単純平均である。</t>
    <rPh sb="4" eb="6">
      <t>ケイジョウ</t>
    </rPh>
    <rPh sb="6" eb="8">
      <t>シュウシ</t>
    </rPh>
    <rPh sb="8" eb="10">
      <t>ヒリツ</t>
    </rPh>
    <rPh sb="10" eb="11">
      <t>オヨ</t>
    </rPh>
    <rPh sb="12" eb="15">
      <t>チホウサイ</t>
    </rPh>
    <rPh sb="15" eb="18">
      <t>ゲンザイダカ</t>
    </rPh>
    <rPh sb="18" eb="20">
      <t>バイリツ</t>
    </rPh>
    <rPh sb="22" eb="24">
      <t>カジュウ</t>
    </rPh>
    <rPh sb="24" eb="26">
      <t>ヘイキン</t>
    </rPh>
    <rPh sb="30" eb="33">
      <t>ザイセイリョク</t>
    </rPh>
    <rPh sb="33" eb="35">
      <t>シスウ</t>
    </rPh>
    <phoneticPr fontId="6"/>
  </si>
  <si>
    <t>　　６　実質公債費比率及び将来負担比率の市計、町計、県計は、加重平均である。</t>
    <rPh sb="4" eb="6">
      <t>ジッシツ</t>
    </rPh>
    <rPh sb="6" eb="9">
      <t>コウサイヒ</t>
    </rPh>
    <rPh sb="9" eb="11">
      <t>ヒリツ</t>
    </rPh>
    <rPh sb="11" eb="12">
      <t>オヨ</t>
    </rPh>
    <rPh sb="13" eb="15">
      <t>ショウライ</t>
    </rPh>
    <rPh sb="15" eb="17">
      <t>フタン</t>
    </rPh>
    <rPh sb="17" eb="19">
      <t>ヒリツ</t>
    </rPh>
    <rPh sb="20" eb="22">
      <t>シケイ</t>
    </rPh>
    <rPh sb="23" eb="25">
      <t>チョウケイ</t>
    </rPh>
    <rPh sb="26" eb="27">
      <t>ケン</t>
    </rPh>
    <rPh sb="27" eb="28">
      <t>ケイ</t>
    </rPh>
    <rPh sb="30" eb="32">
      <t>カジュウ</t>
    </rPh>
    <rPh sb="32" eb="34">
      <t>ヘイキン</t>
    </rPh>
    <phoneticPr fontId="6"/>
  </si>
  <si>
    <t>　　７　実質赤字額又は連結実質赤字額がない場合及び将来負担比率が算定されない場合は、「－」と表記している。</t>
    <rPh sb="4" eb="6">
      <t>ジッシツ</t>
    </rPh>
    <rPh sb="6" eb="9">
      <t>アカジガク</t>
    </rPh>
    <rPh sb="9" eb="10">
      <t>マタ</t>
    </rPh>
    <rPh sb="11" eb="13">
      <t>レンケツ</t>
    </rPh>
    <rPh sb="13" eb="15">
      <t>ジッシツ</t>
    </rPh>
    <rPh sb="15" eb="18">
      <t>アカジガク</t>
    </rPh>
    <rPh sb="21" eb="23">
      <t>バアイ</t>
    </rPh>
    <rPh sb="23" eb="24">
      <t>オヨ</t>
    </rPh>
    <rPh sb="25" eb="27">
      <t>ショウライ</t>
    </rPh>
    <rPh sb="27" eb="29">
      <t>フタン</t>
    </rPh>
    <rPh sb="29" eb="31">
      <t>ヒリツ</t>
    </rPh>
    <rPh sb="32" eb="34">
      <t>サンテイ</t>
    </rPh>
    <rPh sb="38" eb="40">
      <t>バアイ</t>
    </rPh>
    <rPh sb="46" eb="48">
      <t>ヒョウキ</t>
    </rPh>
    <phoneticPr fontId="6"/>
  </si>
  <si>
    <t>標準財政規模</t>
    <rPh sb="0" eb="2">
      <t>ヒョウジュン</t>
    </rPh>
    <phoneticPr fontId="3"/>
  </si>
  <si>
    <t>地　方　債
現在高倍率</t>
    <rPh sb="0" eb="1">
      <t>チ</t>
    </rPh>
    <rPh sb="2" eb="3">
      <t>カタ</t>
    </rPh>
    <rPh sb="4" eb="5">
      <t>サイ</t>
    </rPh>
    <rPh sb="6" eb="9">
      <t>ゲンザイダカ</t>
    </rPh>
    <rPh sb="9" eb="11">
      <t>バイリツ</t>
    </rPh>
    <phoneticPr fontId="1"/>
  </si>
  <si>
    <t>　　４　地方債現在高倍率は、地方債現在高を標準財政規模で除して得た指数である。</t>
    <rPh sb="4" eb="7">
      <t>チホウサイ</t>
    </rPh>
    <rPh sb="7" eb="10">
      <t>ゲンザイダカ</t>
    </rPh>
    <rPh sb="10" eb="12">
      <t>バイリツ</t>
    </rPh>
    <rPh sb="14" eb="17">
      <t>チホウサイ</t>
    </rPh>
    <rPh sb="17" eb="20">
      <t>ゲンザイダカ</t>
    </rPh>
    <rPh sb="21" eb="23">
      <t>ヒョウジュン</t>
    </rPh>
    <rPh sb="23" eb="25">
      <t>ザイセイ</t>
    </rPh>
    <rPh sb="25" eb="27">
      <t>キボ</t>
    </rPh>
    <rPh sb="28" eb="29">
      <t>ジョ</t>
    </rPh>
    <rPh sb="31" eb="32">
      <t>エ</t>
    </rPh>
    <rPh sb="33" eb="35">
      <t>シスウ</t>
    </rPh>
    <phoneticPr fontId="3"/>
  </si>
  <si>
    <t>１　「標準財政規模」</t>
  </si>
  <si>
    <t>　</t>
  </si>
  <si>
    <t>２　「臨時財政対策債」</t>
  </si>
  <si>
    <t>　　地方財源の不足に対処するため、投資的経費以外の経費にも充てられる地方財政法５条の特例として発行される地方債で、各地方公共団体の基準財政需要額を基本に、団体ごとの発行可能額が算定</t>
  </si>
  <si>
    <t>　される。なお、その元利償還金相当額については、翌年度以降の基準財政需要額に全額算入される。なお、臨時財政対策債は、通常の地方債とは異なり、一般財源として取り扱うこととなっている。</t>
  </si>
  <si>
    <t>３　「経常収支比率」</t>
  </si>
  <si>
    <t>　　地方公共団体の財政構造の弾力性を判断するための指標で、次の算式により求められる。人件費、扶助費、公債費のように毎年度経常的に支出される経費（経常的経費）に充当された一般財源の額が、</t>
  </si>
  <si>
    <t xml:space="preserve">　がどの程度充当されているかを見るものであり、比率が高いほど財政構造の硬直化が進んでいることを表す。 </t>
  </si>
  <si>
    <t>４　「財政力指数」</t>
  </si>
  <si>
    <t>　｢１」に近くあるいは｢１」を超えるほど財源に余裕があるといえる。</t>
  </si>
  <si>
    <t>５　「実質収支」、「単年度収支」</t>
  </si>
  <si>
    <t>　　「実質収支」は当該年度に属すべき収入と支出の実質的な差額をみるもので、「歳入歳出差引額（形式収支）－翌年度へ繰り越すべき財源」により求められる。また、実質収支は前年度以前からの収支</t>
  </si>
  <si>
    <t>　の累積であるので、その影響を控除した単年度の収支（当該年度の実質収支－前年度の実質収支）を「単年度収支」という。</t>
  </si>
  <si>
    <t>６　「地方債現在高倍率」</t>
  </si>
  <si>
    <t>　　標準財政規模に対する地方債現在高の割合をいう。</t>
  </si>
  <si>
    <t>７　「財政調整基金」、「減債基金」</t>
  </si>
  <si>
    <t>　　「財政調整基金」は、地方公共団体における年度間の財源の不均衡を調整するための基金、「減債基金」は、地方債の償還を計画的に行うための資金を積み立てる目的で設けられる基金をいう。</t>
  </si>
  <si>
    <t>８　「実質赤字比率」</t>
  </si>
  <si>
    <t>　　地方税、地方交付税等の一般財源をその支出の主な財源としている一般会計や一部の特別会計について、歳出に対する歳入の不足額（いわゆる赤字額）を、標準財政規模の額で除したもの。</t>
  </si>
  <si>
    <t>９　「連結実質赤字比率」</t>
  </si>
  <si>
    <t>　　地方公共団体の全ての会計の赤字額と黒字額を合算して、当該団体一法人としての歳出に対する歳入の資金不足額を、標準財政規模の額で除したもの。</t>
  </si>
  <si>
    <t>10　「実質公債費比率」</t>
  </si>
  <si>
    <t>　　地方税、普通交付税のように使途が特定されておらず、毎年度経常的に収入される財源のうち、公債費や公営企業債に対する繰出金などの公債費に準ずるものを含めた実質的な公債費相当額（普通</t>
  </si>
  <si>
    <t>　であり、地方債協議制度の下で、１８％以上の団体は、地方債の発行に際し許可が必要となる。さらに、２５％以上の団体は地域活性化事業等の単独事業に係る地方債が制限され、３５％以上の団体は、</t>
  </si>
  <si>
    <t>　　　Ａ：地方債の元利償還金（繰上償還等を除く。）、Ｂ：地方債の元利償還金に準ずるもの（※「準元利償還金」）、Ｃ：Ａ又はＢに充てられる特定財源、Ｄ：地方債に係る元利償還に要する経費として普通交付</t>
  </si>
  <si>
    <t>　　　　税の額の算定に用いる基準財政需要額に算入された額（「算入公債費の額」）及び準元利償還金に要する経費として普通交付税の額の算定に用いる基準財政需要額に算入された額（「算入準公債費</t>
  </si>
  <si>
    <t>　　　　の額」）、Ｅ：標準財政規模（「標準的な規模の収入の額」）</t>
  </si>
  <si>
    <t>　　　※　 準元利償還金：アからオまでの合計額</t>
  </si>
  <si>
    <t>　　　　　　ア　満期一括償還の地方債の1年当たりの元金償還金相当額、イ　公営企業債の元利償還金に対する普通会計からの繰入金、ウ　一部事務組合等が起こした地方債の元利償還金に対する負担</t>
  </si>
  <si>
    <t>　　　　　　　担金等、エ　債務負担行為に基づく支出のうち公債費に準ずるもの（ＰＦＩ事業に係る委託料、国営事業負担金、利子補給等）、オ　一時借入金の利子</t>
  </si>
  <si>
    <t>11　「将来負担比率」</t>
  </si>
  <si>
    <t>　　地方公共団体の一般会計等が将来的に負担することになっている実質的な負債にあたる額（将来負担額）を把握し、この将来負担額から負債の償還に充てることができる基金等の額を控除の上、標準</t>
  </si>
  <si>
    <t>　財政規模を基本とした額で除したもの。</t>
  </si>
  <si>
    <t>　　　Ａ：将来負担額(※)、Ｂ：充当可能基金額、Ｃ：特定財源見込額、Ｄ：地方債現在高等に係る基準財政需要額算入見込額、Ｅ：標準財政規模（「標準的な規模の収入の額」）、Ｆ：地方債に係る元利償還に</t>
  </si>
  <si>
    <t>　　　　要する経費として普通交付税の額の算定に用いる基準財政需要額に算入された額（「算入公債費の額」）及び準元利償還金に要する経費として普通交付税の額の算定に用いる基準財政需要額に算</t>
  </si>
  <si>
    <t>　　　　入された額（「算入準公債費の額」）、</t>
  </si>
  <si>
    <t>　　　※　 将来負担額：アからクまでの合計額</t>
  </si>
  <si>
    <t>　　　　ア　一般会計等の当該年度の前年度末における地方債現在高、イ　債務負担行為に基づく支出予定額（地方財政法第５条各号の経費に係るもの）、ウ　一般会計等以外の会計の地方債の元金償還</t>
  </si>
  <si>
    <t>　　　　　に充てる一般会計等からの繰入見込額、エ　当該団体が加入する組合等の地方債の元金償還に充てる当該団体からの負担等見込額、オ　退職手当支給予定額（全職員に対する期末要支給額）</t>
  </si>
  <si>
    <t>　　　　　のうち、一般会計等の負担見込額、カ　地方公共団体が設立した一定の法人の負債の額、その者のために債務を負担している場合の当該債務の額のうち、当該法人等の財務・経営状況を勘案し</t>
  </si>
  <si>
    <t>　　　　　た一般会計等の負担見込額、 キ　連結実質赤字額、ク　組合等の連結実質赤字額相当額のうち一般会計等の負担見込額</t>
  </si>
  <si>
    <t>12　「資金不足比率」</t>
  </si>
  <si>
    <t>標準財政規模</t>
    <rPh sb="0" eb="2">
      <t>ヒョウジュン</t>
    </rPh>
    <rPh sb="2" eb="4">
      <t>ザイセイ</t>
    </rPh>
    <rPh sb="4" eb="6">
      <t>キボ</t>
    </rPh>
    <phoneticPr fontId="3"/>
  </si>
  <si>
    <t>普通交付税額</t>
    <rPh sb="0" eb="2">
      <t>フツウ</t>
    </rPh>
    <rPh sb="2" eb="4">
      <t>コウフ</t>
    </rPh>
    <rPh sb="4" eb="6">
      <t>ゼイガク</t>
    </rPh>
    <phoneticPr fontId="3"/>
  </si>
  <si>
    <t>臨時財政対策債発行可能額</t>
    <rPh sb="0" eb="2">
      <t>リンジ</t>
    </rPh>
    <rPh sb="2" eb="4">
      <t>ザイセイ</t>
    </rPh>
    <rPh sb="4" eb="6">
      <t>タイサク</t>
    </rPh>
    <rPh sb="6" eb="7">
      <t>サイ</t>
    </rPh>
    <rPh sb="7" eb="9">
      <t>ハッコウ</t>
    </rPh>
    <rPh sb="9" eb="11">
      <t>カノウ</t>
    </rPh>
    <rPh sb="11" eb="12">
      <t>ガク</t>
    </rPh>
    <phoneticPr fontId="3"/>
  </si>
  <si>
    <t>経常収支比率</t>
    <rPh sb="0" eb="2">
      <t>ケイジョウ</t>
    </rPh>
    <rPh sb="2" eb="4">
      <t>シュウシ</t>
    </rPh>
    <rPh sb="4" eb="6">
      <t>ヒリツ</t>
    </rPh>
    <phoneticPr fontId="3"/>
  </si>
  <si>
    <t>財政力指数</t>
    <rPh sb="0" eb="3">
      <t>ザイセイリョク</t>
    </rPh>
    <rPh sb="3" eb="5">
      <t>シスウ</t>
    </rPh>
    <phoneticPr fontId="3"/>
  </si>
  <si>
    <t>実質赤字比率</t>
    <rPh sb="0" eb="2">
      <t>ジッシツ</t>
    </rPh>
    <rPh sb="2" eb="3">
      <t>アカ</t>
    </rPh>
    <rPh sb="3" eb="4">
      <t>ジ</t>
    </rPh>
    <rPh sb="4" eb="6">
      <t>ヒリツ</t>
    </rPh>
    <phoneticPr fontId="3"/>
  </si>
  <si>
    <t>連結実質赤字比率</t>
    <rPh sb="0" eb="2">
      <t>レンケツ</t>
    </rPh>
    <rPh sb="2" eb="4">
      <t>ジッシツ</t>
    </rPh>
    <rPh sb="4" eb="5">
      <t>アカ</t>
    </rPh>
    <rPh sb="5" eb="6">
      <t>ジ</t>
    </rPh>
    <rPh sb="6" eb="8">
      <t>ヒリツ</t>
    </rPh>
    <phoneticPr fontId="3"/>
  </si>
  <si>
    <t>実質公債費比率</t>
    <rPh sb="0" eb="4">
      <t>ジッシツコウサイ</t>
    </rPh>
    <rPh sb="4" eb="5">
      <t>ヒ</t>
    </rPh>
    <rPh sb="5" eb="7">
      <t>ヒリツ</t>
    </rPh>
    <phoneticPr fontId="3"/>
  </si>
  <si>
    <t>将来負担比率</t>
    <rPh sb="0" eb="2">
      <t>ショウライ</t>
    </rPh>
    <rPh sb="2" eb="4">
      <t>フタン</t>
    </rPh>
    <rPh sb="4" eb="6">
      <t>ヒリツ</t>
    </rPh>
    <phoneticPr fontId="3"/>
  </si>
  <si>
    <t>資金不足比率</t>
    <rPh sb="0" eb="2">
      <t>シキン</t>
    </rPh>
    <rPh sb="2" eb="4">
      <t>ブソク</t>
    </rPh>
    <rPh sb="4" eb="6">
      <t>ヒリツ</t>
    </rPh>
    <phoneticPr fontId="3"/>
  </si>
  <si>
    <t>基準財政
収入額</t>
    <rPh sb="0" eb="2">
      <t>キジュン</t>
    </rPh>
    <rPh sb="2" eb="4">
      <t>ザイセイ</t>
    </rPh>
    <rPh sb="5" eb="7">
      <t>シュウニュウ</t>
    </rPh>
    <rPh sb="7" eb="8">
      <t>ガク</t>
    </rPh>
    <phoneticPr fontId="3"/>
  </si>
  <si>
    <t>（単位 人、千円、％）</t>
    <rPh sb="1" eb="3">
      <t>タンイ</t>
    </rPh>
    <rPh sb="4" eb="5">
      <t>ニン</t>
    </rPh>
    <rPh sb="6" eb="8">
      <t>センエン</t>
    </rPh>
    <phoneticPr fontId="3"/>
  </si>
  <si>
    <t>　　一般会計等の実質赤字にあたる公営企業会計における資金不足額について、公営企業の事業規模に対する比率で表したものであり、公営企業における資金不足の状況を表したもの。</t>
    <rPh sb="6" eb="7">
      <t>トウ</t>
    </rPh>
    <phoneticPr fontId="3"/>
  </si>
  <si>
    <t>　 　　　　※ 指定管理者制度（利用料金制）を導入している公営企業については、営業収益の額に関する特例あり。</t>
    <rPh sb="8" eb="10">
      <t>シテイ</t>
    </rPh>
    <rPh sb="10" eb="12">
      <t>カンリ</t>
    </rPh>
    <rPh sb="12" eb="13">
      <t>シャ</t>
    </rPh>
    <rPh sb="13" eb="15">
      <t>セイド</t>
    </rPh>
    <rPh sb="16" eb="18">
      <t>リヨウ</t>
    </rPh>
    <rPh sb="18" eb="21">
      <t>リョウキンセイ</t>
    </rPh>
    <rPh sb="23" eb="25">
      <t>ドウニュウ</t>
    </rPh>
    <rPh sb="29" eb="31">
      <t>コウエイ</t>
    </rPh>
    <rPh sb="31" eb="33">
      <t>キギョウ</t>
    </rPh>
    <rPh sb="39" eb="41">
      <t>エイギョウ</t>
    </rPh>
    <rPh sb="41" eb="43">
      <t>シュウエキ</t>
    </rPh>
    <rPh sb="44" eb="45">
      <t>ガク</t>
    </rPh>
    <rPh sb="46" eb="47">
      <t>カン</t>
    </rPh>
    <rPh sb="49" eb="51">
      <t>トクレイ</t>
    </rPh>
    <phoneticPr fontId="3"/>
  </si>
  <si>
    <t>（単位 千円、％）</t>
    <phoneticPr fontId="3"/>
  </si>
  <si>
    <t>　　　　　項　目
　市町名</t>
    <rPh sb="5" eb="6">
      <t>コウ</t>
    </rPh>
    <rPh sb="7" eb="8">
      <t>メ</t>
    </rPh>
    <rPh sb="12" eb="13">
      <t>シ</t>
    </rPh>
    <rPh sb="13" eb="14">
      <t>マチ</t>
    </rPh>
    <rPh sb="14" eb="15">
      <t>メイ</t>
    </rPh>
    <phoneticPr fontId="3"/>
  </si>
  <si>
    <r>
      <t xml:space="preserve">財政力指数
</t>
    </r>
    <r>
      <rPr>
        <sz val="11"/>
        <rFont val="ＭＳ ゴシック"/>
        <family val="3"/>
        <charset val="128"/>
      </rPr>
      <t>(3か年平均)</t>
    </r>
    <phoneticPr fontId="6"/>
  </si>
  <si>
    <t>地　　方　　債</t>
    <phoneticPr fontId="3"/>
  </si>
  <si>
    <t>住 民 基 本
台 帳 人 口
(年度末現在)</t>
    <phoneticPr fontId="6"/>
  </si>
  <si>
    <t>歳入総額
(普通会計)</t>
    <phoneticPr fontId="3"/>
  </si>
  <si>
    <t>歳出総額
(普通会計)</t>
    <phoneticPr fontId="3"/>
  </si>
  <si>
    <t>地方債現在高</t>
    <phoneticPr fontId="3"/>
  </si>
  <si>
    <t>基　　金　　残　　高</t>
    <phoneticPr fontId="6"/>
  </si>
  <si>
    <t>(3か年平均)</t>
    <phoneticPr fontId="3"/>
  </si>
  <si>
    <t>財政調整基金</t>
    <phoneticPr fontId="6"/>
  </si>
  <si>
    <t>減債基金</t>
    <phoneticPr fontId="6"/>
  </si>
  <si>
    <t>その他特定
目的基金</t>
    <phoneticPr fontId="3"/>
  </si>
  <si>
    <t xml:space="preserve">    ３　合併団体の財政力指数は、一本算定の基準財政需要額等による。</t>
    <phoneticPr fontId="3"/>
  </si>
  <si>
    <t>　　地方公共団体の一般財源の標準規模を示すもので、次の算式により求められる。</t>
    <phoneticPr fontId="3"/>
  </si>
  <si>
    <t>＝</t>
    <phoneticPr fontId="3"/>
  </si>
  <si>
    <t>－</t>
    <phoneticPr fontId="3"/>
  </si>
  <si>
    <t>×</t>
    <phoneticPr fontId="3"/>
  </si>
  <si>
    <t>───</t>
    <phoneticPr fontId="3"/>
  </si>
  <si>
    <t>＋</t>
    <phoneticPr fontId="3"/>
  </si>
  <si>
    <t>＋</t>
    <phoneticPr fontId="3"/>
  </si>
  <si>
    <r>
      <t>　地方税、普通交付税を中心とする毎年度経常的に収入される一般財源（経常一般財源）、減収補</t>
    </r>
    <r>
      <rPr>
        <sz val="11"/>
        <rFont val="ＭＳ Ｐゴシック"/>
        <family val="3"/>
        <charset val="128"/>
      </rPr>
      <t>塡債特例分及び臨時財政対策債の合計額に占める割合。この指標は経常的経費に経常一般財源収入</t>
    </r>
    <phoneticPr fontId="3"/>
  </si>
  <si>
    <t>＝</t>
    <phoneticPr fontId="3"/>
  </si>
  <si>
    <t>経常経費充当一般財源（人件費、扶助費、公債費等に充当した一般財源）</t>
    <phoneticPr fontId="3"/>
  </si>
  <si>
    <t>×　100</t>
    <phoneticPr fontId="3"/>
  </si>
  <si>
    <t>─────────────────────────────────────</t>
    <phoneticPr fontId="3"/>
  </si>
  <si>
    <r>
      <t>　　地方公共団体の財政力を示す指数で、地方交付税法の規定により算定した基準財政収入額を基準財政需要額で除して得た数値の過去３</t>
    </r>
    <r>
      <rPr>
        <sz val="11"/>
        <rFont val="ＭＳ Ｐゴシック"/>
        <family val="3"/>
        <charset val="128"/>
      </rPr>
      <t>か年間の平均値で、次の算式により求められる。財政力指数が、</t>
    </r>
    <phoneticPr fontId="3"/>
  </si>
  <si>
    <t>＝</t>
    <phoneticPr fontId="3"/>
  </si>
  <si>
    <t>　前々年度基準財政収入額           　前年度　　〃            　　　当該年度　　〃</t>
    <phoneticPr fontId="3"/>
  </si>
  <si>
    <t>÷　３</t>
    <phoneticPr fontId="3"/>
  </si>
  <si>
    <t>（────────────  ＋  ────────  ＋  ─────────  ）</t>
    <phoneticPr fontId="3"/>
  </si>
  <si>
    <t>　前々年度基準財政需要額           　前年度　　〃　　　         　 当該年度　　〃</t>
    <phoneticPr fontId="3"/>
  </si>
  <si>
    <t>＝</t>
    <phoneticPr fontId="3"/>
  </si>
  <si>
    <t xml:space="preserve">　　　　　一般会計等の実質赤字額  </t>
    <phoneticPr fontId="3"/>
  </si>
  <si>
    <t xml:space="preserve">─────────────────── </t>
    <phoneticPr fontId="3"/>
  </si>
  <si>
    <t xml:space="preserve">　　　　　　標　準　財　政　規　模  </t>
    <phoneticPr fontId="3"/>
  </si>
  <si>
    <t>＝</t>
    <phoneticPr fontId="3"/>
  </si>
  <si>
    <t xml:space="preserve">　　　　　連　結　実　質　赤　字　額     </t>
    <phoneticPr fontId="3"/>
  </si>
  <si>
    <t xml:space="preserve">─────────────────── </t>
    <phoneticPr fontId="3"/>
  </si>
  <si>
    <t xml:space="preserve">　　　　　　標　準　財　政　規　模  </t>
    <phoneticPr fontId="3"/>
  </si>
  <si>
    <r>
      <t>　交付税が措置されるものを除く）に、充当されたものの占める割合の過去３</t>
    </r>
    <r>
      <rPr>
        <sz val="11"/>
        <rFont val="ＭＳ Ｐゴシック"/>
        <family val="3"/>
        <charset val="128"/>
      </rPr>
      <t>か年間の平均値で、次の算式により求められる。従来の起債制限比率について、準元利償還金の範囲等の見直しを行ったもの</t>
    </r>
    <phoneticPr fontId="3"/>
  </si>
  <si>
    <r>
      <t>　これらに加えて</t>
    </r>
    <r>
      <rPr>
        <sz val="11"/>
        <rFont val="ＭＳ Ｐゴシック"/>
        <family val="3"/>
        <charset val="128"/>
      </rPr>
      <t>一般公共事業等に係る地方債についても制限されることとなる。</t>
    </r>
    <rPh sb="16" eb="17">
      <t>カカ</t>
    </rPh>
    <rPh sb="18" eb="21">
      <t>チホウサイ</t>
    </rPh>
    <phoneticPr fontId="3"/>
  </si>
  <si>
    <t>　　　　　（Ａ＋Ｂ）－（Ｃ＋Ｄ）</t>
    <phoneticPr fontId="3"/>
  </si>
  <si>
    <t>──────────────</t>
    <phoneticPr fontId="3"/>
  </si>
  <si>
    <t>　　　　　　　　　Ｅ－Ｄ</t>
    <phoneticPr fontId="3"/>
  </si>
  <si>
    <t>＝</t>
    <phoneticPr fontId="3"/>
  </si>
  <si>
    <t>　　　　　Ａ－（Ｂ＋Ｃ＋Ｄ）</t>
    <phoneticPr fontId="3"/>
  </si>
  <si>
    <t>──────────────</t>
    <phoneticPr fontId="3"/>
  </si>
  <si>
    <t>　　　　　　　　　Ｅ－Ｆ</t>
    <phoneticPr fontId="3"/>
  </si>
  <si>
    <t>　　　　  資金不足額</t>
    <phoneticPr fontId="3"/>
  </si>
  <si>
    <t>　　　　　　事業規模</t>
    <phoneticPr fontId="3"/>
  </si>
  <si>
    <t>　　　・　資金不足額：不良債務（法適用）又は実質収支赤字額（法非適用）－解消可能資金不足額</t>
    <phoneticPr fontId="3"/>
  </si>
  <si>
    <t xml:space="preserve">　 　　　　※ 解消可能資金不足額 ：事業の性質上、事業開始後一定期間に構造的に資金の不足額が生じる等の事情がある場合において、資金の不足額から控除する一定の額。 </t>
    <phoneticPr fontId="3"/>
  </si>
  <si>
    <t>　 　　　　※ 宅地造成事業を行う公営企業については、土地の評価に係る流動資産の算定等に関する特例あり。</t>
    <phoneticPr fontId="3"/>
  </si>
  <si>
    <t>　　　・　事業規模：　（法適用） ＝ 営業収益の額 － 受託工事収益の額、（法非適用） ＝ 営業収益に相当する収入の額 － 受託工事収益に相当する収入の額</t>
    <phoneticPr fontId="3"/>
  </si>
  <si>
    <t>　 　　　　※ 宅地造成事業のみを行う公営企業の事業の規模については、「事業経営のための財源規模」(調達した資金規模)を示す資本及び負債の合計額とする。</t>
    <phoneticPr fontId="3"/>
  </si>
  <si>
    <t>注）５　実質赤字比率及び連結実質赤字比率の早期健全化基準は、各市町の標準財政規模により異なる。</t>
    <rPh sb="6" eb="8">
      <t>アカジ</t>
    </rPh>
    <rPh sb="12" eb="14">
      <t>レンケツ</t>
    </rPh>
    <rPh sb="14" eb="16">
      <t>ジッシツ</t>
    </rPh>
    <rPh sb="16" eb="18">
      <t>アカジ</t>
    </rPh>
    <rPh sb="18" eb="20">
      <t>ヒリツ</t>
    </rPh>
    <rPh sb="21" eb="23">
      <t>ソウキ</t>
    </rPh>
    <rPh sb="23" eb="26">
      <t>ケンゼンカ</t>
    </rPh>
    <rPh sb="26" eb="28">
      <t>キジュン</t>
    </rPh>
    <rPh sb="30" eb="33">
      <t>カクシチョウ</t>
    </rPh>
    <rPh sb="34" eb="36">
      <t>ヒョウジュン</t>
    </rPh>
    <rPh sb="36" eb="38">
      <t>ザイセイ</t>
    </rPh>
    <rPh sb="38" eb="40">
      <t>キボ</t>
    </rPh>
    <rPh sb="43" eb="44">
      <t>コト</t>
    </rPh>
    <phoneticPr fontId="3"/>
  </si>
  <si>
    <t>－</t>
    <phoneticPr fontId="3"/>
  </si>
  <si>
    <t>－</t>
    <phoneticPr fontId="8"/>
  </si>
  <si>
    <t>特別とん譲与税、航空機燃料譲与税、自動車重量譲与税、地方揮発油譲与税、森林環境譲与税、交通安全対策特別交付金</t>
    <rPh sb="0" eb="2">
      <t>トクベツ</t>
    </rPh>
    <rPh sb="4" eb="6">
      <t>ジョウヨ</t>
    </rPh>
    <rPh sb="6" eb="7">
      <t>ゼイ</t>
    </rPh>
    <rPh sb="17" eb="20">
      <t>ジドウシャ</t>
    </rPh>
    <rPh sb="20" eb="22">
      <t>ジュウリョウ</t>
    </rPh>
    <rPh sb="22" eb="24">
      <t>ジョウヨ</t>
    </rPh>
    <rPh sb="24" eb="25">
      <t>ゼイ</t>
    </rPh>
    <rPh sb="26" eb="28">
      <t>チホウ</t>
    </rPh>
    <rPh sb="28" eb="31">
      <t>キハツユ</t>
    </rPh>
    <rPh sb="31" eb="33">
      <t>ジョウヨ</t>
    </rPh>
    <rPh sb="33" eb="34">
      <t>ゼイ</t>
    </rPh>
    <rPh sb="35" eb="42">
      <t>シンリンカンキョウジョウヨゼイ</t>
    </rPh>
    <rPh sb="43" eb="45">
      <t>コウツウ</t>
    </rPh>
    <rPh sb="45" eb="47">
      <t>アンゼン</t>
    </rPh>
    <rPh sb="47" eb="49">
      <t>タイサク</t>
    </rPh>
    <rPh sb="49" eb="51">
      <t>トクベツ</t>
    </rPh>
    <rPh sb="51" eb="54">
      <t>コウフキン</t>
    </rPh>
    <phoneticPr fontId="3"/>
  </si>
  <si>
    <t>　　　※　経常一般財源：継続的かつ安定的に収入される経常的収入のうち、使途の特定されない収入をいい、具体的には、地方税（都市計画税等を除く。）、地方譲与税、利子割交付金、配当割交付金、</t>
    <rPh sb="85" eb="87">
      <t>ハイトウ</t>
    </rPh>
    <rPh sb="87" eb="88">
      <t>ワ</t>
    </rPh>
    <rPh sb="88" eb="91">
      <t>コウフキン</t>
    </rPh>
    <phoneticPr fontId="3"/>
  </si>
  <si>
    <t>　　　　　　　　　　　　　　　地方消費税交付金、株式等譲渡所得割交付金、ゴルフ場利用税交付金、特別地方消費税交付金、自動車取得税交付金、自動車税環境性能割交付金、交通安全対策特別交付金、</t>
    <rPh sb="24" eb="26">
      <t>カブシキ</t>
    </rPh>
    <rPh sb="26" eb="27">
      <t>トウ</t>
    </rPh>
    <rPh sb="27" eb="29">
      <t>ジョウト</t>
    </rPh>
    <rPh sb="29" eb="31">
      <t>ショトク</t>
    </rPh>
    <rPh sb="31" eb="32">
      <t>ワリ</t>
    </rPh>
    <rPh sb="32" eb="35">
      <t>コウフキン</t>
    </rPh>
    <rPh sb="68" eb="71">
      <t>ジドウシャ</t>
    </rPh>
    <rPh sb="71" eb="72">
      <t>ゼイ</t>
    </rPh>
    <rPh sb="72" eb="74">
      <t>カンキョウ</t>
    </rPh>
    <rPh sb="74" eb="76">
      <t>セイノウ</t>
    </rPh>
    <rPh sb="76" eb="77">
      <t>ワ</t>
    </rPh>
    <rPh sb="77" eb="80">
      <t>コウフキン</t>
    </rPh>
    <phoneticPr fontId="3"/>
  </si>
  <si>
    <t>　　　　　　　　　　　　　　　国有提供施設等所在市町村助成交付金、地方特例交付金、地方交付税（特別交付税を除く。）並びに経常的に収入される分担金及び負担金使用料、手数料、財産収入及び諸収入</t>
    <rPh sb="69" eb="72">
      <t>ブンタンキン</t>
    </rPh>
    <rPh sb="72" eb="73">
      <t>オヨ</t>
    </rPh>
    <rPh sb="74" eb="77">
      <t>フタンキン</t>
    </rPh>
    <phoneticPr fontId="3"/>
  </si>
  <si>
    <t>　　　　　　　　　　　　　　　のうち使途の特定されないものをいう。</t>
    <phoneticPr fontId="3"/>
  </si>
  <si>
    <t xml:space="preserve">市町村民税所得割における税源移譲相当額の25%、特別とん譲与税、航空機燃料譲与税、自動車重量譲与税、地方揮発油譲与税、森林環境譲与税、交通安全対策特別交付金、地方消費税交付金に係る引上げ分の25％
</t>
    <rPh sb="0" eb="3">
      <t>シチョウソン</t>
    </rPh>
    <rPh sb="3" eb="4">
      <t>ミン</t>
    </rPh>
    <rPh sb="4" eb="5">
      <t>ゼイ</t>
    </rPh>
    <rPh sb="5" eb="7">
      <t>ショトク</t>
    </rPh>
    <rPh sb="7" eb="8">
      <t>ワリ</t>
    </rPh>
    <rPh sb="12" eb="14">
      <t>ゼイゲン</t>
    </rPh>
    <rPh sb="14" eb="16">
      <t>イジョウ</t>
    </rPh>
    <rPh sb="16" eb="18">
      <t>ソウトウ</t>
    </rPh>
    <rPh sb="18" eb="19">
      <t>ガク</t>
    </rPh>
    <rPh sb="24" eb="26">
      <t>トクベツ</t>
    </rPh>
    <rPh sb="28" eb="30">
      <t>ジョウヨ</t>
    </rPh>
    <rPh sb="30" eb="31">
      <t>ゼイ</t>
    </rPh>
    <rPh sb="32" eb="34">
      <t>コウクウ</t>
    </rPh>
    <rPh sb="34" eb="35">
      <t>キ</t>
    </rPh>
    <rPh sb="35" eb="37">
      <t>ネンリョウ</t>
    </rPh>
    <rPh sb="37" eb="39">
      <t>ジョウヨ</t>
    </rPh>
    <rPh sb="39" eb="40">
      <t>ゼイ</t>
    </rPh>
    <rPh sb="50" eb="52">
      <t>チホウ</t>
    </rPh>
    <rPh sb="52" eb="55">
      <t>キハツユ</t>
    </rPh>
    <rPh sb="55" eb="57">
      <t>ジョウヨ</t>
    </rPh>
    <rPh sb="57" eb="58">
      <t>ゼイ</t>
    </rPh>
    <rPh sb="59" eb="66">
      <t>シンリンカンキョウジョウヨゼイ</t>
    </rPh>
    <rPh sb="67" eb="69">
      <t>コウツウ</t>
    </rPh>
    <rPh sb="69" eb="71">
      <t>アンゼン</t>
    </rPh>
    <rPh sb="71" eb="73">
      <t>タイサク</t>
    </rPh>
    <rPh sb="73" eb="75">
      <t>トクベツ</t>
    </rPh>
    <rPh sb="75" eb="76">
      <t>コウ</t>
    </rPh>
    <rPh sb="76" eb="77">
      <t>ヅケ</t>
    </rPh>
    <rPh sb="77" eb="78">
      <t>キン</t>
    </rPh>
    <phoneticPr fontId="3"/>
  </si>
  <si>
    <r>
      <t>経常一般財源(地方税＋普通交付税等）＋減収補</t>
    </r>
    <r>
      <rPr>
        <sz val="11"/>
        <rFont val="ＭＳ Ｐゴシック"/>
        <family val="3"/>
        <charset val="128"/>
      </rPr>
      <t>塡債特例分＋臨時財政対策債</t>
    </r>
    <rPh sb="28" eb="30">
      <t>リンジ</t>
    </rPh>
    <phoneticPr fontId="3"/>
  </si>
  <si>
    <t>-</t>
  </si>
  <si>
    <t>○　令和６年度市町の主要財政指標の説明</t>
    <rPh sb="2" eb="4">
      <t>レイワ</t>
    </rPh>
    <phoneticPr fontId="3"/>
  </si>
  <si>
    <t>令　和　６　年　度　市　町　の　主　要　財　政　関　係　指　標</t>
    <rPh sb="0" eb="1">
      <t>レイ</t>
    </rPh>
    <rPh sb="2" eb="3">
      <t>ワ</t>
    </rPh>
    <rPh sb="6" eb="7">
      <t>トシ</t>
    </rPh>
    <rPh sb="8" eb="9">
      <t>ド</t>
    </rPh>
    <rPh sb="10" eb="11">
      <t>シ</t>
    </rPh>
    <rPh sb="12" eb="13">
      <t>マチ</t>
    </rPh>
    <rPh sb="16" eb="17">
      <t>シュ</t>
    </rPh>
    <rPh sb="18" eb="19">
      <t>ヨウ</t>
    </rPh>
    <rPh sb="20" eb="21">
      <t>ザイ</t>
    </rPh>
    <rPh sb="22" eb="23">
      <t>セイ</t>
    </rPh>
    <rPh sb="24" eb="25">
      <t>セキ</t>
    </rPh>
    <rPh sb="26" eb="27">
      <t>カカリ</t>
    </rPh>
    <rPh sb="28" eb="29">
      <t>ユビ</t>
    </rPh>
    <rPh sb="30" eb="31">
      <t>ヒョウ</t>
    </rPh>
    <phoneticPr fontId="3"/>
  </si>
  <si>
    <t>　  ２　経常収支比率は、減収補塡債特例分及び臨時財政対策債を経常一般財源に含んだ場合の数値である。</t>
    <rPh sb="13" eb="15">
      <t>ゲンシュウ</t>
    </rPh>
    <rPh sb="18" eb="20">
      <t>トクレイ</t>
    </rPh>
    <rPh sb="20" eb="21">
      <t>ブン</t>
    </rPh>
    <rPh sb="38" eb="39">
      <t>フク</t>
    </rPh>
    <phoneticPr fontId="6"/>
  </si>
  <si>
    <t>128.5
(農業集落排水事業)</t>
    <rPh sb="7" eb="9">
      <t>ノウギョウ</t>
    </rPh>
    <rPh sb="9" eb="11">
      <t>シュウラク</t>
    </rPh>
    <rPh sb="11" eb="13">
      <t>ハイスイ</t>
    </rPh>
    <rPh sb="13" eb="15">
      <t>ジギョウ</t>
    </rPh>
    <phoneticPr fontId="4"/>
  </si>
  <si>
    <t>　　８　資金不足比率は、同比率が算定された事業の名称及び比率を表記し、算定された事業がない場合は、「－」と表記している。
　　　　宇部市農業集落排水事業において、令和６年度末に公営企業会計への移行に伴う打切決算となったことにより、出納整理期間に交付される国庫補助金等が
　　　未収金となったことから資金不足が生じた。</t>
    <rPh sb="4" eb="6">
      <t>シキン</t>
    </rPh>
    <rPh sb="6" eb="8">
      <t>フソク</t>
    </rPh>
    <rPh sb="8" eb="10">
      <t>ヒリツ</t>
    </rPh>
    <rPh sb="12" eb="13">
      <t>ドウ</t>
    </rPh>
    <rPh sb="13" eb="15">
      <t>ヒリツ</t>
    </rPh>
    <rPh sb="16" eb="18">
      <t>サンテイ</t>
    </rPh>
    <rPh sb="21" eb="23">
      <t>ジギョウ</t>
    </rPh>
    <rPh sb="24" eb="26">
      <t>メイショウ</t>
    </rPh>
    <rPh sb="26" eb="27">
      <t>オヨ</t>
    </rPh>
    <rPh sb="28" eb="30">
      <t>ヒリツ</t>
    </rPh>
    <rPh sb="31" eb="33">
      <t>ヒョウキ</t>
    </rPh>
    <rPh sb="35" eb="37">
      <t>サンテイ</t>
    </rPh>
    <rPh sb="40" eb="42">
      <t>ジギョウ</t>
    </rPh>
    <rPh sb="45" eb="47">
      <t>バアイ</t>
    </rPh>
    <rPh sb="53" eb="55">
      <t>ヒョウキ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</si>
</sst>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 #,##0_ ;_ * \-#,##0_ ;_ * &quot;-&quot;_ ;_ @_ "/>
    <numFmt numFmtId="176" formatCode="#,##0;&quot;△ &quot;#,##0"/>
    <numFmt numFmtId="177" formatCode="#,##0;&quot;▲ &quot;#,##0"/>
    <numFmt numFmtId="178" formatCode="#,##0.0;&quot;▲ &quot;#,##0.0"/>
    <numFmt numFmtId="179" formatCode="#,##0.0;&quot;△ &quot;#,##0.0"/>
    <numFmt numFmtId="180" formatCode="#,##0;\(&quot;△ &quot;#,##0\)"/>
    <numFmt numFmtId="181" formatCode="#,##0.000;&quot;△ &quot;#,##0.000"/>
    <numFmt numFmtId="182" formatCode="#,##0.00;&quot;△ &quot;#,##0.00"/>
    <numFmt numFmtId="183" formatCode="_ * #,##0.0_ ;_ * \-#,##0.0_ ;_ * &quot;-&quot;?_ ;_ @_ "/>
    <numFmt numFmtId="184" formatCode="_ * #,##0.000_ ;_ * \-#,##0.000_ ;_ * &quot;-&quot;???_ ;_ @_ "/>
    <numFmt numFmtId="185" formatCode="_ * #,##0.0000_ ;_ * \-#,##0.0000_ ;_ * &quot;-&quot;????_ ;_ @_ "/>
    <numFmt numFmtId="186" formatCode="_ * #,##0.000000_ ;_ * \-#,##0.000000_ ;_ * &quot;-&quot;??????_ ;_ @_ "/>
  </numFmts>
  <fonts count="18">
    <font>
      <sz val="11"/>
      <name val="ＭＳ Ｐゴシック"/>
      <family val="3"/>
      <charset val="128"/>
    </font>
    <font>
      <sz val="11"/>
      <name val="ＭＳ Ｐゴシック"/>
      <family val="3"/>
      <charset val="128"/>
    </font>
    <font>
      <sz val="14"/>
      <name val="ＭＳ 明朝"/>
      <family val="1"/>
      <charset val="128"/>
    </font>
    <font>
      <sz val="6"/>
      <name val="ＭＳ Ｐゴシック"/>
      <family val="3"/>
      <charset val="128"/>
    </font>
    <font>
      <sz val="24"/>
      <name val="ＭＳ Ｐゴシック"/>
      <family val="3"/>
      <charset val="128"/>
    </font>
    <font>
      <sz val="12"/>
      <name val="ＭＳ ゴシック"/>
      <family val="3"/>
      <charset val="128"/>
    </font>
    <font>
      <sz val="6"/>
      <name val="ＭＳ Ｐ明朝"/>
      <family val="1"/>
      <charset val="128"/>
    </font>
    <font>
      <b/>
      <sz val="20"/>
      <name val="ＭＳ ゴシック"/>
      <family val="3"/>
      <charset val="128"/>
    </font>
    <font>
      <sz val="12"/>
      <name val="ＭＳ Ｐゴシック"/>
      <family val="3"/>
      <charset val="128"/>
    </font>
    <font>
      <sz val="11"/>
      <name val="ＭＳ ゴシック"/>
      <family val="3"/>
      <charset val="128"/>
    </font>
    <font>
      <sz val="11"/>
      <name val="ＭＳ Ｐゴシック"/>
      <family val="3"/>
      <charset val="128"/>
    </font>
    <font>
      <sz val="12"/>
      <name val="ＭＳ 明朝"/>
      <family val="1"/>
      <charset val="128"/>
    </font>
    <font>
      <sz val="11"/>
      <name val="明朝"/>
      <family val="1"/>
      <charset val="128"/>
    </font>
    <font>
      <sz val="14"/>
      <color indexed="12"/>
      <name val="ＭＳ 明朝"/>
      <family val="1"/>
      <charset val="128"/>
    </font>
    <font>
      <sz val="11"/>
      <color theme="1"/>
      <name val="ＭＳ Ｐゴシック"/>
      <family val="3"/>
      <charset val="128"/>
    </font>
    <font>
      <sz val="12"/>
      <color rgb="FFFF0000"/>
      <name val="ＭＳ ゴシック"/>
      <family val="3"/>
      <charset val="128"/>
    </font>
    <font>
      <sz val="11"/>
      <color rgb="FFFF0000"/>
      <name val="ＭＳ Ｐゴシック"/>
      <family val="3"/>
      <charset val="128"/>
    </font>
    <font>
      <sz val="8"/>
      <name val="ＭＳ ゴシック"/>
      <family val="3"/>
      <charset val="128"/>
    </font>
  </fonts>
  <fills count="6">
    <fill>
      <patternFill patternType="none"/>
    </fill>
    <fill>
      <patternFill patternType="gray125"/>
    </fill>
    <fill>
      <patternFill patternType="solid">
        <fgColor indexed="27"/>
        <bgColor indexed="64"/>
      </patternFill>
    </fill>
    <fill>
      <patternFill patternType="solid">
        <fgColor indexed="15"/>
        <bgColor indexed="64"/>
      </patternFill>
    </fill>
    <fill>
      <patternFill patternType="solid">
        <fgColor indexed="9"/>
        <bgColor indexed="64"/>
      </patternFill>
    </fill>
    <fill>
      <patternFill patternType="solid">
        <fgColor theme="0"/>
        <bgColor indexed="64"/>
      </patternFill>
    </fill>
  </fills>
  <borders count="80">
    <border>
      <left/>
      <right/>
      <top/>
      <bottom/>
      <diagonal/>
    </border>
    <border>
      <left style="thin">
        <color indexed="64"/>
      </left>
      <right/>
      <top/>
      <bottom style="thin">
        <color indexed="64"/>
      </bottom>
      <diagonal/>
    </border>
    <border>
      <left style="thin">
        <color indexed="64"/>
      </left>
      <right/>
      <top/>
      <bottom style="medium">
        <color indexed="64"/>
      </bottom>
      <diagonal/>
    </border>
    <border>
      <left style="medium">
        <color indexed="64"/>
      </left>
      <right/>
      <top/>
      <bottom style="thin">
        <color indexed="64"/>
      </bottom>
      <diagonal/>
    </border>
    <border>
      <left style="medium">
        <color indexed="64"/>
      </left>
      <right/>
      <top/>
      <bottom style="hair">
        <color indexed="64"/>
      </bottom>
      <diagonal/>
    </border>
    <border>
      <left/>
      <right/>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diagonalUp="1">
      <left style="thin">
        <color indexed="64"/>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thin">
        <color indexed="64"/>
      </left>
      <right/>
      <top/>
      <bottom/>
      <diagonal style="thin">
        <color indexed="64"/>
      </diagonal>
    </border>
    <border diagonalUp="1">
      <left/>
      <right style="medium">
        <color indexed="64"/>
      </right>
      <top/>
      <bottom/>
      <diagonal style="thin">
        <color indexed="64"/>
      </diagonal>
    </border>
    <border diagonalUp="1">
      <left style="thin">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style="double">
        <color indexed="64"/>
      </top>
      <bottom style="double">
        <color indexed="64"/>
      </bottom>
      <diagonal style="thin">
        <color indexed="64"/>
      </diagonal>
    </border>
    <border diagonalUp="1">
      <left style="thin">
        <color indexed="64"/>
      </left>
      <right style="thin">
        <color indexed="64"/>
      </right>
      <top style="double">
        <color indexed="64"/>
      </top>
      <bottom/>
      <diagonal style="thin">
        <color indexed="64"/>
      </diagonal>
    </border>
    <border diagonalUp="1">
      <left style="thin">
        <color indexed="64"/>
      </left>
      <right style="thin">
        <color indexed="64"/>
      </right>
      <top style="double">
        <color indexed="64"/>
      </top>
      <bottom style="medium">
        <color indexed="64"/>
      </bottom>
      <diagonal style="thin">
        <color indexed="64"/>
      </diagonal>
    </border>
    <border diagonalUp="1">
      <left style="medium">
        <color indexed="64"/>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style="medium">
        <color indexed="64"/>
      </left>
      <right/>
      <top/>
      <bottom/>
      <diagonal style="thin">
        <color indexed="64"/>
      </diagonal>
    </border>
    <border diagonalUp="1">
      <left/>
      <right style="thin">
        <color indexed="64"/>
      </right>
      <top/>
      <bottom/>
      <diagonal style="thin">
        <color indexed="64"/>
      </diagonal>
    </border>
    <border diagonalUp="1">
      <left style="medium">
        <color indexed="64"/>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s>
  <cellStyleXfs count="17">
    <xf numFmtId="0" fontId="0" fillId="0" borderId="0">
      <alignment vertical="center"/>
    </xf>
    <xf numFmtId="37" fontId="2" fillId="0" borderId="1"/>
    <xf numFmtId="37" fontId="13" fillId="0" borderId="2" applyFont="0" applyBorder="0" applyProtection="0">
      <protection locked="0"/>
    </xf>
    <xf numFmtId="176" fontId="2" fillId="2" borderId="3" applyFont="0" applyBorder="0" applyAlignment="0"/>
    <xf numFmtId="176" fontId="2" fillId="3" borderId="4" applyFont="0" applyBorder="0" applyAlignment="0">
      <alignment horizontal="center"/>
    </xf>
    <xf numFmtId="41" fontId="11" fillId="0" borderId="0"/>
    <xf numFmtId="183" fontId="11" fillId="0" borderId="0"/>
    <xf numFmtId="184" fontId="11" fillId="0" borderId="0"/>
    <xf numFmtId="185" fontId="11" fillId="0" borderId="0"/>
    <xf numFmtId="186" fontId="11" fillId="0" borderId="0"/>
    <xf numFmtId="38" fontId="1" fillId="0" borderId="0" applyFont="0" applyFill="0" applyBorder="0" applyAlignment="0" applyProtection="0">
      <alignment vertical="center"/>
    </xf>
    <xf numFmtId="38" fontId="12" fillId="0" borderId="0" applyFont="0" applyFill="0" applyBorder="0" applyAlignment="0" applyProtection="0"/>
    <xf numFmtId="38" fontId="11" fillId="0" borderId="0" applyFont="0" applyFill="0" applyBorder="0" applyAlignment="0" applyProtection="0"/>
    <xf numFmtId="0" fontId="11" fillId="0" borderId="0"/>
    <xf numFmtId="0" fontId="14" fillId="0" borderId="0">
      <alignment vertical="center"/>
    </xf>
    <xf numFmtId="37" fontId="2" fillId="0" borderId="1" applyNumberFormat="0">
      <protection locked="0"/>
    </xf>
    <xf numFmtId="0" fontId="2" fillId="0" borderId="0"/>
  </cellStyleXfs>
  <cellXfs count="342">
    <xf numFmtId="0" fontId="0" fillId="0" borderId="0" xfId="0">
      <alignment vertical="center"/>
    </xf>
    <xf numFmtId="0" fontId="8" fillId="4" borderId="0" xfId="0" applyFont="1" applyFill="1">
      <alignment vertical="center"/>
    </xf>
    <xf numFmtId="0" fontId="10" fillId="4" borderId="0" xfId="0" applyFont="1" applyFill="1">
      <alignment vertical="center"/>
    </xf>
    <xf numFmtId="0" fontId="10" fillId="4" borderId="0" xfId="0" applyFont="1" applyFill="1" applyAlignment="1">
      <alignment horizontal="left" vertical="top" wrapText="1"/>
    </xf>
    <xf numFmtId="0" fontId="10" fillId="4" borderId="0" xfId="0" applyFont="1" applyFill="1" applyAlignment="1">
      <alignment horizontal="center" vertical="center"/>
    </xf>
    <xf numFmtId="0" fontId="10" fillId="4" borderId="0" xfId="0" applyFont="1" applyFill="1" applyAlignment="1">
      <alignment horizontal="right" vertical="center"/>
    </xf>
    <xf numFmtId="0" fontId="10" fillId="4" borderId="0" xfId="0" applyFont="1" applyFill="1" applyAlignment="1">
      <alignment horizontal="left" vertical="center"/>
    </xf>
    <xf numFmtId="0" fontId="10" fillId="4" borderId="0" xfId="0" applyFont="1" applyFill="1" applyAlignment="1">
      <alignment vertical="top" wrapText="1"/>
    </xf>
    <xf numFmtId="0" fontId="7" fillId="5" borderId="0" xfId="0" applyFont="1" applyFill="1">
      <alignment vertical="center"/>
    </xf>
    <xf numFmtId="0" fontId="7" fillId="5" borderId="0" xfId="0" applyFont="1" applyFill="1" applyAlignment="1">
      <alignment horizontal="center" vertical="center"/>
    </xf>
    <xf numFmtId="0" fontId="5" fillId="5" borderId="0" xfId="0" applyFont="1" applyFill="1">
      <alignment vertical="center"/>
    </xf>
    <xf numFmtId="0" fontId="5" fillId="5" borderId="0" xfId="0" applyFont="1" applyFill="1" applyAlignment="1">
      <alignment vertical="center" shrinkToFit="1"/>
    </xf>
    <xf numFmtId="0" fontId="5" fillId="5" borderId="0" xfId="0" applyFont="1" applyFill="1" applyAlignment="1">
      <alignment horizontal="right" vertical="center"/>
    </xf>
    <xf numFmtId="0" fontId="5" fillId="5" borderId="5" xfId="0" applyFont="1" applyFill="1" applyBorder="1" applyAlignment="1">
      <alignment horizontal="right" vertical="center"/>
    </xf>
    <xf numFmtId="0" fontId="5" fillId="5" borderId="0" xfId="0" applyFont="1" applyFill="1" applyAlignment="1">
      <alignment horizontal="center" vertical="center"/>
    </xf>
    <xf numFmtId="0" fontId="5" fillId="5" borderId="0" xfId="0" applyFont="1" applyFill="1" applyAlignment="1">
      <alignment horizontal="center" vertical="center" wrapText="1"/>
    </xf>
    <xf numFmtId="0" fontId="5" fillId="5" borderId="0" xfId="0" applyFont="1" applyFill="1" applyAlignment="1">
      <alignment horizontal="left" vertical="center" wrapText="1"/>
    </xf>
    <xf numFmtId="38" fontId="5" fillId="5" borderId="0" xfId="10" applyFont="1" applyFill="1" applyBorder="1" applyAlignment="1">
      <alignment vertical="center" shrinkToFit="1"/>
    </xf>
    <xf numFmtId="38" fontId="5" fillId="5" borderId="0" xfId="0" applyNumberFormat="1" applyFont="1" applyFill="1">
      <alignment vertical="center"/>
    </xf>
    <xf numFmtId="3" fontId="5" fillId="5" borderId="0" xfId="0" applyNumberFormat="1" applyFont="1" applyFill="1" applyAlignment="1">
      <alignment vertical="center" shrinkToFit="1"/>
    </xf>
    <xf numFmtId="3" fontId="5" fillId="5" borderId="0" xfId="0" applyNumberFormat="1" applyFont="1" applyFill="1" applyAlignment="1" applyProtection="1">
      <alignment vertical="center" shrinkToFit="1"/>
      <protection locked="0"/>
    </xf>
    <xf numFmtId="38" fontId="5" fillId="5" borderId="0" xfId="10" applyFont="1" applyFill="1" applyBorder="1" applyAlignment="1" applyProtection="1">
      <alignment vertical="center" shrinkToFit="1"/>
      <protection locked="0"/>
    </xf>
    <xf numFmtId="38" fontId="5" fillId="5" borderId="6" xfId="10" applyFont="1" applyFill="1" applyBorder="1" applyAlignment="1" applyProtection="1">
      <alignment horizontal="center" vertical="center" shrinkToFit="1"/>
      <protection locked="0"/>
    </xf>
    <xf numFmtId="38" fontId="5" fillId="5" borderId="0" xfId="10" applyFont="1" applyFill="1" applyBorder="1" applyAlignment="1" applyProtection="1">
      <alignment horizontal="center" vertical="center" shrinkToFit="1"/>
      <protection locked="0"/>
    </xf>
    <xf numFmtId="179" fontId="5" fillId="5" borderId="0" xfId="10" applyNumberFormat="1" applyFont="1" applyFill="1" applyBorder="1" applyAlignment="1" applyProtection="1">
      <alignment horizontal="right" vertical="center" shrinkToFit="1"/>
      <protection locked="0"/>
    </xf>
    <xf numFmtId="181" fontId="5" fillId="5" borderId="0" xfId="10" applyNumberFormat="1" applyFont="1" applyFill="1" applyBorder="1" applyAlignment="1" applyProtection="1">
      <alignment horizontal="right" vertical="center" shrinkToFit="1"/>
      <protection locked="0"/>
    </xf>
    <xf numFmtId="179" fontId="5" fillId="5" borderId="6" xfId="10" applyNumberFormat="1" applyFont="1" applyFill="1" applyBorder="1" applyAlignment="1" applyProtection="1">
      <alignment vertical="center" shrinkToFit="1"/>
      <protection locked="0"/>
    </xf>
    <xf numFmtId="179" fontId="5" fillId="5" borderId="0" xfId="10" applyNumberFormat="1" applyFont="1" applyFill="1" applyBorder="1" applyAlignment="1" applyProtection="1">
      <alignment horizontal="center" vertical="center" shrinkToFit="1"/>
      <protection locked="0"/>
    </xf>
    <xf numFmtId="3" fontId="5" fillId="5" borderId="0" xfId="0" applyNumberFormat="1" applyFont="1" applyFill="1">
      <alignment vertical="center"/>
    </xf>
    <xf numFmtId="0" fontId="5" fillId="5" borderId="0" xfId="0" applyFont="1" applyFill="1" applyAlignment="1">
      <alignment horizontal="left" vertical="center"/>
    </xf>
    <xf numFmtId="180" fontId="5" fillId="5" borderId="0" xfId="10" applyNumberFormat="1" applyFont="1" applyFill="1" applyBorder="1" applyAlignment="1">
      <alignment vertical="center"/>
    </xf>
    <xf numFmtId="0" fontId="5" fillId="5" borderId="0" xfId="0" applyFont="1" applyFill="1" applyAlignment="1">
      <alignment horizontal="right" vertical="center" shrinkToFit="1"/>
    </xf>
    <xf numFmtId="176" fontId="5" fillId="5" borderId="0" xfId="0" applyNumberFormat="1" applyFont="1" applyFill="1">
      <alignment vertical="center"/>
    </xf>
    <xf numFmtId="179" fontId="5" fillId="5" borderId="0" xfId="0" applyNumberFormat="1" applyFont="1" applyFill="1">
      <alignment vertical="center"/>
    </xf>
    <xf numFmtId="181" fontId="5" fillId="5" borderId="0" xfId="0" applyNumberFormat="1" applyFont="1" applyFill="1">
      <alignment vertical="center"/>
    </xf>
    <xf numFmtId="179" fontId="5" fillId="5" borderId="0" xfId="0" applyNumberFormat="1" applyFont="1" applyFill="1" applyAlignment="1">
      <alignment horizontal="right" vertical="center"/>
    </xf>
    <xf numFmtId="1" fontId="5" fillId="0" borderId="7" xfId="0" applyNumberFormat="1" applyFont="1" applyBorder="1" applyProtection="1">
      <alignment vertical="center"/>
      <protection locked="0"/>
    </xf>
    <xf numFmtId="0" fontId="5" fillId="0" borderId="8" xfId="0" applyFont="1" applyBorder="1" applyAlignment="1" applyProtection="1">
      <alignment horizontal="distributed" vertical="center" shrinkToFit="1"/>
      <protection locked="0"/>
    </xf>
    <xf numFmtId="176" fontId="5" fillId="0" borderId="9" xfId="10" applyNumberFormat="1" applyFont="1" applyFill="1" applyBorder="1" applyAlignment="1">
      <alignment vertical="center" shrinkToFit="1"/>
    </xf>
    <xf numFmtId="176" fontId="5" fillId="0" borderId="10" xfId="0" applyNumberFormat="1" applyFont="1" applyBorder="1" applyAlignment="1">
      <alignment vertical="center" shrinkToFit="1"/>
    </xf>
    <xf numFmtId="179" fontId="5" fillId="0" borderId="11" xfId="13" applyNumberFormat="1" applyFont="1" applyBorder="1" applyAlignment="1">
      <alignment horizontal="right" vertical="center"/>
    </xf>
    <xf numFmtId="176" fontId="5" fillId="0" borderId="12" xfId="10" applyNumberFormat="1" applyFont="1" applyFill="1" applyBorder="1" applyAlignment="1">
      <alignment horizontal="right" vertical="center" shrinkToFit="1"/>
    </xf>
    <xf numFmtId="176" fontId="5" fillId="0" borderId="10" xfId="10" applyNumberFormat="1" applyFont="1" applyFill="1" applyBorder="1" applyAlignment="1">
      <alignment horizontal="right" vertical="center" shrinkToFit="1"/>
    </xf>
    <xf numFmtId="176" fontId="5" fillId="0" borderId="10" xfId="10" applyNumberFormat="1" applyFont="1" applyFill="1" applyBorder="1" applyAlignment="1">
      <alignment vertical="center" shrinkToFit="1"/>
    </xf>
    <xf numFmtId="38" fontId="5" fillId="0" borderId="7" xfId="10" applyFont="1" applyFill="1" applyBorder="1" applyAlignment="1">
      <alignment vertical="center" shrinkToFit="1"/>
    </xf>
    <xf numFmtId="38" fontId="5" fillId="0" borderId="12" xfId="10" applyFont="1" applyFill="1" applyBorder="1" applyAlignment="1">
      <alignment horizontal="right" vertical="center" shrinkToFit="1"/>
    </xf>
    <xf numFmtId="38" fontId="5" fillId="0" borderId="10" xfId="10" applyFont="1" applyFill="1" applyBorder="1" applyAlignment="1">
      <alignment vertical="center" shrinkToFit="1"/>
    </xf>
    <xf numFmtId="38" fontId="5" fillId="0" borderId="8" xfId="10" applyFont="1" applyFill="1" applyBorder="1" applyAlignment="1">
      <alignment vertical="center" shrinkToFit="1"/>
    </xf>
    <xf numFmtId="1" fontId="5" fillId="0" borderId="13" xfId="0" applyNumberFormat="1" applyFont="1" applyBorder="1" applyProtection="1">
      <alignment vertical="center"/>
      <protection locked="0"/>
    </xf>
    <xf numFmtId="0" fontId="5" fillId="0" borderId="14" xfId="0" applyFont="1" applyBorder="1" applyAlignment="1" applyProtection="1">
      <alignment horizontal="distributed" vertical="center" shrinkToFit="1"/>
      <protection locked="0"/>
    </xf>
    <xf numFmtId="176" fontId="5" fillId="0" borderId="15" xfId="0" applyNumberFormat="1" applyFont="1" applyBorder="1" applyAlignment="1">
      <alignment vertical="center" shrinkToFit="1"/>
    </xf>
    <xf numFmtId="176" fontId="5" fillId="0" borderId="16" xfId="0" applyNumberFormat="1" applyFont="1" applyBorder="1" applyAlignment="1">
      <alignment vertical="center" shrinkToFit="1"/>
    </xf>
    <xf numFmtId="179" fontId="5" fillId="0" borderId="17" xfId="13" applyNumberFormat="1" applyFont="1" applyBorder="1" applyAlignment="1">
      <alignment horizontal="right" vertical="center"/>
    </xf>
    <xf numFmtId="176" fontId="5" fillId="0" borderId="17" xfId="0" applyNumberFormat="1" applyFont="1" applyBorder="1" applyAlignment="1">
      <alignment horizontal="right" vertical="center" shrinkToFit="1"/>
    </xf>
    <xf numFmtId="176" fontId="5" fillId="0" borderId="16" xfId="0" applyNumberFormat="1" applyFont="1" applyBorder="1" applyAlignment="1">
      <alignment horizontal="right" vertical="center" shrinkToFit="1"/>
    </xf>
    <xf numFmtId="3" fontId="5" fillId="0" borderId="13" xfId="0" applyNumberFormat="1" applyFont="1" applyBorder="1" applyAlignment="1">
      <alignment vertical="center" shrinkToFit="1"/>
    </xf>
    <xf numFmtId="3" fontId="5" fillId="0" borderId="17" xfId="0" applyNumberFormat="1" applyFont="1" applyBorder="1" applyAlignment="1">
      <alignment horizontal="right" vertical="center" shrinkToFit="1"/>
    </xf>
    <xf numFmtId="3" fontId="5" fillId="0" borderId="16" xfId="0" applyNumberFormat="1" applyFont="1" applyBorder="1" applyAlignment="1">
      <alignment vertical="center" shrinkToFit="1"/>
    </xf>
    <xf numFmtId="3" fontId="5" fillId="0" borderId="14" xfId="0" applyNumberFormat="1" applyFont="1" applyBorder="1" applyAlignment="1">
      <alignment vertical="center" shrinkToFit="1"/>
    </xf>
    <xf numFmtId="176" fontId="5" fillId="0" borderId="15" xfId="0" applyNumberFormat="1" applyFont="1" applyBorder="1" applyAlignment="1">
      <alignment horizontal="right" vertical="center" shrinkToFit="1"/>
    </xf>
    <xf numFmtId="3" fontId="5" fillId="0" borderId="13" xfId="0" applyNumberFormat="1" applyFont="1" applyBorder="1" applyAlignment="1">
      <alignment horizontal="right" vertical="center" shrinkToFit="1"/>
    </xf>
    <xf numFmtId="176" fontId="5" fillId="0" borderId="15" xfId="0" applyNumberFormat="1" applyFont="1" applyBorder="1" applyAlignment="1" applyProtection="1">
      <alignment vertical="center" shrinkToFit="1"/>
      <protection locked="0"/>
    </xf>
    <xf numFmtId="176" fontId="5" fillId="0" borderId="16" xfId="0" applyNumberFormat="1" applyFont="1" applyBorder="1" applyAlignment="1" applyProtection="1">
      <alignment vertical="center" shrinkToFit="1"/>
      <protection locked="0"/>
    </xf>
    <xf numFmtId="179" fontId="5" fillId="0" borderId="17" xfId="13" applyNumberFormat="1" applyFont="1" applyBorder="1" applyAlignment="1" applyProtection="1">
      <alignment horizontal="right" vertical="center"/>
      <protection locked="0"/>
    </xf>
    <xf numFmtId="176" fontId="5" fillId="0" borderId="17" xfId="0" applyNumberFormat="1" applyFont="1" applyBorder="1" applyAlignment="1" applyProtection="1">
      <alignment horizontal="right" vertical="center" shrinkToFit="1"/>
      <protection locked="0"/>
    </xf>
    <xf numFmtId="176" fontId="5" fillId="0" borderId="16" xfId="0" applyNumberFormat="1" applyFont="1" applyBorder="1" applyAlignment="1" applyProtection="1">
      <alignment horizontal="right" vertical="center" shrinkToFit="1"/>
      <protection locked="0"/>
    </xf>
    <xf numFmtId="3" fontId="5" fillId="0" borderId="13" xfId="0" applyNumberFormat="1" applyFont="1" applyBorder="1" applyAlignment="1" applyProtection="1">
      <alignment vertical="center" shrinkToFit="1"/>
      <protection locked="0"/>
    </xf>
    <xf numFmtId="3" fontId="5" fillId="0" borderId="17" xfId="0" applyNumberFormat="1" applyFont="1" applyBorder="1" applyAlignment="1" applyProtection="1">
      <alignment horizontal="right" vertical="center" shrinkToFit="1"/>
      <protection locked="0"/>
    </xf>
    <xf numFmtId="3" fontId="5" fillId="0" borderId="16" xfId="0" applyNumberFormat="1" applyFont="1" applyBorder="1" applyAlignment="1" applyProtection="1">
      <alignment vertical="center" shrinkToFit="1"/>
      <protection locked="0"/>
    </xf>
    <xf numFmtId="3" fontId="5" fillId="0" borderId="14" xfId="0" applyNumberFormat="1" applyFont="1" applyBorder="1" applyAlignment="1" applyProtection="1">
      <alignment vertical="center" shrinkToFit="1"/>
      <protection locked="0"/>
    </xf>
    <xf numFmtId="179" fontId="5" fillId="0" borderId="17" xfId="13" applyNumberFormat="1" applyFont="1" applyBorder="1" applyAlignment="1">
      <alignment vertical="center"/>
    </xf>
    <xf numFmtId="1" fontId="5" fillId="0" borderId="18" xfId="0" applyNumberFormat="1" applyFont="1" applyBorder="1" applyProtection="1">
      <alignment vertical="center"/>
      <protection locked="0"/>
    </xf>
    <xf numFmtId="0" fontId="5" fillId="0" borderId="19" xfId="0" applyFont="1" applyBorder="1" applyAlignment="1" applyProtection="1">
      <alignment horizontal="distributed" vertical="center" shrinkToFit="1"/>
      <protection locked="0"/>
    </xf>
    <xf numFmtId="176" fontId="5" fillId="0" borderId="20" xfId="0" applyNumberFormat="1" applyFont="1" applyBorder="1" applyAlignment="1">
      <alignment vertical="center" shrinkToFit="1"/>
    </xf>
    <xf numFmtId="176" fontId="5" fillId="0" borderId="21" xfId="0" applyNumberFormat="1" applyFont="1" applyBorder="1" applyAlignment="1">
      <alignment vertical="center" shrinkToFit="1"/>
    </xf>
    <xf numFmtId="176" fontId="5" fillId="0" borderId="22" xfId="0" applyNumberFormat="1" applyFont="1" applyBorder="1" applyAlignment="1">
      <alignment horizontal="right" vertical="center" shrinkToFit="1"/>
    </xf>
    <xf numFmtId="176" fontId="5" fillId="0" borderId="21" xfId="0" applyNumberFormat="1" applyFont="1" applyBorder="1" applyAlignment="1">
      <alignment horizontal="right" vertical="center" shrinkToFit="1"/>
    </xf>
    <xf numFmtId="3" fontId="5" fillId="0" borderId="18" xfId="0" applyNumberFormat="1" applyFont="1" applyBorder="1" applyAlignment="1">
      <alignment vertical="center" shrinkToFit="1"/>
    </xf>
    <xf numFmtId="3" fontId="5" fillId="0" borderId="22" xfId="0" applyNumberFormat="1" applyFont="1" applyBorder="1" applyAlignment="1">
      <alignment horizontal="right" vertical="center" shrinkToFit="1"/>
    </xf>
    <xf numFmtId="3" fontId="5" fillId="0" borderId="21" xfId="0" applyNumberFormat="1" applyFont="1" applyBorder="1" applyAlignment="1">
      <alignment vertical="center" shrinkToFit="1"/>
    </xf>
    <xf numFmtId="3" fontId="5" fillId="0" borderId="19" xfId="0" applyNumberFormat="1" applyFont="1" applyBorder="1" applyAlignment="1">
      <alignment vertical="center" shrinkToFit="1"/>
    </xf>
    <xf numFmtId="0" fontId="5" fillId="0" borderId="7" xfId="0" applyFont="1" applyBorder="1">
      <alignment vertical="center"/>
    </xf>
    <xf numFmtId="176" fontId="5" fillId="0" borderId="9" xfId="0" applyNumberFormat="1" applyFont="1" applyBorder="1" applyAlignment="1">
      <alignment vertical="center" shrinkToFit="1"/>
    </xf>
    <xf numFmtId="179" fontId="5" fillId="0" borderId="12" xfId="13" applyNumberFormat="1" applyFont="1" applyBorder="1" applyAlignment="1">
      <alignment horizontal="right" vertical="center"/>
    </xf>
    <xf numFmtId="176" fontId="5" fillId="0" borderId="7" xfId="0" applyNumberFormat="1" applyFont="1" applyBorder="1" applyAlignment="1">
      <alignment horizontal="right" vertical="center" shrinkToFit="1"/>
    </xf>
    <xf numFmtId="176" fontId="5" fillId="0" borderId="12" xfId="0" applyNumberFormat="1" applyFont="1" applyBorder="1" applyAlignment="1">
      <alignment horizontal="right" vertical="center" shrinkToFit="1"/>
    </xf>
    <xf numFmtId="3" fontId="5" fillId="0" borderId="7" xfId="0" applyNumberFormat="1" applyFont="1" applyBorder="1" applyAlignment="1">
      <alignment horizontal="right" vertical="center" shrinkToFit="1"/>
    </xf>
    <xf numFmtId="3" fontId="5" fillId="0" borderId="12" xfId="0" applyNumberFormat="1" applyFont="1" applyBorder="1" applyAlignment="1">
      <alignment horizontal="right" vertical="center" shrinkToFit="1"/>
    </xf>
    <xf numFmtId="3" fontId="5" fillId="0" borderId="10" xfId="0" applyNumberFormat="1" applyFont="1" applyBorder="1" applyAlignment="1">
      <alignment vertical="center" shrinkToFit="1"/>
    </xf>
    <xf numFmtId="3" fontId="5" fillId="0" borderId="8" xfId="0" applyNumberFormat="1" applyFont="1" applyBorder="1" applyAlignment="1">
      <alignment vertical="center" shrinkToFit="1"/>
    </xf>
    <xf numFmtId="176" fontId="5" fillId="0" borderId="15" xfId="10" applyNumberFormat="1" applyFont="1" applyFill="1" applyBorder="1" applyAlignment="1">
      <alignment vertical="center" shrinkToFit="1"/>
    </xf>
    <xf numFmtId="179" fontId="5" fillId="0" borderId="17" xfId="11" applyNumberFormat="1" applyFont="1" applyFill="1" applyBorder="1" applyAlignment="1">
      <alignment horizontal="right" vertical="center"/>
    </xf>
    <xf numFmtId="176" fontId="5" fillId="0" borderId="13" xfId="10" applyNumberFormat="1" applyFont="1" applyFill="1" applyBorder="1" applyAlignment="1">
      <alignment horizontal="right" vertical="center" shrinkToFit="1"/>
    </xf>
    <xf numFmtId="176" fontId="5" fillId="0" borderId="17" xfId="10" applyNumberFormat="1" applyFont="1" applyFill="1" applyBorder="1" applyAlignment="1">
      <alignment horizontal="right" vertical="center" shrinkToFit="1"/>
    </xf>
    <xf numFmtId="176" fontId="5" fillId="0" borderId="16" xfId="10" applyNumberFormat="1" applyFont="1" applyFill="1" applyBorder="1" applyAlignment="1">
      <alignment vertical="center" shrinkToFit="1"/>
    </xf>
    <xf numFmtId="38" fontId="5" fillId="0" borderId="13" xfId="10" applyFont="1" applyFill="1" applyBorder="1" applyAlignment="1">
      <alignment vertical="center" shrinkToFit="1"/>
    </xf>
    <xf numFmtId="38" fontId="5" fillId="0" borderId="17" xfId="10" applyFont="1" applyFill="1" applyBorder="1" applyAlignment="1">
      <alignment horizontal="right" vertical="center" shrinkToFit="1"/>
    </xf>
    <xf numFmtId="38" fontId="5" fillId="0" borderId="16" xfId="10" applyFont="1" applyFill="1" applyBorder="1" applyAlignment="1">
      <alignment vertical="center" shrinkToFit="1"/>
    </xf>
    <xf numFmtId="38" fontId="5" fillId="0" borderId="14" xfId="10" applyFont="1" applyFill="1" applyBorder="1" applyAlignment="1">
      <alignment vertical="center" shrinkToFit="1"/>
    </xf>
    <xf numFmtId="176" fontId="5" fillId="0" borderId="13" xfId="0" applyNumberFormat="1" applyFont="1" applyBorder="1" applyAlignment="1">
      <alignment horizontal="right" vertical="center" shrinkToFit="1"/>
    </xf>
    <xf numFmtId="179" fontId="5" fillId="0" borderId="22" xfId="13" applyNumberFormat="1" applyFont="1" applyBorder="1" applyAlignment="1">
      <alignment horizontal="right" vertical="center"/>
    </xf>
    <xf numFmtId="176" fontId="5" fillId="0" borderId="18" xfId="0" applyNumberFormat="1" applyFont="1" applyBorder="1" applyAlignment="1">
      <alignment horizontal="right" vertical="center" shrinkToFit="1"/>
    </xf>
    <xf numFmtId="1" fontId="5" fillId="0" borderId="23" xfId="0" applyNumberFormat="1" applyFont="1" applyBorder="1" applyProtection="1">
      <alignment vertical="center"/>
      <protection locked="0"/>
    </xf>
    <xf numFmtId="0" fontId="5" fillId="0" borderId="24" xfId="0" applyFont="1" applyBorder="1" applyAlignment="1" applyProtection="1">
      <alignment horizontal="distributed" vertical="center" shrinkToFit="1"/>
      <protection locked="0"/>
    </xf>
    <xf numFmtId="176" fontId="5" fillId="0" borderId="23" xfId="0" applyNumberFormat="1" applyFont="1" applyBorder="1" applyAlignment="1">
      <alignment vertical="center" shrinkToFit="1"/>
    </xf>
    <xf numFmtId="176" fontId="5" fillId="0" borderId="25" xfId="0" applyNumberFormat="1" applyFont="1" applyBorder="1" applyAlignment="1">
      <alignment vertical="center" shrinkToFit="1"/>
    </xf>
    <xf numFmtId="3" fontId="5" fillId="0" borderId="25" xfId="0" applyNumberFormat="1" applyFont="1" applyBorder="1" applyAlignment="1">
      <alignment vertical="center" shrinkToFit="1"/>
    </xf>
    <xf numFmtId="3" fontId="5" fillId="0" borderId="26" xfId="0" applyNumberFormat="1" applyFont="1" applyBorder="1" applyAlignment="1">
      <alignment vertical="center" shrinkToFit="1"/>
    </xf>
    <xf numFmtId="0" fontId="5" fillId="0" borderId="27" xfId="0" applyFont="1" applyBorder="1" applyAlignment="1">
      <alignment horizontal="center" vertical="center"/>
    </xf>
    <xf numFmtId="0" fontId="5" fillId="0" borderId="28" xfId="0" applyFont="1" applyBorder="1" applyAlignment="1">
      <alignment horizontal="distributed" vertical="center"/>
    </xf>
    <xf numFmtId="176" fontId="5" fillId="0" borderId="27" xfId="10" applyNumberFormat="1" applyFont="1" applyFill="1" applyBorder="1" applyAlignment="1" applyProtection="1">
      <alignment vertical="center" shrinkToFit="1"/>
      <protection locked="0"/>
    </xf>
    <xf numFmtId="176" fontId="5" fillId="0" borderId="29" xfId="0" applyNumberFormat="1" applyFont="1" applyBorder="1" applyAlignment="1">
      <alignment vertical="center" shrinkToFit="1"/>
    </xf>
    <xf numFmtId="179" fontId="5" fillId="0" borderId="30" xfId="10" applyNumberFormat="1" applyFont="1" applyFill="1" applyBorder="1" applyAlignment="1" applyProtection="1">
      <alignment vertical="center" shrinkToFit="1"/>
      <protection locked="0"/>
    </xf>
    <xf numFmtId="176" fontId="5" fillId="0" borderId="30" xfId="10" applyNumberFormat="1" applyFont="1" applyFill="1" applyBorder="1" applyAlignment="1" applyProtection="1">
      <alignment horizontal="right" vertical="center" shrinkToFit="1"/>
      <protection locked="0"/>
    </xf>
    <xf numFmtId="176" fontId="5" fillId="0" borderId="29" xfId="10" applyNumberFormat="1" applyFont="1" applyFill="1" applyBorder="1" applyAlignment="1" applyProtection="1">
      <alignment horizontal="right" vertical="center" shrinkToFit="1"/>
      <protection locked="0"/>
    </xf>
    <xf numFmtId="176" fontId="5" fillId="0" borderId="29" xfId="10" applyNumberFormat="1" applyFont="1" applyFill="1" applyBorder="1" applyAlignment="1" applyProtection="1">
      <alignment vertical="center" shrinkToFit="1"/>
      <protection locked="0"/>
    </xf>
    <xf numFmtId="38" fontId="5" fillId="0" borderId="31" xfId="10" applyFont="1" applyFill="1" applyBorder="1" applyAlignment="1" applyProtection="1">
      <alignment vertical="center" shrinkToFit="1"/>
      <protection locked="0"/>
    </xf>
    <xf numFmtId="38" fontId="5" fillId="0" borderId="30" xfId="10" applyFont="1" applyFill="1" applyBorder="1" applyAlignment="1" applyProtection="1">
      <alignment horizontal="right" vertical="center" shrinkToFit="1"/>
      <protection locked="0"/>
    </xf>
    <xf numFmtId="38" fontId="5" fillId="0" borderId="29" xfId="10" applyFont="1" applyFill="1" applyBorder="1" applyAlignment="1" applyProtection="1">
      <alignment vertical="center" shrinkToFit="1"/>
      <protection locked="0"/>
    </xf>
    <xf numFmtId="38" fontId="5" fillId="0" borderId="32" xfId="10" applyFont="1" applyFill="1" applyBorder="1" applyAlignment="1" applyProtection="1">
      <alignment vertical="center" shrinkToFit="1"/>
      <protection locked="0"/>
    </xf>
    <xf numFmtId="0" fontId="5" fillId="0" borderId="33" xfId="0" applyFont="1" applyBorder="1" applyAlignment="1">
      <alignment horizontal="center" vertical="center"/>
    </xf>
    <xf numFmtId="0" fontId="5" fillId="0" borderId="34" xfId="0" applyFont="1" applyBorder="1" applyAlignment="1">
      <alignment horizontal="distributed" vertical="center"/>
    </xf>
    <xf numFmtId="176" fontId="5" fillId="0" borderId="33" xfId="10" applyNumberFormat="1" applyFont="1" applyFill="1" applyBorder="1" applyAlignment="1" applyProtection="1">
      <alignment vertical="center" shrinkToFit="1"/>
      <protection locked="0"/>
    </xf>
    <xf numFmtId="176" fontId="5" fillId="0" borderId="35" xfId="0" applyNumberFormat="1" applyFont="1" applyBorder="1" applyAlignment="1">
      <alignment vertical="center" shrinkToFit="1"/>
    </xf>
    <xf numFmtId="179" fontId="5" fillId="0" borderId="36" xfId="10" applyNumberFormat="1" applyFont="1" applyFill="1" applyBorder="1" applyAlignment="1" applyProtection="1">
      <alignment vertical="center" shrinkToFit="1"/>
      <protection locked="0"/>
    </xf>
    <xf numFmtId="176" fontId="5" fillId="0" borderId="36" xfId="10" applyNumberFormat="1" applyFont="1" applyFill="1" applyBorder="1" applyAlignment="1" applyProtection="1">
      <alignment horizontal="right" vertical="center" shrinkToFit="1"/>
      <protection locked="0"/>
    </xf>
    <xf numFmtId="176" fontId="5" fillId="0" borderId="35" xfId="10" applyNumberFormat="1" applyFont="1" applyFill="1" applyBorder="1" applyAlignment="1" applyProtection="1">
      <alignment horizontal="right" vertical="center" shrinkToFit="1"/>
      <protection locked="0"/>
    </xf>
    <xf numFmtId="176" fontId="5" fillId="0" borderId="35" xfId="10" applyNumberFormat="1" applyFont="1" applyFill="1" applyBorder="1" applyAlignment="1" applyProtection="1">
      <alignment vertical="center" shrinkToFit="1"/>
      <protection locked="0"/>
    </xf>
    <xf numFmtId="38" fontId="5" fillId="0" borderId="37" xfId="10" applyFont="1" applyFill="1" applyBorder="1" applyAlignment="1" applyProtection="1">
      <alignment vertical="center" shrinkToFit="1"/>
      <protection locked="0"/>
    </xf>
    <xf numFmtId="38" fontId="5" fillId="0" borderId="36" xfId="10" applyFont="1" applyFill="1" applyBorder="1" applyAlignment="1" applyProtection="1">
      <alignment horizontal="right" vertical="center" shrinkToFit="1"/>
      <protection locked="0"/>
    </xf>
    <xf numFmtId="38" fontId="5" fillId="0" borderId="35" xfId="10" applyFont="1" applyFill="1" applyBorder="1" applyAlignment="1" applyProtection="1">
      <alignment vertical="center" shrinkToFit="1"/>
      <protection locked="0"/>
    </xf>
    <xf numFmtId="38" fontId="5" fillId="0" borderId="38" xfId="10" applyFont="1" applyFill="1" applyBorder="1" applyAlignment="1" applyProtection="1">
      <alignment vertical="center" shrinkToFit="1"/>
      <protection locked="0"/>
    </xf>
    <xf numFmtId="0" fontId="5" fillId="0" borderId="23" xfId="0" applyFont="1" applyBorder="1" applyAlignment="1">
      <alignment horizontal="center" vertical="center"/>
    </xf>
    <xf numFmtId="0" fontId="5" fillId="0" borderId="24" xfId="0" applyFont="1" applyBorder="1" applyAlignment="1">
      <alignment horizontal="distributed" vertical="center"/>
    </xf>
    <xf numFmtId="176" fontId="5" fillId="0" borderId="23" xfId="10" applyNumberFormat="1" applyFont="1" applyFill="1" applyBorder="1" applyAlignment="1" applyProtection="1">
      <alignment vertical="center" shrinkToFit="1"/>
      <protection locked="0"/>
    </xf>
    <xf numFmtId="179" fontId="5" fillId="0" borderId="39" xfId="10" applyNumberFormat="1" applyFont="1" applyFill="1" applyBorder="1" applyAlignment="1" applyProtection="1">
      <alignment vertical="center" shrinkToFit="1"/>
      <protection locked="0"/>
    </xf>
    <xf numFmtId="176" fontId="5" fillId="0" borderId="39" xfId="10" applyNumberFormat="1" applyFont="1" applyFill="1" applyBorder="1" applyAlignment="1" applyProtection="1">
      <alignment horizontal="right" vertical="center" shrinkToFit="1"/>
      <protection locked="0"/>
    </xf>
    <xf numFmtId="176" fontId="5" fillId="0" borderId="25" xfId="10" applyNumberFormat="1" applyFont="1" applyFill="1" applyBorder="1" applyAlignment="1" applyProtection="1">
      <alignment horizontal="right" vertical="center" shrinkToFit="1"/>
      <protection locked="0"/>
    </xf>
    <xf numFmtId="176" fontId="5" fillId="0" borderId="25" xfId="10" applyNumberFormat="1" applyFont="1" applyFill="1" applyBorder="1" applyAlignment="1" applyProtection="1">
      <alignment vertical="center" shrinkToFit="1"/>
      <protection locked="0"/>
    </xf>
    <xf numFmtId="176" fontId="5" fillId="0" borderId="26" xfId="10" applyNumberFormat="1" applyFont="1" applyFill="1" applyBorder="1" applyAlignment="1" applyProtection="1">
      <alignment vertical="center" shrinkToFit="1"/>
      <protection locked="0"/>
    </xf>
    <xf numFmtId="38" fontId="5" fillId="0" borderId="40" xfId="10" applyFont="1" applyFill="1" applyBorder="1" applyAlignment="1" applyProtection="1">
      <alignment vertical="center" shrinkToFit="1"/>
      <protection locked="0"/>
    </xf>
    <xf numFmtId="38" fontId="5" fillId="0" borderId="39" xfId="10" applyFont="1" applyFill="1" applyBorder="1" applyAlignment="1" applyProtection="1">
      <alignment horizontal="right" vertical="center" shrinkToFit="1"/>
      <protection locked="0"/>
    </xf>
    <xf numFmtId="38" fontId="5" fillId="0" borderId="25" xfId="10" applyFont="1" applyFill="1" applyBorder="1" applyAlignment="1" applyProtection="1">
      <alignment vertical="center" shrinkToFit="1"/>
      <protection locked="0"/>
    </xf>
    <xf numFmtId="38" fontId="5" fillId="0" borderId="26" xfId="10" applyFont="1" applyFill="1" applyBorder="1" applyAlignment="1" applyProtection="1">
      <alignment vertical="center" shrinkToFit="1"/>
      <protection locked="0"/>
    </xf>
    <xf numFmtId="179" fontId="5" fillId="0" borderId="36" xfId="10" applyNumberFormat="1" applyFont="1" applyFill="1" applyBorder="1" applyAlignment="1">
      <alignment vertical="center" shrinkToFit="1"/>
    </xf>
    <xf numFmtId="177" fontId="5" fillId="0" borderId="8" xfId="10" applyNumberFormat="1" applyFont="1" applyFill="1" applyBorder="1" applyAlignment="1">
      <alignment vertical="center" shrinkToFit="1"/>
    </xf>
    <xf numFmtId="177" fontId="5" fillId="0" borderId="14" xfId="0" applyNumberFormat="1" applyFont="1" applyBorder="1" applyAlignment="1">
      <alignment vertical="center" shrinkToFit="1"/>
    </xf>
    <xf numFmtId="177" fontId="5" fillId="0" borderId="14" xfId="0" applyNumberFormat="1" applyFont="1" applyBorder="1" applyAlignment="1" applyProtection="1">
      <alignment vertical="center" shrinkToFit="1"/>
      <protection locked="0"/>
    </xf>
    <xf numFmtId="177" fontId="5" fillId="0" borderId="19" xfId="0" applyNumberFormat="1" applyFont="1" applyBorder="1" applyAlignment="1">
      <alignment vertical="center" shrinkToFit="1"/>
    </xf>
    <xf numFmtId="177" fontId="5" fillId="0" borderId="8" xfId="0" applyNumberFormat="1" applyFont="1" applyBorder="1" applyAlignment="1">
      <alignment vertical="center" shrinkToFit="1"/>
    </xf>
    <xf numFmtId="177" fontId="5" fillId="0" borderId="14" xfId="10" applyNumberFormat="1" applyFont="1" applyFill="1" applyBorder="1" applyAlignment="1">
      <alignment vertical="center" shrinkToFit="1"/>
    </xf>
    <xf numFmtId="0" fontId="0" fillId="4" borderId="0" xfId="0" applyFill="1">
      <alignment vertical="center"/>
    </xf>
    <xf numFmtId="177" fontId="5" fillId="0" borderId="32" xfId="10" applyNumberFormat="1" applyFont="1" applyFill="1" applyBorder="1" applyAlignment="1" applyProtection="1">
      <alignment vertical="center" shrinkToFit="1"/>
      <protection locked="0"/>
    </xf>
    <xf numFmtId="0" fontId="10" fillId="4" borderId="0" xfId="0" applyFont="1" applyFill="1" applyAlignment="1">
      <alignment vertical="center" shrinkToFit="1"/>
    </xf>
    <xf numFmtId="176" fontId="15" fillId="0" borderId="25" xfId="0" applyNumberFormat="1" applyFont="1" applyBorder="1" applyAlignment="1">
      <alignment vertical="center" shrinkToFit="1"/>
    </xf>
    <xf numFmtId="179" fontId="15" fillId="0" borderId="39" xfId="0" applyNumberFormat="1" applyFont="1" applyBorder="1" applyAlignment="1">
      <alignment vertical="center" shrinkToFit="1"/>
    </xf>
    <xf numFmtId="176" fontId="15" fillId="0" borderId="41" xfId="0" applyNumberFormat="1" applyFont="1" applyBorder="1" applyAlignment="1">
      <alignment horizontal="right" vertical="center" shrinkToFit="1"/>
    </xf>
    <xf numFmtId="176" fontId="15" fillId="0" borderId="39" xfId="0" applyNumberFormat="1" applyFont="1" applyBorder="1" applyAlignment="1">
      <alignment horizontal="right" vertical="center" shrinkToFit="1"/>
    </xf>
    <xf numFmtId="176" fontId="15" fillId="0" borderId="26" xfId="0" applyNumberFormat="1" applyFont="1" applyBorder="1" applyAlignment="1">
      <alignment vertical="center" shrinkToFit="1"/>
    </xf>
    <xf numFmtId="3" fontId="15" fillId="0" borderId="40" xfId="0" applyNumberFormat="1" applyFont="1" applyBorder="1" applyAlignment="1">
      <alignment vertical="center" shrinkToFit="1"/>
    </xf>
    <xf numFmtId="179" fontId="15" fillId="0" borderId="26" xfId="0" applyNumberFormat="1" applyFont="1" applyBorder="1" applyAlignment="1">
      <alignment horizontal="right" vertical="center" shrinkToFit="1"/>
    </xf>
    <xf numFmtId="3" fontId="15" fillId="0" borderId="39" xfId="0" applyNumberFormat="1" applyFont="1" applyBorder="1" applyAlignment="1">
      <alignment horizontal="right" vertical="center" shrinkToFit="1"/>
    </xf>
    <xf numFmtId="3" fontId="15" fillId="0" borderId="25" xfId="0" applyNumberFormat="1" applyFont="1" applyBorder="1" applyAlignment="1">
      <alignment vertical="center" shrinkToFit="1"/>
    </xf>
    <xf numFmtId="177" fontId="5" fillId="0" borderId="38" xfId="10" applyNumberFormat="1" applyFont="1" applyFill="1" applyBorder="1" applyAlignment="1" applyProtection="1">
      <alignment vertical="center" shrinkToFit="1"/>
      <protection locked="0"/>
    </xf>
    <xf numFmtId="182" fontId="5" fillId="0" borderId="7" xfId="0" applyNumberFormat="1" applyFont="1" applyBorder="1" applyAlignment="1">
      <alignment horizontal="center" vertical="center" shrinkToFit="1"/>
    </xf>
    <xf numFmtId="182" fontId="5" fillId="0" borderId="13" xfId="0" applyNumberFormat="1" applyFont="1" applyBorder="1" applyAlignment="1">
      <alignment horizontal="center" vertical="center" shrinkToFit="1"/>
    </xf>
    <xf numFmtId="182" fontId="5" fillId="0" borderId="18" xfId="0" applyNumberFormat="1" applyFont="1" applyBorder="1" applyAlignment="1">
      <alignment horizontal="center" vertical="center" shrinkToFit="1"/>
    </xf>
    <xf numFmtId="182" fontId="5" fillId="0" borderId="23" xfId="0" applyNumberFormat="1" applyFont="1" applyBorder="1" applyAlignment="1">
      <alignment horizontal="center" vertical="center" shrinkToFit="1"/>
    </xf>
    <xf numFmtId="182" fontId="5" fillId="0" borderId="10" xfId="0" applyNumberFormat="1" applyFont="1" applyBorder="1" applyAlignment="1">
      <alignment horizontal="center" vertical="center" shrinkToFit="1"/>
    </xf>
    <xf numFmtId="182" fontId="5" fillId="0" borderId="16" xfId="0" applyNumberFormat="1" applyFont="1" applyBorder="1" applyAlignment="1">
      <alignment horizontal="center" vertical="center" shrinkToFit="1"/>
    </xf>
    <xf numFmtId="182" fontId="5" fillId="0" borderId="16" xfId="0" applyNumberFormat="1" applyFont="1" applyBorder="1" applyAlignment="1" applyProtection="1">
      <alignment horizontal="center" vertical="center" shrinkToFit="1"/>
      <protection locked="0"/>
    </xf>
    <xf numFmtId="182" fontId="5" fillId="0" borderId="21" xfId="0" applyNumberFormat="1" applyFont="1" applyBorder="1" applyAlignment="1">
      <alignment horizontal="center" vertical="center" shrinkToFit="1"/>
    </xf>
    <xf numFmtId="182" fontId="5" fillId="0" borderId="16" xfId="10" applyNumberFormat="1" applyFont="1" applyFill="1" applyBorder="1" applyAlignment="1">
      <alignment horizontal="center" vertical="center" shrinkToFit="1"/>
    </xf>
    <xf numFmtId="182" fontId="15" fillId="0" borderId="42" xfId="0" applyNumberFormat="1" applyFont="1" applyBorder="1" applyAlignment="1">
      <alignment horizontal="center" vertical="center" shrinkToFit="1"/>
    </xf>
    <xf numFmtId="0" fontId="0" fillId="0" borderId="25" xfId="0" applyBorder="1" applyAlignment="1">
      <alignment horizontal="right" vertical="center" shrinkToFit="1"/>
    </xf>
    <xf numFmtId="179" fontId="5" fillId="0" borderId="16" xfId="0" applyNumberFormat="1" applyFont="1" applyBorder="1" applyAlignment="1">
      <alignment horizontal="center" vertical="center" shrinkToFit="1"/>
    </xf>
    <xf numFmtId="179" fontId="5" fillId="0" borderId="21" xfId="0" applyNumberFormat="1" applyFont="1" applyBorder="1" applyAlignment="1">
      <alignment horizontal="center" vertical="center" shrinkToFit="1"/>
    </xf>
    <xf numFmtId="179" fontId="5" fillId="0" borderId="43" xfId="0" applyNumberFormat="1" applyFont="1" applyBorder="1" applyAlignment="1">
      <alignment horizontal="center" vertical="center" shrinkToFit="1"/>
    </xf>
    <xf numFmtId="179" fontId="5" fillId="0" borderId="42" xfId="0" applyNumberFormat="1" applyFont="1" applyBorder="1" applyAlignment="1">
      <alignment horizontal="center" vertical="center" shrinkToFit="1"/>
    </xf>
    <xf numFmtId="0" fontId="0" fillId="0" borderId="44" xfId="0" applyBorder="1" applyAlignment="1">
      <alignment horizontal="right" vertical="center" shrinkToFit="1"/>
    </xf>
    <xf numFmtId="0" fontId="16" fillId="0" borderId="25" xfId="0" applyFont="1" applyBorder="1" applyAlignment="1">
      <alignment horizontal="right" vertical="center" shrinkToFit="1"/>
    </xf>
    <xf numFmtId="0" fontId="7" fillId="0" borderId="0" xfId="0" applyFont="1" applyAlignment="1">
      <alignment horizontal="center" vertical="center"/>
    </xf>
    <xf numFmtId="0" fontId="5" fillId="0" borderId="0" xfId="0" applyFont="1" applyAlignment="1">
      <alignment horizontal="right" vertical="center"/>
    </xf>
    <xf numFmtId="179" fontId="5" fillId="0" borderId="0" xfId="10" applyNumberFormat="1" applyFont="1" applyFill="1" applyBorder="1" applyAlignment="1" applyProtection="1">
      <alignment horizontal="center" vertical="center" shrinkToFit="1"/>
      <protection locked="0"/>
    </xf>
    <xf numFmtId="0" fontId="5" fillId="0" borderId="0" xfId="0" applyFont="1">
      <alignment vertical="center"/>
    </xf>
    <xf numFmtId="0" fontId="5" fillId="0" borderId="0" xfId="0" applyFont="1" applyAlignment="1">
      <alignment horizontal="left" vertical="center"/>
    </xf>
    <xf numFmtId="176" fontId="5" fillId="0" borderId="0" xfId="0" applyNumberFormat="1" applyFont="1">
      <alignment vertical="center"/>
    </xf>
    <xf numFmtId="0" fontId="5" fillId="0" borderId="0" xfId="0" applyFont="1" applyAlignment="1">
      <alignment horizontal="center" vertical="center"/>
    </xf>
    <xf numFmtId="182" fontId="5" fillId="0" borderId="10" xfId="0" applyNumberFormat="1" applyFont="1" applyBorder="1" applyAlignment="1">
      <alignment horizontal="right" vertical="center" shrinkToFit="1"/>
    </xf>
    <xf numFmtId="182" fontId="5" fillId="0" borderId="16" xfId="0" applyNumberFormat="1" applyFont="1" applyBorder="1" applyAlignment="1">
      <alignment horizontal="right" vertical="center" shrinkToFit="1"/>
    </xf>
    <xf numFmtId="182" fontId="5" fillId="0" borderId="16" xfId="0" applyNumberFormat="1" applyFont="1" applyBorder="1" applyAlignment="1" applyProtection="1">
      <alignment horizontal="right" vertical="center" shrinkToFit="1"/>
      <protection locked="0"/>
    </xf>
    <xf numFmtId="182" fontId="5" fillId="0" borderId="21" xfId="0" applyNumberFormat="1" applyFont="1" applyBorder="1" applyAlignment="1">
      <alignment horizontal="right" vertical="center" shrinkToFit="1"/>
    </xf>
    <xf numFmtId="182" fontId="5" fillId="0" borderId="16" xfId="10" applyNumberFormat="1" applyFont="1" applyFill="1" applyBorder="1" applyAlignment="1">
      <alignment horizontal="right" vertical="center" shrinkToFit="1"/>
    </xf>
    <xf numFmtId="182" fontId="5" fillId="0" borderId="35" xfId="0" applyNumberFormat="1" applyFont="1" applyBorder="1" applyAlignment="1">
      <alignment horizontal="center" vertical="center" shrinkToFit="1"/>
    </xf>
    <xf numFmtId="178" fontId="5" fillId="0" borderId="10" xfId="0" applyNumberFormat="1" applyFont="1" applyBorder="1" applyAlignment="1">
      <alignment vertical="center" shrinkToFit="1"/>
    </xf>
    <xf numFmtId="178" fontId="5" fillId="0" borderId="16" xfId="0" applyNumberFormat="1" applyFont="1" applyBorder="1" applyAlignment="1">
      <alignment vertical="center" shrinkToFit="1"/>
    </xf>
    <xf numFmtId="178" fontId="5" fillId="0" borderId="16" xfId="0" quotePrefix="1" applyNumberFormat="1" applyFont="1" applyBorder="1" applyAlignment="1">
      <alignment vertical="center" shrinkToFit="1"/>
    </xf>
    <xf numFmtId="178" fontId="5" fillId="0" borderId="21" xfId="0" applyNumberFormat="1" applyFont="1" applyBorder="1" applyAlignment="1">
      <alignment vertical="center" shrinkToFit="1"/>
    </xf>
    <xf numFmtId="178" fontId="5" fillId="0" borderId="16" xfId="10" applyNumberFormat="1" applyFont="1" applyFill="1" applyBorder="1" applyAlignment="1">
      <alignment vertical="center" shrinkToFit="1"/>
    </xf>
    <xf numFmtId="179" fontId="5" fillId="0" borderId="25" xfId="0" applyNumberFormat="1" applyFont="1" applyBorder="1" applyAlignment="1">
      <alignment horizontal="right" vertical="center" shrinkToFit="1"/>
    </xf>
    <xf numFmtId="179" fontId="5" fillId="0" borderId="16" xfId="0" applyNumberFormat="1" applyFont="1" applyBorder="1" applyAlignment="1">
      <alignment horizontal="right" vertical="center" shrinkToFit="1"/>
    </xf>
    <xf numFmtId="179" fontId="5" fillId="0" borderId="25" xfId="0" applyNumberFormat="1" applyFont="1" applyBorder="1" applyAlignment="1">
      <alignment horizontal="center" vertical="center" shrinkToFit="1"/>
    </xf>
    <xf numFmtId="181" fontId="5" fillId="0" borderId="8" xfId="13" applyNumberFormat="1" applyFont="1" applyBorder="1" applyAlignment="1">
      <alignment horizontal="right" vertical="center"/>
    </xf>
    <xf numFmtId="181" fontId="5" fillId="0" borderId="14" xfId="13" applyNumberFormat="1" applyFont="1" applyBorder="1" applyAlignment="1">
      <alignment horizontal="right" vertical="center"/>
    </xf>
    <xf numFmtId="181" fontId="5" fillId="0" borderId="45" xfId="13" applyNumberFormat="1" applyFont="1" applyBorder="1" applyAlignment="1">
      <alignment horizontal="right" vertical="center"/>
    </xf>
    <xf numFmtId="181" fontId="5" fillId="0" borderId="14" xfId="13" applyNumberFormat="1" applyFont="1" applyBorder="1" applyAlignment="1">
      <alignment vertical="center"/>
    </xf>
    <xf numFmtId="181" fontId="5" fillId="0" borderId="14" xfId="13" applyNumberFormat="1" applyFont="1" applyBorder="1" applyAlignment="1" applyProtection="1">
      <alignment vertical="center"/>
      <protection locked="0"/>
    </xf>
    <xf numFmtId="181" fontId="5" fillId="0" borderId="14" xfId="13" applyNumberFormat="1" applyFont="1" applyBorder="1" applyAlignment="1" applyProtection="1">
      <alignment horizontal="right" vertical="center"/>
      <protection locked="0"/>
    </xf>
    <xf numFmtId="181" fontId="5" fillId="0" borderId="19" xfId="13" applyNumberFormat="1" applyFont="1" applyBorder="1" applyAlignment="1">
      <alignment horizontal="right" vertical="center"/>
    </xf>
    <xf numFmtId="181" fontId="5" fillId="0" borderId="46" xfId="13" applyNumberFormat="1" applyFont="1" applyBorder="1" applyAlignment="1">
      <alignment horizontal="right" vertical="center"/>
    </xf>
    <xf numFmtId="181" fontId="5" fillId="0" borderId="1" xfId="12" applyNumberFormat="1" applyFont="1" applyFill="1" applyBorder="1" applyAlignment="1">
      <alignment horizontal="right" vertical="center"/>
    </xf>
    <xf numFmtId="181" fontId="5" fillId="0" borderId="1" xfId="13" applyNumberFormat="1" applyFont="1" applyBorder="1" applyAlignment="1">
      <alignment horizontal="right" vertical="center"/>
    </xf>
    <xf numFmtId="181" fontId="5" fillId="0" borderId="47" xfId="13" applyNumberFormat="1" applyFont="1" applyBorder="1" applyAlignment="1">
      <alignment horizontal="right" vertical="center"/>
    </xf>
    <xf numFmtId="181" fontId="5" fillId="0" borderId="42" xfId="0" applyNumberFormat="1" applyFont="1" applyBorder="1" applyAlignment="1">
      <alignment horizontal="right" vertical="center" shrinkToFit="1"/>
    </xf>
    <xf numFmtId="181" fontId="5" fillId="0" borderId="32" xfId="10" applyNumberFormat="1" applyFont="1" applyFill="1" applyBorder="1" applyAlignment="1" applyProtection="1">
      <alignment vertical="center" shrinkToFit="1"/>
      <protection locked="0"/>
    </xf>
    <xf numFmtId="181" fontId="5" fillId="0" borderId="38" xfId="10" applyNumberFormat="1" applyFont="1" applyFill="1" applyBorder="1" applyAlignment="1" applyProtection="1">
      <alignment vertical="center" shrinkToFit="1"/>
      <protection locked="0"/>
    </xf>
    <xf numFmtId="181" fontId="5" fillId="0" borderId="26" xfId="10" applyNumberFormat="1" applyFont="1" applyFill="1" applyBorder="1" applyAlignment="1" applyProtection="1">
      <alignment vertical="center" shrinkToFit="1"/>
      <protection locked="0"/>
    </xf>
    <xf numFmtId="181" fontId="5" fillId="0" borderId="38" xfId="10" applyNumberFormat="1" applyFont="1" applyFill="1" applyBorder="1" applyAlignment="1">
      <alignment vertical="center" shrinkToFit="1"/>
    </xf>
    <xf numFmtId="179" fontId="5" fillId="0" borderId="8" xfId="0" applyNumberFormat="1" applyFont="1" applyBorder="1" applyAlignment="1">
      <alignment vertical="center" shrinkToFit="1"/>
    </xf>
    <xf numFmtId="179" fontId="5" fillId="0" borderId="14" xfId="0" applyNumberFormat="1" applyFont="1" applyBorder="1" applyAlignment="1">
      <alignment vertical="center" shrinkToFit="1"/>
    </xf>
    <xf numFmtId="179" fontId="5" fillId="0" borderId="19" xfId="0" applyNumberFormat="1" applyFont="1" applyBorder="1" applyAlignment="1">
      <alignment vertical="center" shrinkToFit="1"/>
    </xf>
    <xf numFmtId="179" fontId="5" fillId="0" borderId="14" xfId="10" applyNumberFormat="1" applyFont="1" applyFill="1" applyBorder="1" applyAlignment="1">
      <alignment vertical="center" shrinkToFit="1"/>
    </xf>
    <xf numFmtId="179" fontId="5" fillId="0" borderId="32" xfId="10" applyNumberFormat="1" applyFont="1" applyFill="1" applyBorder="1" applyAlignment="1" applyProtection="1">
      <alignment vertical="center" shrinkToFit="1"/>
      <protection locked="0"/>
    </xf>
    <xf numFmtId="179" fontId="5" fillId="0" borderId="38" xfId="10" applyNumberFormat="1" applyFont="1" applyFill="1" applyBorder="1" applyAlignment="1" applyProtection="1">
      <alignment vertical="center" shrinkToFit="1"/>
      <protection locked="0"/>
    </xf>
    <xf numFmtId="179" fontId="5" fillId="0" borderId="26" xfId="10" applyNumberFormat="1" applyFont="1" applyFill="1" applyBorder="1" applyAlignment="1" applyProtection="1">
      <alignment horizontal="right" vertical="center" shrinkToFit="1"/>
      <protection locked="0"/>
    </xf>
    <xf numFmtId="179" fontId="5" fillId="0" borderId="38" xfId="10" applyNumberFormat="1" applyFont="1" applyFill="1" applyBorder="1" applyAlignment="1">
      <alignment vertical="center" shrinkToFit="1"/>
    </xf>
    <xf numFmtId="179" fontId="5" fillId="0" borderId="29" xfId="10" applyNumberFormat="1" applyFont="1" applyFill="1" applyBorder="1" applyAlignment="1" applyProtection="1">
      <alignment horizontal="right" vertical="center" shrinkToFit="1"/>
      <protection locked="0"/>
    </xf>
    <xf numFmtId="179" fontId="5" fillId="0" borderId="35" xfId="10" applyNumberFormat="1" applyFont="1" applyFill="1" applyBorder="1" applyAlignment="1" applyProtection="1">
      <alignment vertical="center" shrinkToFit="1"/>
      <protection locked="0"/>
    </xf>
    <xf numFmtId="179" fontId="5" fillId="0" borderId="25" xfId="10" applyNumberFormat="1" applyFont="1" applyFill="1" applyBorder="1" applyAlignment="1" applyProtection="1">
      <alignment horizontal="right" vertical="center" shrinkToFit="1"/>
      <protection locked="0"/>
    </xf>
    <xf numFmtId="179" fontId="5" fillId="0" borderId="35" xfId="10" applyNumberFormat="1" applyFont="1" applyFill="1" applyBorder="1" applyAlignment="1">
      <alignment vertical="center" shrinkToFit="1"/>
    </xf>
    <xf numFmtId="179" fontId="5" fillId="0" borderId="29" xfId="10" applyNumberFormat="1" applyFont="1" applyFill="1" applyBorder="1" applyAlignment="1" applyProtection="1">
      <alignment vertical="center" shrinkToFit="1"/>
      <protection locked="0"/>
    </xf>
    <xf numFmtId="179" fontId="5" fillId="0" borderId="35" xfId="10" applyNumberFormat="1" applyFont="1" applyFill="1" applyBorder="1" applyAlignment="1" applyProtection="1">
      <alignment horizontal="center" vertical="center" shrinkToFit="1"/>
      <protection locked="0"/>
    </xf>
    <xf numFmtId="0" fontId="5" fillId="0" borderId="9" xfId="0" applyFont="1" applyBorder="1" applyAlignment="1">
      <alignment horizontal="centerContinuous" vertical="center"/>
    </xf>
    <xf numFmtId="0" fontId="5" fillId="0" borderId="23" xfId="0" applyFont="1" applyBorder="1" applyAlignment="1">
      <alignment horizontal="left" vertical="top"/>
    </xf>
    <xf numFmtId="0" fontId="5" fillId="0" borderId="11" xfId="0" applyFont="1" applyBorder="1" applyAlignment="1">
      <alignment horizontal="left" vertical="top" wrapText="1"/>
    </xf>
    <xf numFmtId="0" fontId="5" fillId="0" borderId="0" xfId="0" applyFont="1" applyAlignment="1">
      <alignment horizontal="left" vertical="top"/>
    </xf>
    <xf numFmtId="0" fontId="5" fillId="0" borderId="42" xfId="0" applyFont="1" applyBorder="1" applyAlignment="1">
      <alignment horizontal="left" vertical="top" wrapText="1"/>
    </xf>
    <xf numFmtId="0" fontId="5" fillId="0" borderId="77" xfId="0" applyFont="1" applyBorder="1" applyAlignment="1">
      <alignment horizontal="left" vertical="top" wrapText="1"/>
    </xf>
    <xf numFmtId="0" fontId="5" fillId="0" borderId="78"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79" xfId="0" applyFont="1" applyBorder="1" applyAlignment="1">
      <alignment horizontal="center" vertical="center" shrinkToFit="1"/>
    </xf>
    <xf numFmtId="0" fontId="5" fillId="0" borderId="78" xfId="0" quotePrefix="1" applyFont="1" applyBorder="1" applyAlignment="1">
      <alignment horizontal="center" vertical="center" shrinkToFit="1"/>
    </xf>
    <xf numFmtId="0" fontId="5" fillId="0" borderId="64" xfId="0" applyFont="1" applyBorder="1" applyAlignment="1">
      <alignment horizontal="center" vertical="center"/>
    </xf>
    <xf numFmtId="0" fontId="5" fillId="0" borderId="5" xfId="0" applyFont="1" applyBorder="1" applyAlignment="1">
      <alignment horizontal="center" vertical="center"/>
    </xf>
    <xf numFmtId="0" fontId="5" fillId="0" borderId="21" xfId="0" applyFont="1" applyBorder="1" applyAlignment="1">
      <alignment horizontal="center" vertical="center" wrapText="1"/>
    </xf>
    <xf numFmtId="179" fontId="5" fillId="0" borderId="10" xfId="0" applyNumberFormat="1" applyFont="1" applyBorder="1" applyAlignment="1">
      <alignment horizontal="right" vertical="center" shrinkToFit="1"/>
    </xf>
    <xf numFmtId="179" fontId="5" fillId="0" borderId="21" xfId="0" applyNumberFormat="1" applyFont="1" applyBorder="1" applyAlignment="1">
      <alignment horizontal="right" vertical="center" shrinkToFit="1"/>
    </xf>
    <xf numFmtId="179" fontId="5" fillId="0" borderId="16" xfId="10" applyNumberFormat="1" applyFont="1" applyFill="1" applyBorder="1" applyAlignment="1">
      <alignment horizontal="right" vertical="center" shrinkToFit="1"/>
    </xf>
    <xf numFmtId="179" fontId="17" fillId="0" borderId="16" xfId="0" applyNumberFormat="1" applyFont="1" applyBorder="1" applyAlignment="1">
      <alignment horizontal="center" vertical="center" wrapText="1" shrinkToFit="1"/>
    </xf>
    <xf numFmtId="0" fontId="5" fillId="0" borderId="68"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64" xfId="0" quotePrefix="1" applyFont="1" applyBorder="1" applyAlignment="1">
      <alignment horizontal="center" vertical="center" wrapText="1"/>
    </xf>
    <xf numFmtId="0" fontId="5" fillId="0" borderId="29" xfId="0" applyFont="1" applyBorder="1" applyAlignment="1">
      <alignment horizontal="center" vertical="center"/>
    </xf>
    <xf numFmtId="0" fontId="10" fillId="0" borderId="25" xfId="0" applyFont="1" applyBorder="1" applyAlignment="1">
      <alignment horizontal="center" vertical="center"/>
    </xf>
    <xf numFmtId="0" fontId="10" fillId="0" borderId="78" xfId="0" applyFont="1" applyBorder="1" applyAlignment="1">
      <alignment horizontal="center" vertical="center"/>
    </xf>
    <xf numFmtId="0" fontId="5" fillId="0" borderId="30"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79" xfId="0" applyFont="1" applyBorder="1" applyAlignment="1">
      <alignment horizontal="center" vertical="center" wrapText="1"/>
    </xf>
    <xf numFmtId="0" fontId="5" fillId="0" borderId="71"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44" xfId="0" applyFont="1" applyBorder="1" applyAlignment="1">
      <alignment horizontal="center" vertical="center" wrapText="1"/>
    </xf>
    <xf numFmtId="176" fontId="5" fillId="0" borderId="71" xfId="0" applyNumberFormat="1" applyFont="1" applyBorder="1" applyAlignment="1">
      <alignment horizontal="center" vertical="center" wrapText="1"/>
    </xf>
    <xf numFmtId="176" fontId="5" fillId="0" borderId="26" xfId="0" applyNumberFormat="1" applyFont="1" applyBorder="1" applyAlignment="1">
      <alignment horizontal="center" vertical="center" wrapText="1"/>
    </xf>
    <xf numFmtId="176" fontId="5" fillId="0" borderId="44" xfId="0" applyNumberFormat="1" applyFont="1" applyBorder="1" applyAlignment="1">
      <alignment horizontal="center" vertical="center" wrapText="1"/>
    </xf>
    <xf numFmtId="0" fontId="5" fillId="0" borderId="70"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78" xfId="0" applyFont="1" applyBorder="1" applyAlignment="1">
      <alignment horizontal="center" vertical="center" wrapText="1"/>
    </xf>
    <xf numFmtId="0" fontId="5" fillId="0" borderId="69" xfId="0" applyFont="1" applyBorder="1" applyAlignment="1">
      <alignment horizontal="center" vertical="center" wrapText="1"/>
    </xf>
    <xf numFmtId="0" fontId="5" fillId="0" borderId="72"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41" xfId="0" applyFont="1" applyBorder="1" applyAlignment="1">
      <alignment horizontal="center" vertical="center" wrapText="1"/>
    </xf>
    <xf numFmtId="179" fontId="5" fillId="0" borderId="48" xfId="10" applyNumberFormat="1" applyFont="1" applyFill="1" applyBorder="1" applyAlignment="1" applyProtection="1">
      <alignment horizontal="right" vertical="center"/>
      <protection locked="0"/>
    </xf>
    <xf numFmtId="0" fontId="0" fillId="0" borderId="49" xfId="0" applyBorder="1" applyAlignment="1">
      <alignment horizontal="right" vertical="center"/>
    </xf>
    <xf numFmtId="0" fontId="0" fillId="0" borderId="50" xfId="0" applyBorder="1" applyAlignment="1">
      <alignment horizontal="right" vertical="center"/>
    </xf>
    <xf numFmtId="0" fontId="0" fillId="0" borderId="51" xfId="0" applyBorder="1" applyAlignment="1">
      <alignment horizontal="right" vertical="center"/>
    </xf>
    <xf numFmtId="0" fontId="0" fillId="0" borderId="52" xfId="0" applyBorder="1" applyAlignment="1">
      <alignment horizontal="right" vertical="center"/>
    </xf>
    <xf numFmtId="0" fontId="0" fillId="0" borderId="53" xfId="0" applyBorder="1" applyAlignment="1">
      <alignment horizontal="right" vertical="center"/>
    </xf>
    <xf numFmtId="179" fontId="5" fillId="0" borderId="32" xfId="0" applyNumberFormat="1" applyFont="1" applyBorder="1" applyAlignment="1">
      <alignment horizontal="right" vertical="center" shrinkToFit="1"/>
    </xf>
    <xf numFmtId="0" fontId="0" fillId="0" borderId="26" xfId="0" applyBorder="1" applyAlignment="1">
      <alignment horizontal="right" vertical="center" shrinkToFit="1"/>
    </xf>
    <xf numFmtId="0" fontId="5" fillId="0" borderId="7" xfId="0" applyFont="1" applyBorder="1" applyAlignment="1">
      <alignment horizontal="center" vertical="center"/>
    </xf>
    <xf numFmtId="0" fontId="5" fillId="0" borderId="12" xfId="0" applyFont="1" applyBorder="1" applyAlignment="1">
      <alignment horizontal="center" vertical="center"/>
    </xf>
    <xf numFmtId="0" fontId="5" fillId="0" borderId="10" xfId="0" applyFont="1" applyBorder="1" applyAlignment="1">
      <alignment horizontal="center" vertical="center"/>
    </xf>
    <xf numFmtId="0" fontId="5" fillId="0" borderId="8" xfId="0" applyFont="1" applyBorder="1" applyAlignment="1">
      <alignment horizontal="center" vertical="center"/>
    </xf>
    <xf numFmtId="179" fontId="5" fillId="0" borderId="29" xfId="0" applyNumberFormat="1" applyFont="1" applyBorder="1" applyAlignment="1">
      <alignment horizontal="right" vertical="center" shrinkToFit="1"/>
    </xf>
    <xf numFmtId="0" fontId="0" fillId="0" borderId="25" xfId="0" applyBorder="1" applyAlignment="1">
      <alignment horizontal="right" vertical="center" shrinkToFit="1"/>
    </xf>
    <xf numFmtId="0" fontId="5" fillId="0" borderId="75" xfId="0" applyFont="1" applyBorder="1" applyAlignment="1">
      <alignment horizontal="center"/>
    </xf>
    <xf numFmtId="0" fontId="10" fillId="0" borderId="69" xfId="0" applyFont="1" applyBorder="1" applyAlignment="1">
      <alignment horizontal="center"/>
    </xf>
    <xf numFmtId="0" fontId="10" fillId="0" borderId="74" xfId="0" applyFont="1" applyBorder="1" applyAlignment="1">
      <alignment horizontal="center"/>
    </xf>
    <xf numFmtId="179" fontId="15" fillId="0" borderId="54" xfId="10" applyNumberFormat="1" applyFont="1" applyFill="1" applyBorder="1" applyAlignment="1" applyProtection="1">
      <alignment horizontal="right" vertical="center" shrinkToFit="1"/>
      <protection locked="0"/>
    </xf>
    <xf numFmtId="0" fontId="16" fillId="0" borderId="55" xfId="0" applyFont="1" applyBorder="1" applyAlignment="1">
      <alignment horizontal="right" vertical="center" shrinkToFit="1"/>
    </xf>
    <xf numFmtId="0" fontId="16" fillId="0" borderId="56" xfId="0" applyFont="1" applyBorder="1" applyAlignment="1">
      <alignment horizontal="right" vertical="center" shrinkToFit="1"/>
    </xf>
    <xf numFmtId="0" fontId="16" fillId="0" borderId="57" xfId="0" applyFont="1" applyBorder="1" applyAlignment="1">
      <alignment horizontal="right" vertical="center" shrinkToFit="1"/>
    </xf>
    <xf numFmtId="179" fontId="15" fillId="0" borderId="58" xfId="10" applyNumberFormat="1" applyFont="1" applyFill="1" applyBorder="1" applyAlignment="1" applyProtection="1">
      <alignment horizontal="right" vertical="center"/>
      <protection locked="0"/>
    </xf>
    <xf numFmtId="0" fontId="16" fillId="0" borderId="59" xfId="0" applyFont="1" applyBorder="1" applyAlignment="1">
      <alignment horizontal="right" vertical="center"/>
    </xf>
    <xf numFmtId="0" fontId="16" fillId="0" borderId="60" xfId="0" applyFont="1" applyBorder="1" applyAlignment="1">
      <alignment horizontal="right" vertical="center"/>
    </xf>
    <xf numFmtId="0" fontId="16" fillId="0" borderId="61" xfId="0" applyFont="1" applyBorder="1" applyAlignment="1">
      <alignment horizontal="right" vertical="center"/>
    </xf>
    <xf numFmtId="0" fontId="16" fillId="0" borderId="62" xfId="0" applyFont="1" applyBorder="1" applyAlignment="1">
      <alignment horizontal="right" vertical="center"/>
    </xf>
    <xf numFmtId="0" fontId="16" fillId="0" borderId="63" xfId="0" applyFont="1" applyBorder="1" applyAlignment="1">
      <alignment horizontal="right" vertical="center"/>
    </xf>
    <xf numFmtId="179" fontId="15" fillId="0" borderId="48" xfId="10" applyNumberFormat="1" applyFont="1" applyFill="1" applyBorder="1" applyAlignment="1" applyProtection="1">
      <alignment horizontal="right" vertical="center"/>
      <protection locked="0"/>
    </xf>
    <xf numFmtId="0" fontId="16" fillId="0" borderId="50" xfId="0" applyFont="1" applyBorder="1" applyAlignment="1">
      <alignment horizontal="right" vertical="center"/>
    </xf>
    <xf numFmtId="0" fontId="16" fillId="0" borderId="52" xfId="0" applyFont="1" applyBorder="1" applyAlignment="1">
      <alignment horizontal="right" vertical="center"/>
    </xf>
    <xf numFmtId="0" fontId="5" fillId="5" borderId="0" xfId="0" applyFont="1" applyFill="1" applyAlignment="1">
      <alignment vertical="center" wrapText="1"/>
    </xf>
    <xf numFmtId="0" fontId="0" fillId="0" borderId="0" xfId="0" applyAlignment="1">
      <alignment vertical="center" wrapText="1"/>
    </xf>
    <xf numFmtId="0" fontId="5" fillId="5" borderId="0" xfId="0" applyFont="1" applyFill="1" applyAlignment="1">
      <alignment horizontal="center" vertical="center"/>
    </xf>
    <xf numFmtId="0" fontId="7" fillId="5" borderId="0" xfId="0" applyFont="1" applyFill="1" applyAlignment="1">
      <alignment horizontal="center" vertical="center"/>
    </xf>
    <xf numFmtId="0" fontId="5" fillId="5" borderId="27" xfId="0" applyFont="1" applyFill="1" applyBorder="1" applyAlignment="1">
      <alignment horizontal="left" vertical="center" wrapText="1"/>
    </xf>
    <xf numFmtId="0" fontId="5" fillId="5" borderId="28" xfId="0" applyFont="1" applyFill="1" applyBorder="1" applyAlignment="1">
      <alignment horizontal="left" vertical="center" wrapText="1"/>
    </xf>
    <xf numFmtId="0" fontId="5" fillId="5" borderId="23" xfId="0" applyFont="1" applyFill="1" applyBorder="1" applyAlignment="1">
      <alignment horizontal="left" vertical="center" wrapText="1"/>
    </xf>
    <xf numFmtId="0" fontId="5" fillId="5" borderId="24" xfId="0" applyFont="1" applyFill="1" applyBorder="1" applyAlignment="1">
      <alignment horizontal="left" vertical="center" wrapText="1"/>
    </xf>
    <xf numFmtId="0" fontId="5" fillId="5" borderId="64" xfId="0" applyFont="1" applyFill="1" applyBorder="1" applyAlignment="1">
      <alignment horizontal="left" vertical="center" wrapText="1"/>
    </xf>
    <xf numFmtId="0" fontId="5" fillId="5" borderId="65" xfId="0" applyFont="1" applyFill="1" applyBorder="1" applyAlignment="1">
      <alignment horizontal="left" vertical="center" wrapText="1"/>
    </xf>
    <xf numFmtId="2" fontId="5" fillId="0" borderId="32" xfId="0" applyNumberFormat="1" applyFont="1" applyBorder="1" applyAlignment="1">
      <alignment horizontal="center" vertical="center" wrapText="1"/>
    </xf>
    <xf numFmtId="2" fontId="5" fillId="0" borderId="26" xfId="0" applyNumberFormat="1" applyFont="1" applyBorder="1" applyAlignment="1">
      <alignment horizontal="center" vertical="center" wrapText="1"/>
    </xf>
    <xf numFmtId="2" fontId="5" fillId="0" borderId="44" xfId="0" applyNumberFormat="1" applyFont="1" applyBorder="1" applyAlignment="1">
      <alignment horizontal="center" vertical="center" wrapText="1"/>
    </xf>
    <xf numFmtId="0" fontId="5" fillId="0" borderId="9" xfId="0" applyFont="1" applyBorder="1" applyAlignment="1">
      <alignment horizontal="center" vertical="center"/>
    </xf>
    <xf numFmtId="0" fontId="10" fillId="0" borderId="67" xfId="0" applyFont="1" applyBorder="1" applyAlignment="1">
      <alignment horizontal="center" vertical="center"/>
    </xf>
    <xf numFmtId="0" fontId="5" fillId="0" borderId="42" xfId="0" applyFont="1" applyBorder="1" applyAlignment="1">
      <alignment horizontal="center" vertical="center"/>
    </xf>
    <xf numFmtId="0" fontId="10" fillId="0" borderId="39" xfId="0" applyFont="1" applyBorder="1" applyAlignment="1">
      <alignment horizontal="center" vertical="center"/>
    </xf>
    <xf numFmtId="0" fontId="5" fillId="0" borderId="68" xfId="0" applyFont="1" applyBorder="1" applyAlignment="1">
      <alignment horizontal="center"/>
    </xf>
    <xf numFmtId="0" fontId="5" fillId="0" borderId="27" xfId="0" applyFont="1" applyBorder="1" applyAlignment="1">
      <alignment horizontal="left" vertical="center" wrapText="1"/>
    </xf>
    <xf numFmtId="0" fontId="5" fillId="0" borderId="28"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5" fillId="0" borderId="64" xfId="0" applyFont="1" applyBorder="1" applyAlignment="1">
      <alignment horizontal="left" vertical="center" wrapText="1"/>
    </xf>
    <xf numFmtId="0" fontId="5" fillId="0" borderId="65" xfId="0" applyFont="1" applyBorder="1" applyAlignment="1">
      <alignment horizontal="left" vertical="center" wrapText="1"/>
    </xf>
    <xf numFmtId="179" fontId="5" fillId="0" borderId="54" xfId="10" applyNumberFormat="1" applyFont="1" applyFill="1" applyBorder="1" applyAlignment="1" applyProtection="1">
      <alignment horizontal="right" vertical="center" shrinkToFit="1"/>
      <protection locked="0"/>
    </xf>
    <xf numFmtId="0" fontId="0" fillId="0" borderId="55" xfId="0" applyBorder="1" applyAlignment="1">
      <alignment horizontal="right" vertical="center" shrinkToFit="1"/>
    </xf>
    <xf numFmtId="0" fontId="0" fillId="0" borderId="56" xfId="0" applyBorder="1" applyAlignment="1">
      <alignment horizontal="right" vertical="center" shrinkToFit="1"/>
    </xf>
    <xf numFmtId="0" fontId="0" fillId="0" borderId="57" xfId="0" applyBorder="1" applyAlignment="1">
      <alignment horizontal="right" vertical="center" shrinkToFit="1"/>
    </xf>
    <xf numFmtId="0" fontId="5" fillId="0" borderId="66" xfId="0" applyFont="1" applyBorder="1" applyAlignment="1">
      <alignment horizontal="center" vertical="center"/>
    </xf>
    <xf numFmtId="0" fontId="5" fillId="0" borderId="67" xfId="0" applyFont="1" applyBorder="1" applyAlignment="1">
      <alignment horizontal="center" vertical="center"/>
    </xf>
    <xf numFmtId="0" fontId="5" fillId="0" borderId="73" xfId="0" applyFont="1" applyBorder="1" applyAlignment="1">
      <alignment horizontal="center" vertical="center" wrapText="1"/>
    </xf>
    <xf numFmtId="0" fontId="5" fillId="0" borderId="74" xfId="0" applyFont="1" applyBorder="1" applyAlignment="1">
      <alignment horizontal="center" vertical="center" wrapText="1"/>
    </xf>
    <xf numFmtId="0" fontId="10" fillId="0" borderId="76" xfId="0" applyFont="1" applyBorder="1" applyAlignment="1">
      <alignment horizontal="center" vertical="center" wrapText="1"/>
    </xf>
    <xf numFmtId="0" fontId="10" fillId="0" borderId="77" xfId="0" applyFont="1" applyBorder="1" applyAlignment="1">
      <alignment horizontal="center" vertical="center" wrapText="1"/>
    </xf>
    <xf numFmtId="0" fontId="10" fillId="4" borderId="0" xfId="0" applyFont="1" applyFill="1" applyAlignment="1">
      <alignment horizontal="distributed" vertical="center" wrapText="1"/>
    </xf>
    <xf numFmtId="0" fontId="10" fillId="0" borderId="0" xfId="0" applyFont="1" applyAlignment="1">
      <alignment horizontal="distributed" vertical="center" wrapText="1"/>
    </xf>
    <xf numFmtId="0" fontId="10" fillId="4" borderId="0" xfId="0" applyFont="1" applyFill="1" applyAlignment="1">
      <alignment horizontal="center" vertical="center"/>
    </xf>
    <xf numFmtId="0" fontId="10" fillId="4" borderId="0" xfId="0" applyFont="1" applyFill="1" applyAlignment="1">
      <alignment horizontal="left" vertical="center"/>
    </xf>
    <xf numFmtId="0" fontId="0" fillId="4" borderId="0" xfId="0" applyFill="1" applyAlignment="1">
      <alignment horizontal="left" vertical="top" wrapText="1"/>
    </xf>
    <xf numFmtId="0" fontId="10" fillId="4" borderId="0" xfId="0" applyFont="1" applyFill="1" applyAlignment="1">
      <alignment horizontal="left" vertical="top" wrapText="1"/>
    </xf>
    <xf numFmtId="0" fontId="0" fillId="4" borderId="0" xfId="0" applyFill="1" applyAlignment="1">
      <alignment horizontal="center" vertical="center" shrinkToFit="1"/>
    </xf>
  </cellXfs>
  <cellStyles count="17">
    <cellStyle name="CoIor" xfId="1" xr:uid="{6F6B1CD8-AC21-4297-AF39-569680BC15F1}"/>
    <cellStyle name="CoIor 2" xfId="2" xr:uid="{75DAC2B1-35C5-41FF-8030-9CF2E3CDA846}"/>
    <cellStyle name="Color" xfId="3" xr:uid="{E1473000-F170-42BC-87F2-2261C63E970E}"/>
    <cellStyle name="Coror" xfId="4" xr:uid="{4AA0DA47-EA35-49E8-BFCC-E3F4B126BF3E}"/>
    <cellStyle name="会計（小数０桁）" xfId="5" xr:uid="{6F6BCCCA-12E2-44DF-AEB0-D7987F1D6AA9}"/>
    <cellStyle name="会計（小数１桁）" xfId="6" xr:uid="{9A643BB5-DFE7-4B41-8054-F61F8BF87345}"/>
    <cellStyle name="会計（小数３桁）" xfId="7" xr:uid="{DE1718C6-994B-4EE7-8C14-1AA303D90730}"/>
    <cellStyle name="会計（小数４桁）" xfId="8" xr:uid="{C11A6483-7DFA-4596-8D45-E42732FE51DA}"/>
    <cellStyle name="会計（小数６桁）" xfId="9" xr:uid="{255ADD84-B009-46B8-9043-7C2DBFEAA1C3}"/>
    <cellStyle name="桁区切り" xfId="10" builtinId="6"/>
    <cellStyle name="桁区切り 2" xfId="11" xr:uid="{822B0ECE-10D2-4C1D-9332-B0AA92DE2D86}"/>
    <cellStyle name="桁区切り 2 2" xfId="12" xr:uid="{B2BBC6D7-3C13-4EA3-BF40-CA2916A7D82E}"/>
    <cellStyle name="標準" xfId="0" builtinId="0"/>
    <cellStyle name="標準 2" xfId="13" xr:uid="{60EEDC3B-2D47-4F6C-8422-83DD4418DCBA}"/>
    <cellStyle name="標準 3" xfId="14" xr:uid="{E6601703-E441-4DB4-AAB3-778FDCA25ACD}"/>
    <cellStyle name="標準統計" xfId="15" xr:uid="{D088C4C5-7578-4511-A895-76BFAE77AD96}"/>
    <cellStyle name="未定義" xfId="16" xr:uid="{E4802910-1D5D-40AE-9F11-DB745BDC703E}"/>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H27&#25351;&#27161;&#12398;&#35500;&#26126;!A1"/></Relationships>
</file>

<file path=xl/drawings/_rels/drawing2.xml.rels><?xml version="1.0" encoding="UTF-8" standalone="yes"?>
<Relationships xmlns="http://schemas.openxmlformats.org/package/2006/relationships"><Relationship Id="rId2" Type="http://schemas.openxmlformats.org/officeDocument/2006/relationships/hyperlink" Target="#H27&#24066;&#30010;&#12398;&#20027;&#35201;&#36001;&#25919;&#25351;&#27161;!A1"/><Relationship Id="rId1" Type="http://schemas.openxmlformats.org/officeDocument/2006/relationships/hyperlink" Target="#H18&#24066;&#30010;&#12398;&#20027;&#35201;&#36001;&#25919;&#25351;&#27161;!B36:R85"/></Relationships>
</file>

<file path=xl/drawings/drawing1.xml><?xml version="1.0" encoding="utf-8"?>
<xdr:wsDr xmlns:xdr="http://schemas.openxmlformats.org/drawingml/2006/spreadsheetDrawing" xmlns:a="http://schemas.openxmlformats.org/drawingml/2006/main">
  <xdr:twoCellAnchor>
    <xdr:from>
      <xdr:col>0</xdr:col>
      <xdr:colOff>76200</xdr:colOff>
      <xdr:row>2</xdr:row>
      <xdr:rowOff>171450</xdr:rowOff>
    </xdr:from>
    <xdr:to>
      <xdr:col>3</xdr:col>
      <xdr:colOff>0</xdr:colOff>
      <xdr:row>6</xdr:row>
      <xdr:rowOff>600075</xdr:rowOff>
    </xdr:to>
    <xdr:sp macro="" textlink="">
      <xdr:nvSpPr>
        <xdr:cNvPr id="9708" name="Line 1">
          <a:extLst>
            <a:ext uri="{FF2B5EF4-FFF2-40B4-BE49-F238E27FC236}">
              <a16:creationId xmlns:a16="http://schemas.microsoft.com/office/drawing/2014/main" id="{8B50C5C3-98FA-3891-0752-4B69042AF84D}"/>
            </a:ext>
          </a:extLst>
        </xdr:cNvPr>
        <xdr:cNvSpPr>
          <a:spLocks noChangeShapeType="1"/>
        </xdr:cNvSpPr>
      </xdr:nvSpPr>
      <xdr:spPr bwMode="auto">
        <a:xfrm>
          <a:off x="76200" y="704850"/>
          <a:ext cx="1409700" cy="12096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108585</xdr:colOff>
      <xdr:row>31</xdr:row>
      <xdr:rowOff>133350</xdr:rowOff>
    </xdr:from>
    <xdr:to>
      <xdr:col>2</xdr:col>
      <xdr:colOff>1024790</xdr:colOff>
      <xdr:row>33</xdr:row>
      <xdr:rowOff>86345</xdr:rowOff>
    </xdr:to>
    <xdr:sp macro="" textlink="">
      <xdr:nvSpPr>
        <xdr:cNvPr id="9270" name="AutoShape 9">
          <a:hlinkClick xmlns:r="http://schemas.openxmlformats.org/officeDocument/2006/relationships" r:id="rId1"/>
          <a:extLst>
            <a:ext uri="{FF2B5EF4-FFF2-40B4-BE49-F238E27FC236}">
              <a16:creationId xmlns:a16="http://schemas.microsoft.com/office/drawing/2014/main" id="{8711CEDC-F734-57F4-FC85-AE7DAB702145}"/>
            </a:ext>
          </a:extLst>
        </xdr:cNvPr>
        <xdr:cNvSpPr>
          <a:spLocks noChangeArrowheads="1"/>
        </xdr:cNvSpPr>
      </xdr:nvSpPr>
      <xdr:spPr bwMode="auto">
        <a:xfrm>
          <a:off x="200025" y="8210550"/>
          <a:ext cx="1171575" cy="381000"/>
        </a:xfrm>
        <a:prstGeom prst="bevel">
          <a:avLst>
            <a:gd name="adj" fmla="val 12500"/>
          </a:avLst>
        </a:prstGeom>
        <a:solidFill>
          <a:srgbClr val="99CCFF"/>
        </a:solidFill>
        <a:ln>
          <a:noFill/>
        </a:ln>
      </xdr:spPr>
      <xdr:txBody>
        <a:bodyPr vertOverflow="clip" wrap="square" lIns="27432" tIns="18288" rIns="27432" bIns="18288" anchor="ctr"/>
        <a:lstStyle/>
        <a:p>
          <a:pPr algn="ctr" rtl="0">
            <a:defRPr sz="1000"/>
          </a:pPr>
          <a:r>
            <a:rPr lang="ja-JP" altLang="en-US" sz="1100" b="1" i="0" u="none" strike="noStrike" baseline="0">
              <a:solidFill>
                <a:srgbClr val="000000"/>
              </a:solidFill>
              <a:latin typeface="ＭＳ Ｐゴシック"/>
              <a:ea typeface="ＭＳ Ｐゴシック"/>
            </a:rPr>
            <a:t>指標の説明</a:t>
          </a:r>
          <a:endParaRPr lang="ja-JP" altLang="en-US"/>
        </a:p>
      </xdr:txBody>
    </xdr:sp>
    <xdr:clientData/>
  </xdr:twoCellAnchor>
  <xdr:twoCellAnchor>
    <xdr:from>
      <xdr:col>0</xdr:col>
      <xdr:colOff>76200</xdr:colOff>
      <xdr:row>2</xdr:row>
      <xdr:rowOff>171450</xdr:rowOff>
    </xdr:from>
    <xdr:to>
      <xdr:col>3</xdr:col>
      <xdr:colOff>0</xdr:colOff>
      <xdr:row>6</xdr:row>
      <xdr:rowOff>600075</xdr:rowOff>
    </xdr:to>
    <xdr:sp macro="" textlink="">
      <xdr:nvSpPr>
        <xdr:cNvPr id="9710" name="Line 1">
          <a:extLst>
            <a:ext uri="{FF2B5EF4-FFF2-40B4-BE49-F238E27FC236}">
              <a16:creationId xmlns:a16="http://schemas.microsoft.com/office/drawing/2014/main" id="{6F73E42E-5643-8014-9F30-4531665B50BF}"/>
            </a:ext>
          </a:extLst>
        </xdr:cNvPr>
        <xdr:cNvSpPr>
          <a:spLocks noChangeShapeType="1"/>
        </xdr:cNvSpPr>
      </xdr:nvSpPr>
      <xdr:spPr bwMode="auto">
        <a:xfrm>
          <a:off x="76200" y="704850"/>
          <a:ext cx="1409700" cy="12096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108585</xdr:colOff>
      <xdr:row>31</xdr:row>
      <xdr:rowOff>133350</xdr:rowOff>
    </xdr:from>
    <xdr:to>
      <xdr:col>14</xdr:col>
      <xdr:colOff>1024790</xdr:colOff>
      <xdr:row>33</xdr:row>
      <xdr:rowOff>86345</xdr:rowOff>
    </xdr:to>
    <xdr:sp macro="" textlink="">
      <xdr:nvSpPr>
        <xdr:cNvPr id="6" name="AutoShape 9">
          <a:hlinkClick xmlns:r="http://schemas.openxmlformats.org/officeDocument/2006/relationships" r:id="rId1"/>
          <a:extLst>
            <a:ext uri="{FF2B5EF4-FFF2-40B4-BE49-F238E27FC236}">
              <a16:creationId xmlns:a16="http://schemas.microsoft.com/office/drawing/2014/main" id="{00264303-0228-0FB1-F673-44260D74BDDE}"/>
            </a:ext>
          </a:extLst>
        </xdr:cNvPr>
        <xdr:cNvSpPr>
          <a:spLocks noChangeArrowheads="1"/>
        </xdr:cNvSpPr>
      </xdr:nvSpPr>
      <xdr:spPr bwMode="auto">
        <a:xfrm>
          <a:off x="203200" y="8150225"/>
          <a:ext cx="1168400" cy="377825"/>
        </a:xfrm>
        <a:prstGeom prst="bevel">
          <a:avLst>
            <a:gd name="adj" fmla="val 12500"/>
          </a:avLst>
        </a:prstGeom>
        <a:solidFill>
          <a:srgbClr val="99CCFF"/>
        </a:solidFill>
        <a:ln>
          <a:noFill/>
        </a:ln>
      </xdr:spPr>
      <xdr:txBody>
        <a:bodyPr vertOverflow="clip" wrap="square" lIns="27432" tIns="18288" rIns="27432" bIns="18288" anchor="ctr"/>
        <a:lstStyle/>
        <a:p>
          <a:pPr algn="ctr" rtl="0">
            <a:defRPr sz="1000"/>
          </a:pPr>
          <a:r>
            <a:rPr lang="ja-JP" altLang="en-US" sz="1100" b="1" i="0" u="none" strike="noStrike" baseline="0">
              <a:solidFill>
                <a:srgbClr val="000000"/>
              </a:solidFill>
              <a:latin typeface="ＭＳ Ｐゴシック"/>
              <a:ea typeface="ＭＳ Ｐゴシック"/>
            </a:rPr>
            <a:t>指標の説明</a:t>
          </a:r>
          <a:endParaRPr lang="ja-JP" altLang="en-US"/>
        </a:p>
      </xdr:txBody>
    </xdr:sp>
    <xdr:clientData/>
  </xdr:twoCellAnchor>
  <xdr:twoCellAnchor>
    <xdr:from>
      <xdr:col>13</xdr:col>
      <xdr:colOff>0</xdr:colOff>
      <xdr:row>3</xdr:row>
      <xdr:rowOff>0</xdr:rowOff>
    </xdr:from>
    <xdr:to>
      <xdr:col>15</xdr:col>
      <xdr:colOff>0</xdr:colOff>
      <xdr:row>6</xdr:row>
      <xdr:rowOff>438150</xdr:rowOff>
    </xdr:to>
    <xdr:sp macro="" textlink="">
      <xdr:nvSpPr>
        <xdr:cNvPr id="9712" name="Line 1">
          <a:extLst>
            <a:ext uri="{FF2B5EF4-FFF2-40B4-BE49-F238E27FC236}">
              <a16:creationId xmlns:a16="http://schemas.microsoft.com/office/drawing/2014/main" id="{4E4C18FF-8118-8180-9213-9AC6CAADD98E}"/>
            </a:ext>
          </a:extLst>
        </xdr:cNvPr>
        <xdr:cNvSpPr>
          <a:spLocks noChangeShapeType="1"/>
        </xdr:cNvSpPr>
      </xdr:nvSpPr>
      <xdr:spPr bwMode="auto">
        <a:xfrm>
          <a:off x="12877800" y="723900"/>
          <a:ext cx="1400175" cy="11906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11042" name="Line 1">
          <a:extLst>
            <a:ext uri="{FF2B5EF4-FFF2-40B4-BE49-F238E27FC236}">
              <a16:creationId xmlns:a16="http://schemas.microsoft.com/office/drawing/2014/main" id="{CE83EC44-56CA-C356-7DFC-A10D889BD602}"/>
            </a:ext>
          </a:extLst>
        </xdr:cNvPr>
        <xdr:cNvSpPr>
          <a:spLocks noChangeShapeType="1"/>
        </xdr:cNvSpPr>
      </xdr:nvSpPr>
      <xdr:spPr bwMode="auto">
        <a:xfrm>
          <a:off x="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-1681</xdr:colOff>
      <xdr:row>0</xdr:row>
      <xdr:rowOff>0</xdr:rowOff>
    </xdr:from>
    <xdr:to>
      <xdr:col>0</xdr:col>
      <xdr:colOff>-1681</xdr:colOff>
      <xdr:row>0</xdr:row>
      <xdr:rowOff>0</xdr:rowOff>
    </xdr:to>
    <xdr:sp macro="" textlink="">
      <xdr:nvSpPr>
        <xdr:cNvPr id="10249" name="AutoShape 9">
          <a:hlinkClick xmlns:r="http://schemas.openxmlformats.org/officeDocument/2006/relationships" r:id="rId1"/>
          <a:extLst>
            <a:ext uri="{FF2B5EF4-FFF2-40B4-BE49-F238E27FC236}">
              <a16:creationId xmlns:a16="http://schemas.microsoft.com/office/drawing/2014/main" id="{92D41C0D-9EFD-30E0-81CA-92C48CF82C10}"/>
            </a:ext>
          </a:extLst>
        </xdr:cNvPr>
        <xdr:cNvSpPr>
          <a:spLocks noChangeArrowheads="1"/>
        </xdr:cNvSpPr>
      </xdr:nvSpPr>
      <xdr:spPr bwMode="auto">
        <a:xfrm>
          <a:off x="13592175" y="0"/>
          <a:ext cx="1076325" cy="0"/>
        </a:xfrm>
        <a:prstGeom prst="bevel">
          <a:avLst>
            <a:gd name="adj" fmla="val 12500"/>
          </a:avLst>
        </a:prstGeom>
        <a:solidFill>
          <a:srgbClr val="99CC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1" i="0" u="none" strike="noStrike" baseline="0">
              <a:solidFill>
                <a:srgbClr val="000000"/>
              </a:solidFill>
              <a:latin typeface="ＭＳ Ｐゴシック"/>
              <a:ea typeface="ＭＳ Ｐゴシック"/>
            </a:rPr>
            <a:t>指標の説明</a:t>
          </a:r>
        </a:p>
      </xdr:txBody>
    </xdr:sp>
    <xdr:clientData/>
  </xdr:twoCellAnchor>
  <xdr:twoCellAnchor>
    <xdr:from>
      <xdr:col>4</xdr:col>
      <xdr:colOff>238125</xdr:colOff>
      <xdr:row>6</xdr:row>
      <xdr:rowOff>0</xdr:rowOff>
    </xdr:from>
    <xdr:to>
      <xdr:col>6</xdr:col>
      <xdr:colOff>9525</xdr:colOff>
      <xdr:row>11</xdr:row>
      <xdr:rowOff>152400</xdr:rowOff>
    </xdr:to>
    <xdr:sp macro="" textlink="">
      <xdr:nvSpPr>
        <xdr:cNvPr id="11044" name="AutoShape 118">
          <a:extLst>
            <a:ext uri="{FF2B5EF4-FFF2-40B4-BE49-F238E27FC236}">
              <a16:creationId xmlns:a16="http://schemas.microsoft.com/office/drawing/2014/main" id="{B91DBB27-FBD9-7A5F-DADA-A85D9964E889}"/>
            </a:ext>
          </a:extLst>
        </xdr:cNvPr>
        <xdr:cNvSpPr>
          <a:spLocks noChangeArrowheads="1"/>
        </xdr:cNvSpPr>
      </xdr:nvSpPr>
      <xdr:spPr bwMode="auto">
        <a:xfrm>
          <a:off x="2857500" y="1104900"/>
          <a:ext cx="3067050" cy="1009650"/>
        </a:xfrm>
        <a:prstGeom prst="bracketPair">
          <a:avLst>
            <a:gd name="adj" fmla="val 987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295275</xdr:colOff>
      <xdr:row>5</xdr:row>
      <xdr:rowOff>104775</xdr:rowOff>
    </xdr:from>
    <xdr:to>
      <xdr:col>6</xdr:col>
      <xdr:colOff>104775</xdr:colOff>
      <xdr:row>12</xdr:row>
      <xdr:rowOff>9525</xdr:rowOff>
    </xdr:to>
    <xdr:sp macro="" textlink="">
      <xdr:nvSpPr>
        <xdr:cNvPr id="11045" name="AutoShape 119">
          <a:extLst>
            <a:ext uri="{FF2B5EF4-FFF2-40B4-BE49-F238E27FC236}">
              <a16:creationId xmlns:a16="http://schemas.microsoft.com/office/drawing/2014/main" id="{4D12782F-A487-D793-B2B0-7548299F19C5}"/>
            </a:ext>
          </a:extLst>
        </xdr:cNvPr>
        <xdr:cNvSpPr>
          <a:spLocks noChangeArrowheads="1"/>
        </xdr:cNvSpPr>
      </xdr:nvSpPr>
      <xdr:spPr bwMode="auto">
        <a:xfrm>
          <a:off x="1800225" y="1095375"/>
          <a:ext cx="4219575" cy="1047750"/>
        </a:xfrm>
        <a:prstGeom prst="bracketPair">
          <a:avLst>
            <a:gd name="adj" fmla="val 987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276225</xdr:colOff>
      <xdr:row>6</xdr:row>
      <xdr:rowOff>0</xdr:rowOff>
    </xdr:from>
    <xdr:to>
      <xdr:col>10</xdr:col>
      <xdr:colOff>38100</xdr:colOff>
      <xdr:row>10</xdr:row>
      <xdr:rowOff>28575</xdr:rowOff>
    </xdr:to>
    <xdr:sp macro="" textlink="">
      <xdr:nvSpPr>
        <xdr:cNvPr id="11046" name="AutoShape 120">
          <a:extLst>
            <a:ext uri="{FF2B5EF4-FFF2-40B4-BE49-F238E27FC236}">
              <a16:creationId xmlns:a16="http://schemas.microsoft.com/office/drawing/2014/main" id="{F6557B51-1CBC-DDCC-FE47-9B3BCBF174EC}"/>
            </a:ext>
          </a:extLst>
        </xdr:cNvPr>
        <xdr:cNvSpPr>
          <a:spLocks noChangeArrowheads="1"/>
        </xdr:cNvSpPr>
      </xdr:nvSpPr>
      <xdr:spPr bwMode="auto">
        <a:xfrm>
          <a:off x="7181850" y="1104900"/>
          <a:ext cx="2619375" cy="714375"/>
        </a:xfrm>
        <a:prstGeom prst="bracketPair">
          <a:avLst>
            <a:gd name="adj" fmla="val 987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12</xdr:col>
      <xdr:colOff>228600</xdr:colOff>
      <xdr:row>6</xdr:row>
      <xdr:rowOff>47625</xdr:rowOff>
    </xdr:from>
    <xdr:to>
      <xdr:col>14</xdr:col>
      <xdr:colOff>9525</xdr:colOff>
      <xdr:row>8</xdr:row>
      <xdr:rowOff>114300</xdr:rowOff>
    </xdr:to>
    <xdr:sp macro="" textlink="">
      <xdr:nvSpPr>
        <xdr:cNvPr id="11047" name="AutoShape 121">
          <a:extLst>
            <a:ext uri="{FF2B5EF4-FFF2-40B4-BE49-F238E27FC236}">
              <a16:creationId xmlns:a16="http://schemas.microsoft.com/office/drawing/2014/main" id="{0031EEAC-EB8C-39D3-3895-6531B0E7C2BC}"/>
            </a:ext>
          </a:extLst>
        </xdr:cNvPr>
        <xdr:cNvSpPr>
          <a:spLocks noChangeArrowheads="1"/>
        </xdr:cNvSpPr>
      </xdr:nvSpPr>
      <xdr:spPr bwMode="auto">
        <a:xfrm>
          <a:off x="11201400" y="1152525"/>
          <a:ext cx="1238250" cy="409575"/>
        </a:xfrm>
        <a:prstGeom prst="bracketPair">
          <a:avLst>
            <a:gd name="adj" fmla="val 987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771525</xdr:colOff>
      <xdr:row>0</xdr:row>
      <xdr:rowOff>0</xdr:rowOff>
    </xdr:from>
    <xdr:to>
      <xdr:col>15</xdr:col>
      <xdr:colOff>449609</xdr:colOff>
      <xdr:row>1</xdr:row>
      <xdr:rowOff>0</xdr:rowOff>
    </xdr:to>
    <xdr:sp macro="" textlink="">
      <xdr:nvSpPr>
        <xdr:cNvPr id="10365" name="AutoShape 11">
          <a:hlinkClick xmlns:r="http://schemas.openxmlformats.org/officeDocument/2006/relationships" r:id="rId2"/>
          <a:extLst>
            <a:ext uri="{FF2B5EF4-FFF2-40B4-BE49-F238E27FC236}">
              <a16:creationId xmlns:a16="http://schemas.microsoft.com/office/drawing/2014/main" id="{4D510AD6-2AA2-E6F1-067B-038B74E90CD3}"/>
            </a:ext>
          </a:extLst>
        </xdr:cNvPr>
        <xdr:cNvSpPr>
          <a:spLocks noChangeArrowheads="1"/>
        </xdr:cNvSpPr>
      </xdr:nvSpPr>
      <xdr:spPr bwMode="auto">
        <a:xfrm>
          <a:off x="12001500" y="0"/>
          <a:ext cx="1066800" cy="304800"/>
        </a:xfrm>
        <a:prstGeom prst="bevel">
          <a:avLst>
            <a:gd name="adj" fmla="val 12500"/>
          </a:avLst>
        </a:prstGeom>
        <a:solidFill>
          <a:srgbClr val="99CCFF"/>
        </a:solidFill>
        <a:ln>
          <a:noFill/>
        </a:ln>
      </xdr:spPr>
      <xdr:txBody>
        <a:bodyPr vertOverflow="clip" wrap="square" lIns="27432" tIns="18288" rIns="27432" bIns="18288" anchor="ctr"/>
        <a:lstStyle/>
        <a:p>
          <a:pPr algn="ctr" rtl="0">
            <a:defRPr sz="1000"/>
          </a:pPr>
          <a:r>
            <a:rPr lang="ja-JP" altLang="en-US" sz="1100" b="1" i="0" u="none" strike="noStrike" baseline="0">
              <a:solidFill>
                <a:srgbClr val="000000"/>
              </a:solidFill>
              <a:latin typeface="ＭＳ Ｐゴシック"/>
              <a:ea typeface="ＭＳ Ｐゴシック"/>
            </a:rPr>
            <a:t>指標に戻る</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643C8-3D33-4A6B-BB87-25DBF26C6DC6}">
  <dimension ref="B1:BF45"/>
  <sheetViews>
    <sheetView tabSelected="1" view="pageBreakPreview" zoomScale="60" zoomScaleNormal="75" workbookViewId="0">
      <pane xSplit="3" ySplit="7" topLeftCell="D18" activePane="bottomRight" state="frozen"/>
      <selection pane="topRight" activeCell="D1" sqref="D1"/>
      <selection pane="bottomLeft" activeCell="A6" sqref="A6"/>
      <selection pane="bottomRight" activeCell="I27" sqref="I27"/>
    </sheetView>
  </sheetViews>
  <sheetFormatPr defaultRowHeight="14.25"/>
  <cols>
    <col min="1" max="1" width="1.125" style="10" customWidth="1"/>
    <col min="2" max="2" width="3.375" style="10" customWidth="1"/>
    <col min="3" max="3" width="15" style="11" customWidth="1"/>
    <col min="4" max="6" width="15" style="10" customWidth="1"/>
    <col min="7" max="7" width="12.75" style="10" customWidth="1"/>
    <col min="8" max="12" width="15.5" style="10" customWidth="1"/>
    <col min="13" max="13" width="14.25" style="10" customWidth="1"/>
    <col min="14" max="14" width="3.375" style="10" customWidth="1"/>
    <col min="15" max="15" width="15" style="11" customWidth="1"/>
    <col min="16" max="16" width="12.25" style="10" customWidth="1"/>
    <col min="17" max="20" width="13" style="10" customWidth="1"/>
    <col min="21" max="21" width="10" style="184" customWidth="1"/>
    <col min="22" max="22" width="10" style="10" customWidth="1"/>
    <col min="23" max="23" width="10" style="184" customWidth="1"/>
    <col min="24" max="24" width="10.625" style="10" customWidth="1"/>
    <col min="25" max="25" width="10" style="10" customWidth="1"/>
    <col min="26" max="26" width="10.625" style="10" customWidth="1"/>
    <col min="27" max="27" width="10" style="10" customWidth="1"/>
    <col min="28" max="28" width="14.25" style="10" customWidth="1"/>
    <col min="29" max="29" width="10.25" style="10" customWidth="1"/>
    <col min="30" max="30" width="10" style="10" customWidth="1"/>
    <col min="31" max="32" width="12.125" style="10" customWidth="1"/>
    <col min="33" max="33" width="3.125" style="10" customWidth="1"/>
    <col min="34" max="34" width="3.5" style="10" bestFit="1" customWidth="1"/>
    <col min="35" max="16384" width="9" style="10"/>
  </cols>
  <sheetData>
    <row r="1" spans="2:33" s="8" customFormat="1" ht="24">
      <c r="B1" s="304" t="s">
        <v>168</v>
      </c>
      <c r="C1" s="304"/>
      <c r="D1" s="304"/>
      <c r="E1" s="304"/>
      <c r="F1" s="304"/>
      <c r="G1" s="304"/>
      <c r="H1" s="304"/>
      <c r="I1" s="304"/>
      <c r="J1" s="304"/>
      <c r="K1" s="304"/>
      <c r="L1" s="304"/>
      <c r="M1" s="304"/>
      <c r="N1" s="304" t="s">
        <v>168</v>
      </c>
      <c r="O1" s="304"/>
      <c r="P1" s="304"/>
      <c r="Q1" s="304"/>
      <c r="R1" s="304"/>
      <c r="S1" s="304"/>
      <c r="T1" s="304"/>
      <c r="U1" s="304"/>
      <c r="V1" s="304"/>
      <c r="W1" s="304"/>
      <c r="X1" s="304"/>
      <c r="Y1" s="304"/>
      <c r="Z1" s="304"/>
      <c r="AA1" s="304"/>
      <c r="AB1" s="304"/>
      <c r="AC1" s="304"/>
      <c r="AD1" s="9"/>
      <c r="AE1" s="9"/>
      <c r="AF1" s="9"/>
    </row>
    <row r="2" spans="2:33" s="8" customFormat="1" ht="18" customHeight="1">
      <c r="B2" s="9"/>
      <c r="C2" s="9"/>
      <c r="D2" s="9"/>
      <c r="E2" s="9"/>
      <c r="F2" s="9"/>
      <c r="G2" s="9"/>
      <c r="H2" s="9"/>
      <c r="I2" s="9"/>
      <c r="J2" s="9"/>
      <c r="K2" s="9"/>
      <c r="L2" s="9"/>
      <c r="M2" s="9"/>
      <c r="N2" s="9"/>
      <c r="O2" s="9"/>
      <c r="P2" s="9"/>
      <c r="Q2" s="9"/>
      <c r="R2" s="9"/>
      <c r="S2" s="9"/>
      <c r="T2" s="9"/>
      <c r="U2" s="181"/>
      <c r="V2" s="9"/>
      <c r="W2" s="181"/>
      <c r="X2" s="9"/>
      <c r="Y2" s="9"/>
      <c r="Z2" s="9"/>
      <c r="AA2" s="9"/>
      <c r="AB2" s="9"/>
      <c r="AC2" s="9"/>
      <c r="AD2" s="9"/>
      <c r="AE2" s="9"/>
      <c r="AF2" s="9"/>
    </row>
    <row r="3" spans="2:33" ht="15" thickBot="1">
      <c r="M3" s="12" t="s">
        <v>97</v>
      </c>
      <c r="P3" s="12"/>
      <c r="R3" s="13"/>
      <c r="S3" s="13"/>
      <c r="T3" s="13"/>
      <c r="U3" s="182"/>
      <c r="V3" s="12"/>
      <c r="W3" s="182"/>
      <c r="X3" s="12"/>
      <c r="Y3" s="12"/>
      <c r="Z3" s="12"/>
      <c r="AA3" s="12"/>
      <c r="AB3" s="12"/>
      <c r="AC3" s="12" t="s">
        <v>100</v>
      </c>
      <c r="AD3" s="12"/>
      <c r="AE3" s="12"/>
      <c r="AF3" s="12"/>
    </row>
    <row r="4" spans="2:33" s="14" customFormat="1" ht="21.75" customHeight="1">
      <c r="B4" s="305" t="s">
        <v>101</v>
      </c>
      <c r="C4" s="306"/>
      <c r="D4" s="232" t="s">
        <v>22</v>
      </c>
      <c r="E4" s="252" t="s">
        <v>41</v>
      </c>
      <c r="F4" s="255" t="s">
        <v>30</v>
      </c>
      <c r="G4" s="311" t="s">
        <v>102</v>
      </c>
      <c r="H4" s="280" t="s">
        <v>23</v>
      </c>
      <c r="I4" s="281"/>
      <c r="J4" s="281"/>
      <c r="K4" s="282"/>
      <c r="L4" s="314" t="s">
        <v>103</v>
      </c>
      <c r="M4" s="315"/>
      <c r="N4" s="319" t="s">
        <v>101</v>
      </c>
      <c r="O4" s="320"/>
      <c r="P4" s="329" t="s">
        <v>28</v>
      </c>
      <c r="Q4" s="329"/>
      <c r="R4" s="329"/>
      <c r="S4" s="330"/>
      <c r="T4" s="279" t="s">
        <v>29</v>
      </c>
      <c r="U4" s="280"/>
      <c r="V4" s="280"/>
      <c r="W4" s="280"/>
      <c r="X4" s="281"/>
      <c r="Y4" s="281"/>
      <c r="Z4" s="281"/>
      <c r="AA4" s="281"/>
      <c r="AB4" s="281"/>
      <c r="AC4" s="282"/>
    </row>
    <row r="5" spans="2:33" s="16" customFormat="1" ht="18.75" customHeight="1">
      <c r="B5" s="307"/>
      <c r="C5" s="308"/>
      <c r="D5" s="249" t="s">
        <v>104</v>
      </c>
      <c r="E5" s="253"/>
      <c r="F5" s="256"/>
      <c r="G5" s="312"/>
      <c r="H5" s="267" t="s">
        <v>105</v>
      </c>
      <c r="I5" s="264" t="s">
        <v>106</v>
      </c>
      <c r="J5" s="264" t="s">
        <v>20</v>
      </c>
      <c r="K5" s="261" t="s">
        <v>21</v>
      </c>
      <c r="L5" s="268" t="s">
        <v>107</v>
      </c>
      <c r="M5" s="258" t="s">
        <v>42</v>
      </c>
      <c r="N5" s="321"/>
      <c r="O5" s="322"/>
      <c r="P5" s="331" t="s">
        <v>108</v>
      </c>
      <c r="Q5" s="331"/>
      <c r="R5" s="331"/>
      <c r="S5" s="332"/>
      <c r="T5" s="318" t="s">
        <v>31</v>
      </c>
      <c r="U5" s="286"/>
      <c r="V5" s="285" t="s">
        <v>32</v>
      </c>
      <c r="W5" s="286"/>
      <c r="X5" s="285" t="s">
        <v>33</v>
      </c>
      <c r="Y5" s="286"/>
      <c r="Z5" s="285" t="s">
        <v>34</v>
      </c>
      <c r="AA5" s="286"/>
      <c r="AB5" s="285" t="s">
        <v>35</v>
      </c>
      <c r="AC5" s="287"/>
      <c r="AD5" s="15"/>
      <c r="AE5" s="15"/>
    </row>
    <row r="6" spans="2:33" s="16" customFormat="1" ht="18.75" customHeight="1">
      <c r="B6" s="307"/>
      <c r="C6" s="308"/>
      <c r="D6" s="250"/>
      <c r="E6" s="253"/>
      <c r="F6" s="256"/>
      <c r="G6" s="312"/>
      <c r="H6" s="256"/>
      <c r="I6" s="265"/>
      <c r="J6" s="265"/>
      <c r="K6" s="262"/>
      <c r="L6" s="269"/>
      <c r="M6" s="259"/>
      <c r="N6" s="321"/>
      <c r="O6" s="322"/>
      <c r="P6" s="333"/>
      <c r="Q6" s="333"/>
      <c r="R6" s="333"/>
      <c r="S6" s="334"/>
      <c r="T6" s="233"/>
      <c r="U6" s="234"/>
      <c r="V6" s="235"/>
      <c r="W6" s="234"/>
      <c r="X6" s="316" t="s">
        <v>109</v>
      </c>
      <c r="Y6" s="317"/>
      <c r="Z6" s="236"/>
      <c r="AA6" s="234"/>
      <c r="AB6" s="236"/>
      <c r="AC6" s="237"/>
      <c r="AD6" s="15"/>
      <c r="AE6" s="15"/>
    </row>
    <row r="7" spans="2:33" s="16" customFormat="1" ht="34.5" customHeight="1" thickBot="1">
      <c r="B7" s="309"/>
      <c r="C7" s="310"/>
      <c r="D7" s="251"/>
      <c r="E7" s="254"/>
      <c r="F7" s="257"/>
      <c r="G7" s="313"/>
      <c r="H7" s="257"/>
      <c r="I7" s="266"/>
      <c r="J7" s="266"/>
      <c r="K7" s="263"/>
      <c r="L7" s="270"/>
      <c r="M7" s="260"/>
      <c r="N7" s="323"/>
      <c r="O7" s="324"/>
      <c r="P7" s="240" t="s">
        <v>110</v>
      </c>
      <c r="Q7" s="241" t="s">
        <v>111</v>
      </c>
      <c r="R7" s="238" t="s">
        <v>112</v>
      </c>
      <c r="S7" s="239" t="s">
        <v>24</v>
      </c>
      <c r="T7" s="242"/>
      <c r="U7" s="238" t="s">
        <v>36</v>
      </c>
      <c r="V7" s="243"/>
      <c r="W7" s="238" t="s">
        <v>36</v>
      </c>
      <c r="X7" s="238"/>
      <c r="Y7" s="244" t="s">
        <v>36</v>
      </c>
      <c r="Z7" s="238"/>
      <c r="AA7" s="238" t="s">
        <v>36</v>
      </c>
      <c r="AB7" s="238"/>
      <c r="AC7" s="239" t="s">
        <v>37</v>
      </c>
      <c r="AD7" s="15"/>
      <c r="AE7" s="15"/>
    </row>
    <row r="8" spans="2:33" ht="20.25" customHeight="1">
      <c r="B8" s="36">
        <v>1</v>
      </c>
      <c r="C8" s="37" t="s">
        <v>0</v>
      </c>
      <c r="D8" s="38">
        <v>241776</v>
      </c>
      <c r="E8" s="39">
        <v>66244264</v>
      </c>
      <c r="F8" s="40">
        <v>96.6</v>
      </c>
      <c r="G8" s="202">
        <v>0.55500000000000005</v>
      </c>
      <c r="H8" s="41">
        <v>159269622</v>
      </c>
      <c r="I8" s="42">
        <v>152976548</v>
      </c>
      <c r="J8" s="43">
        <v>4230471</v>
      </c>
      <c r="K8" s="145">
        <v>-89348</v>
      </c>
      <c r="L8" s="44">
        <v>129257412</v>
      </c>
      <c r="M8" s="218">
        <v>195.1</v>
      </c>
      <c r="N8" s="36">
        <v>1</v>
      </c>
      <c r="O8" s="37" t="s">
        <v>0</v>
      </c>
      <c r="P8" s="45">
        <v>7402440</v>
      </c>
      <c r="Q8" s="46">
        <v>1287527</v>
      </c>
      <c r="R8" s="46">
        <v>19973934</v>
      </c>
      <c r="S8" s="47">
        <f>SUM(P8:R8)</f>
        <v>28663901</v>
      </c>
      <c r="T8" s="164" t="s">
        <v>1</v>
      </c>
      <c r="U8" s="188">
        <v>11.25</v>
      </c>
      <c r="V8" s="168" t="s">
        <v>157</v>
      </c>
      <c r="W8" s="188">
        <v>16.25</v>
      </c>
      <c r="X8" s="194">
        <v>9.3000000000000007</v>
      </c>
      <c r="Y8" s="283">
        <v>25</v>
      </c>
      <c r="Z8" s="245">
        <v>43</v>
      </c>
      <c r="AA8" s="283">
        <v>350</v>
      </c>
      <c r="AB8" s="175" t="s">
        <v>116</v>
      </c>
      <c r="AC8" s="277">
        <v>20</v>
      </c>
      <c r="AD8" s="17"/>
      <c r="AE8" s="17"/>
      <c r="AG8" s="18"/>
    </row>
    <row r="9" spans="2:33" ht="20.25" customHeight="1">
      <c r="B9" s="48">
        <v>2</v>
      </c>
      <c r="C9" s="49" t="s">
        <v>2</v>
      </c>
      <c r="D9" s="50">
        <v>155492</v>
      </c>
      <c r="E9" s="51">
        <v>38193142</v>
      </c>
      <c r="F9" s="52">
        <v>96</v>
      </c>
      <c r="G9" s="203">
        <v>0.69799999999999995</v>
      </c>
      <c r="H9" s="53">
        <v>80952911</v>
      </c>
      <c r="I9" s="54">
        <v>78678079</v>
      </c>
      <c r="J9" s="51">
        <v>1688351</v>
      </c>
      <c r="K9" s="146">
        <v>-111456</v>
      </c>
      <c r="L9" s="55">
        <v>64048701</v>
      </c>
      <c r="M9" s="219">
        <v>167.7</v>
      </c>
      <c r="N9" s="48">
        <v>2</v>
      </c>
      <c r="O9" s="49" t="s">
        <v>2</v>
      </c>
      <c r="P9" s="56">
        <v>4408488</v>
      </c>
      <c r="Q9" s="57">
        <v>1299666</v>
      </c>
      <c r="R9" s="57">
        <v>5594254</v>
      </c>
      <c r="S9" s="58">
        <f t="shared" ref="S9:S26" si="0">SUM(P9:R9)</f>
        <v>11302408</v>
      </c>
      <c r="T9" s="165" t="s">
        <v>1</v>
      </c>
      <c r="U9" s="189">
        <v>11.51</v>
      </c>
      <c r="V9" s="169" t="s">
        <v>1</v>
      </c>
      <c r="W9" s="189">
        <v>16.510000000000002</v>
      </c>
      <c r="X9" s="195">
        <v>2.5</v>
      </c>
      <c r="Y9" s="284"/>
      <c r="Z9" s="200">
        <v>47.2</v>
      </c>
      <c r="AA9" s="284"/>
      <c r="AB9" s="248" t="s">
        <v>170</v>
      </c>
      <c r="AC9" s="278"/>
      <c r="AD9" s="19"/>
      <c r="AE9" s="19"/>
      <c r="AG9" s="18"/>
    </row>
    <row r="10" spans="2:33" ht="20.25" customHeight="1">
      <c r="B10" s="48">
        <v>3</v>
      </c>
      <c r="C10" s="49" t="s">
        <v>3</v>
      </c>
      <c r="D10" s="59">
        <v>184585</v>
      </c>
      <c r="E10" s="51">
        <v>49676255</v>
      </c>
      <c r="F10" s="52">
        <v>97.399999999999991</v>
      </c>
      <c r="G10" s="204">
        <v>0.61699999999999999</v>
      </c>
      <c r="H10" s="53">
        <v>108539608</v>
      </c>
      <c r="I10" s="54">
        <v>107239725</v>
      </c>
      <c r="J10" s="51">
        <v>731497</v>
      </c>
      <c r="K10" s="146">
        <v>48567</v>
      </c>
      <c r="L10" s="55">
        <v>116881951</v>
      </c>
      <c r="M10" s="219">
        <v>235.3</v>
      </c>
      <c r="N10" s="48">
        <v>3</v>
      </c>
      <c r="O10" s="49" t="s">
        <v>3</v>
      </c>
      <c r="P10" s="56">
        <v>3020490</v>
      </c>
      <c r="Q10" s="57">
        <v>2538413</v>
      </c>
      <c r="R10" s="57">
        <v>7821745</v>
      </c>
      <c r="S10" s="58">
        <f t="shared" si="0"/>
        <v>13380648</v>
      </c>
      <c r="T10" s="165" t="s">
        <v>1</v>
      </c>
      <c r="U10" s="189">
        <v>11.26</v>
      </c>
      <c r="V10" s="169" t="s">
        <v>1</v>
      </c>
      <c r="W10" s="189">
        <v>16.260000000000002</v>
      </c>
      <c r="X10" s="195">
        <v>6.3</v>
      </c>
      <c r="Y10" s="284"/>
      <c r="Z10" s="200">
        <v>89.3</v>
      </c>
      <c r="AA10" s="284"/>
      <c r="AB10" s="175" t="s">
        <v>116</v>
      </c>
      <c r="AC10" s="278"/>
      <c r="AD10" s="19"/>
      <c r="AE10" s="19"/>
      <c r="AG10" s="18"/>
    </row>
    <row r="11" spans="2:33" ht="20.25" customHeight="1">
      <c r="B11" s="48">
        <v>4</v>
      </c>
      <c r="C11" s="49" t="s">
        <v>4</v>
      </c>
      <c r="D11" s="50">
        <v>41078</v>
      </c>
      <c r="E11" s="51">
        <v>17540272</v>
      </c>
      <c r="F11" s="40">
        <v>94.1</v>
      </c>
      <c r="G11" s="203">
        <v>0.318</v>
      </c>
      <c r="H11" s="53">
        <v>32044105</v>
      </c>
      <c r="I11" s="54">
        <v>31312596</v>
      </c>
      <c r="J11" s="51">
        <v>515928</v>
      </c>
      <c r="K11" s="146">
        <v>-4157</v>
      </c>
      <c r="L11" s="60">
        <v>21953988</v>
      </c>
      <c r="M11" s="219">
        <v>125.2</v>
      </c>
      <c r="N11" s="48">
        <v>4</v>
      </c>
      <c r="O11" s="49" t="s">
        <v>4</v>
      </c>
      <c r="P11" s="56">
        <v>5128403</v>
      </c>
      <c r="Q11" s="57">
        <v>1022702</v>
      </c>
      <c r="R11" s="57">
        <v>7158714</v>
      </c>
      <c r="S11" s="58">
        <f>SUM(P11:R11)</f>
        <v>13309819</v>
      </c>
      <c r="T11" s="165" t="s">
        <v>1</v>
      </c>
      <c r="U11" s="189">
        <v>12.62</v>
      </c>
      <c r="V11" s="169" t="s">
        <v>1</v>
      </c>
      <c r="W11" s="189">
        <v>17.62</v>
      </c>
      <c r="X11" s="195">
        <v>5.4</v>
      </c>
      <c r="Y11" s="284"/>
      <c r="Z11" s="175" t="s">
        <v>166</v>
      </c>
      <c r="AA11" s="284"/>
      <c r="AB11" s="175" t="s">
        <v>1</v>
      </c>
      <c r="AC11" s="278"/>
      <c r="AD11" s="19"/>
      <c r="AE11" s="19"/>
      <c r="AG11" s="18"/>
    </row>
    <row r="12" spans="2:33" ht="20.25" customHeight="1">
      <c r="B12" s="48">
        <v>5</v>
      </c>
      <c r="C12" s="49" t="s">
        <v>5</v>
      </c>
      <c r="D12" s="50">
        <v>112438</v>
      </c>
      <c r="E12" s="51">
        <v>25912493</v>
      </c>
      <c r="F12" s="52">
        <v>93</v>
      </c>
      <c r="G12" s="205">
        <v>0.746</v>
      </c>
      <c r="H12" s="53">
        <v>63182296</v>
      </c>
      <c r="I12" s="54">
        <v>61029034</v>
      </c>
      <c r="J12" s="51">
        <v>1824992</v>
      </c>
      <c r="K12" s="146">
        <v>8088</v>
      </c>
      <c r="L12" s="55">
        <v>52418770</v>
      </c>
      <c r="M12" s="219">
        <v>202.3</v>
      </c>
      <c r="N12" s="48">
        <v>5</v>
      </c>
      <c r="O12" s="49" t="s">
        <v>5</v>
      </c>
      <c r="P12" s="56">
        <v>3372233</v>
      </c>
      <c r="Q12" s="57">
        <v>3851786</v>
      </c>
      <c r="R12" s="57">
        <v>5231960</v>
      </c>
      <c r="S12" s="58">
        <f t="shared" si="0"/>
        <v>12455979</v>
      </c>
      <c r="T12" s="165" t="s">
        <v>1</v>
      </c>
      <c r="U12" s="189">
        <v>12.02</v>
      </c>
      <c r="V12" s="169" t="s">
        <v>1</v>
      </c>
      <c r="W12" s="189">
        <v>17.02</v>
      </c>
      <c r="X12" s="195">
        <v>3.6</v>
      </c>
      <c r="Y12" s="284"/>
      <c r="Z12" s="200">
        <v>9.3000000000000007</v>
      </c>
      <c r="AA12" s="284"/>
      <c r="AB12" s="175" t="s">
        <v>1</v>
      </c>
      <c r="AC12" s="278"/>
      <c r="AD12" s="19"/>
      <c r="AE12" s="19"/>
      <c r="AG12" s="18"/>
    </row>
    <row r="13" spans="2:33" ht="20.25" customHeight="1">
      <c r="B13" s="48">
        <v>6</v>
      </c>
      <c r="C13" s="49" t="s">
        <v>6</v>
      </c>
      <c r="D13" s="61">
        <v>56347</v>
      </c>
      <c r="E13" s="62">
        <v>13234715</v>
      </c>
      <c r="F13" s="63">
        <v>95.3</v>
      </c>
      <c r="G13" s="206">
        <v>0.83199999999999996</v>
      </c>
      <c r="H13" s="64">
        <v>26204290</v>
      </c>
      <c r="I13" s="65">
        <v>25308016</v>
      </c>
      <c r="J13" s="62">
        <v>804363</v>
      </c>
      <c r="K13" s="147">
        <v>93711</v>
      </c>
      <c r="L13" s="66">
        <v>21286532</v>
      </c>
      <c r="M13" s="219">
        <v>160.80000000000001</v>
      </c>
      <c r="N13" s="48">
        <v>6</v>
      </c>
      <c r="O13" s="49" t="s">
        <v>6</v>
      </c>
      <c r="P13" s="67">
        <v>2679628</v>
      </c>
      <c r="Q13" s="68">
        <v>1618769</v>
      </c>
      <c r="R13" s="68">
        <v>1732283</v>
      </c>
      <c r="S13" s="69">
        <f t="shared" si="0"/>
        <v>6030680</v>
      </c>
      <c r="T13" s="165" t="s">
        <v>1</v>
      </c>
      <c r="U13" s="190">
        <v>12.93</v>
      </c>
      <c r="V13" s="170" t="s">
        <v>1</v>
      </c>
      <c r="W13" s="190">
        <v>17.93</v>
      </c>
      <c r="X13" s="196">
        <v>4.3</v>
      </c>
      <c r="Y13" s="284"/>
      <c r="Z13" s="200">
        <v>10.9</v>
      </c>
      <c r="AA13" s="284"/>
      <c r="AB13" s="175" t="s">
        <v>1</v>
      </c>
      <c r="AC13" s="278"/>
      <c r="AD13" s="20"/>
      <c r="AE13" s="20"/>
      <c r="AG13" s="18"/>
    </row>
    <row r="14" spans="2:33" ht="20.25" customHeight="1">
      <c r="B14" s="48">
        <v>7</v>
      </c>
      <c r="C14" s="49" t="s">
        <v>7</v>
      </c>
      <c r="D14" s="61">
        <v>123483</v>
      </c>
      <c r="E14" s="62">
        <v>37817941</v>
      </c>
      <c r="F14" s="63">
        <v>93.5</v>
      </c>
      <c r="G14" s="207">
        <v>0.54200000000000004</v>
      </c>
      <c r="H14" s="64">
        <v>81811773</v>
      </c>
      <c r="I14" s="65">
        <v>78917092</v>
      </c>
      <c r="J14" s="62">
        <v>1076302</v>
      </c>
      <c r="K14" s="146">
        <v>17145</v>
      </c>
      <c r="L14" s="66">
        <v>60358847</v>
      </c>
      <c r="M14" s="219">
        <v>159.6</v>
      </c>
      <c r="N14" s="48">
        <v>7</v>
      </c>
      <c r="O14" s="49" t="s">
        <v>7</v>
      </c>
      <c r="P14" s="67">
        <v>9663477</v>
      </c>
      <c r="Q14" s="68">
        <v>4015592</v>
      </c>
      <c r="R14" s="68">
        <v>16033358</v>
      </c>
      <c r="S14" s="69">
        <f t="shared" si="0"/>
        <v>29712427</v>
      </c>
      <c r="T14" s="165" t="s">
        <v>1</v>
      </c>
      <c r="U14" s="190">
        <v>11.52</v>
      </c>
      <c r="V14" s="170" t="s">
        <v>1</v>
      </c>
      <c r="W14" s="190">
        <v>16.52</v>
      </c>
      <c r="X14" s="195">
        <v>4.5</v>
      </c>
      <c r="Y14" s="284"/>
      <c r="Z14" s="175" t="s">
        <v>166</v>
      </c>
      <c r="AA14" s="284"/>
      <c r="AB14" s="175" t="s">
        <v>1</v>
      </c>
      <c r="AC14" s="278"/>
      <c r="AD14" s="20"/>
      <c r="AE14" s="20"/>
      <c r="AG14" s="18"/>
    </row>
    <row r="15" spans="2:33" ht="20.25" customHeight="1">
      <c r="B15" s="48">
        <v>8</v>
      </c>
      <c r="C15" s="49" t="s">
        <v>8</v>
      </c>
      <c r="D15" s="50">
        <v>47637</v>
      </c>
      <c r="E15" s="51">
        <v>13921810</v>
      </c>
      <c r="F15" s="52">
        <v>97.6</v>
      </c>
      <c r="G15" s="205">
        <v>0.621</v>
      </c>
      <c r="H15" s="53">
        <v>26116248</v>
      </c>
      <c r="I15" s="54">
        <v>24776395</v>
      </c>
      <c r="J15" s="51">
        <v>1156044</v>
      </c>
      <c r="K15" s="146">
        <v>369728</v>
      </c>
      <c r="L15" s="55">
        <v>20389423</v>
      </c>
      <c r="M15" s="219">
        <v>146.5</v>
      </c>
      <c r="N15" s="48">
        <v>8</v>
      </c>
      <c r="O15" s="49" t="s">
        <v>8</v>
      </c>
      <c r="P15" s="56">
        <v>2521734</v>
      </c>
      <c r="Q15" s="57">
        <v>1153329</v>
      </c>
      <c r="R15" s="57">
        <v>3890356</v>
      </c>
      <c r="S15" s="58">
        <f t="shared" si="0"/>
        <v>7565419</v>
      </c>
      <c r="T15" s="165" t="s">
        <v>1</v>
      </c>
      <c r="U15" s="189">
        <v>12.86</v>
      </c>
      <c r="V15" s="169" t="s">
        <v>1</v>
      </c>
      <c r="W15" s="189">
        <v>17.86</v>
      </c>
      <c r="X15" s="195">
        <v>6.1</v>
      </c>
      <c r="Y15" s="284"/>
      <c r="Z15" s="200">
        <v>1.8</v>
      </c>
      <c r="AA15" s="284"/>
      <c r="AB15" s="175" t="s">
        <v>1</v>
      </c>
      <c r="AC15" s="278"/>
      <c r="AD15" s="19"/>
      <c r="AE15" s="19"/>
      <c r="AG15" s="18"/>
    </row>
    <row r="16" spans="2:33" ht="20.25" customHeight="1">
      <c r="B16" s="48">
        <v>9</v>
      </c>
      <c r="C16" s="49" t="s">
        <v>9</v>
      </c>
      <c r="D16" s="50">
        <v>29969</v>
      </c>
      <c r="E16" s="51">
        <v>12812484</v>
      </c>
      <c r="F16" s="52">
        <v>97.399999999999991</v>
      </c>
      <c r="G16" s="203">
        <v>0.317</v>
      </c>
      <c r="H16" s="53">
        <v>23929952</v>
      </c>
      <c r="I16" s="54">
        <v>22809479</v>
      </c>
      <c r="J16" s="51">
        <v>903509</v>
      </c>
      <c r="K16" s="146">
        <v>-232928</v>
      </c>
      <c r="L16" s="60">
        <v>18908521</v>
      </c>
      <c r="M16" s="219">
        <v>147.6</v>
      </c>
      <c r="N16" s="48">
        <v>9</v>
      </c>
      <c r="O16" s="49" t="s">
        <v>9</v>
      </c>
      <c r="P16" s="56">
        <v>5102304</v>
      </c>
      <c r="Q16" s="57">
        <v>153339</v>
      </c>
      <c r="R16" s="57">
        <v>2817480</v>
      </c>
      <c r="S16" s="58">
        <f t="shared" si="0"/>
        <v>8073123</v>
      </c>
      <c r="T16" s="165" t="s">
        <v>1</v>
      </c>
      <c r="U16" s="189">
        <v>12.97</v>
      </c>
      <c r="V16" s="169" t="s">
        <v>1</v>
      </c>
      <c r="W16" s="189">
        <v>17.97</v>
      </c>
      <c r="X16" s="195">
        <v>6.3</v>
      </c>
      <c r="Y16" s="284"/>
      <c r="Z16" s="175" t="s">
        <v>166</v>
      </c>
      <c r="AA16" s="284"/>
      <c r="AB16" s="175" t="s">
        <v>1</v>
      </c>
      <c r="AC16" s="278"/>
      <c r="AD16" s="19"/>
      <c r="AE16" s="19"/>
      <c r="AG16" s="18"/>
    </row>
    <row r="17" spans="2:33" ht="20.25" customHeight="1">
      <c r="B17" s="48">
        <v>10</v>
      </c>
      <c r="C17" s="49" t="s">
        <v>10</v>
      </c>
      <c r="D17" s="50">
        <v>28978</v>
      </c>
      <c r="E17" s="51">
        <v>10275996</v>
      </c>
      <c r="F17" s="52">
        <v>92.7</v>
      </c>
      <c r="G17" s="203">
        <v>0.496</v>
      </c>
      <c r="H17" s="53">
        <v>21086996</v>
      </c>
      <c r="I17" s="54">
        <v>20768041</v>
      </c>
      <c r="J17" s="51">
        <v>207451</v>
      </c>
      <c r="K17" s="146">
        <v>-48234</v>
      </c>
      <c r="L17" s="60">
        <v>17856857</v>
      </c>
      <c r="M17" s="219">
        <v>173.8</v>
      </c>
      <c r="N17" s="48">
        <v>10</v>
      </c>
      <c r="O17" s="49" t="s">
        <v>10</v>
      </c>
      <c r="P17" s="56">
        <v>2864356</v>
      </c>
      <c r="Q17" s="57">
        <v>390805</v>
      </c>
      <c r="R17" s="57">
        <v>3214134</v>
      </c>
      <c r="S17" s="58">
        <f t="shared" si="0"/>
        <v>6469295</v>
      </c>
      <c r="T17" s="165" t="s">
        <v>1</v>
      </c>
      <c r="U17" s="189">
        <v>13.29</v>
      </c>
      <c r="V17" s="169" t="s">
        <v>1</v>
      </c>
      <c r="W17" s="189">
        <v>18.29</v>
      </c>
      <c r="X17" s="195">
        <v>8.3000000000000007</v>
      </c>
      <c r="Y17" s="284"/>
      <c r="Z17" s="200">
        <v>42</v>
      </c>
      <c r="AA17" s="284"/>
      <c r="AB17" s="175" t="s">
        <v>1</v>
      </c>
      <c r="AC17" s="278"/>
      <c r="AD17" s="19"/>
      <c r="AE17" s="19"/>
      <c r="AG17" s="18"/>
    </row>
    <row r="18" spans="2:33" ht="20.25" customHeight="1">
      <c r="B18" s="48">
        <v>11</v>
      </c>
      <c r="C18" s="49" t="s">
        <v>11</v>
      </c>
      <c r="D18" s="61">
        <v>20680</v>
      </c>
      <c r="E18" s="62">
        <v>9925843</v>
      </c>
      <c r="F18" s="70">
        <v>98.4</v>
      </c>
      <c r="G18" s="205">
        <v>0.39700000000000002</v>
      </c>
      <c r="H18" s="64">
        <v>23724680</v>
      </c>
      <c r="I18" s="65">
        <v>23132483</v>
      </c>
      <c r="J18" s="62">
        <v>217900</v>
      </c>
      <c r="K18" s="147">
        <v>-71898</v>
      </c>
      <c r="L18" s="66">
        <v>21352207</v>
      </c>
      <c r="M18" s="219">
        <v>215.1</v>
      </c>
      <c r="N18" s="48">
        <v>11</v>
      </c>
      <c r="O18" s="49" t="s">
        <v>11</v>
      </c>
      <c r="P18" s="67">
        <v>1327286</v>
      </c>
      <c r="Q18" s="68">
        <v>481004</v>
      </c>
      <c r="R18" s="68">
        <v>2170953</v>
      </c>
      <c r="S18" s="69">
        <f t="shared" si="0"/>
        <v>3979243</v>
      </c>
      <c r="T18" s="165" t="s">
        <v>1</v>
      </c>
      <c r="U18" s="190">
        <v>13.35</v>
      </c>
      <c r="V18" s="170" t="s">
        <v>1</v>
      </c>
      <c r="W18" s="190">
        <v>18.350000000000001</v>
      </c>
      <c r="X18" s="195">
        <v>8.6</v>
      </c>
      <c r="Y18" s="284"/>
      <c r="Z18" s="200">
        <v>112.5</v>
      </c>
      <c r="AA18" s="284"/>
      <c r="AB18" s="175" t="s">
        <v>158</v>
      </c>
      <c r="AC18" s="278"/>
      <c r="AD18" s="20"/>
      <c r="AE18" s="20"/>
      <c r="AG18" s="18"/>
    </row>
    <row r="19" spans="2:33" ht="20.25" customHeight="1">
      <c r="B19" s="48">
        <v>12</v>
      </c>
      <c r="C19" s="49" t="s">
        <v>12</v>
      </c>
      <c r="D19" s="50">
        <v>133917</v>
      </c>
      <c r="E19" s="51">
        <v>39110469</v>
      </c>
      <c r="F19" s="52">
        <v>94.3</v>
      </c>
      <c r="G19" s="205">
        <v>0.77400000000000002</v>
      </c>
      <c r="H19" s="53">
        <v>82707683</v>
      </c>
      <c r="I19" s="54">
        <v>79985777</v>
      </c>
      <c r="J19" s="51">
        <v>2268610</v>
      </c>
      <c r="K19" s="146">
        <v>-1470545</v>
      </c>
      <c r="L19" s="55">
        <v>73428356</v>
      </c>
      <c r="M19" s="219">
        <v>187.7</v>
      </c>
      <c r="N19" s="48">
        <v>12</v>
      </c>
      <c r="O19" s="49" t="s">
        <v>12</v>
      </c>
      <c r="P19" s="56">
        <v>6210867</v>
      </c>
      <c r="Q19" s="57">
        <v>1755257</v>
      </c>
      <c r="R19" s="57">
        <v>13058858</v>
      </c>
      <c r="S19" s="58">
        <f t="shared" si="0"/>
        <v>21024982</v>
      </c>
      <c r="T19" s="165" t="s">
        <v>1</v>
      </c>
      <c r="U19" s="189">
        <v>11.48</v>
      </c>
      <c r="V19" s="169" t="s">
        <v>1</v>
      </c>
      <c r="W19" s="189">
        <v>16.48</v>
      </c>
      <c r="X19" s="195">
        <v>9.4</v>
      </c>
      <c r="Y19" s="284"/>
      <c r="Z19" s="200">
        <v>65.099999999999994</v>
      </c>
      <c r="AA19" s="284"/>
      <c r="AB19" s="175" t="s">
        <v>158</v>
      </c>
      <c r="AC19" s="278"/>
      <c r="AD19" s="19"/>
      <c r="AE19" s="19"/>
      <c r="AG19" s="18"/>
    </row>
    <row r="20" spans="2:33" ht="20.25" customHeight="1" thickBot="1">
      <c r="B20" s="71">
        <v>13</v>
      </c>
      <c r="C20" s="72" t="s">
        <v>13</v>
      </c>
      <c r="D20" s="73">
        <v>58416</v>
      </c>
      <c r="E20" s="74">
        <v>19861711</v>
      </c>
      <c r="F20" s="52">
        <v>98.2</v>
      </c>
      <c r="G20" s="208">
        <v>0.53900000000000003</v>
      </c>
      <c r="H20" s="75">
        <v>33597738</v>
      </c>
      <c r="I20" s="76">
        <v>33062942</v>
      </c>
      <c r="J20" s="74">
        <v>475872</v>
      </c>
      <c r="K20" s="148">
        <v>31626</v>
      </c>
      <c r="L20" s="77">
        <v>33865773</v>
      </c>
      <c r="M20" s="220">
        <v>170.5</v>
      </c>
      <c r="N20" s="71">
        <v>13</v>
      </c>
      <c r="O20" s="72" t="s">
        <v>13</v>
      </c>
      <c r="P20" s="78">
        <v>4631468</v>
      </c>
      <c r="Q20" s="79">
        <v>1150351</v>
      </c>
      <c r="R20" s="79">
        <v>3922080</v>
      </c>
      <c r="S20" s="80">
        <f t="shared" si="0"/>
        <v>9703899</v>
      </c>
      <c r="T20" s="166" t="s">
        <v>1</v>
      </c>
      <c r="U20" s="191">
        <v>12.51</v>
      </c>
      <c r="V20" s="171" t="s">
        <v>1</v>
      </c>
      <c r="W20" s="191">
        <v>17.510000000000002</v>
      </c>
      <c r="X20" s="197">
        <v>9.6</v>
      </c>
      <c r="Y20" s="284"/>
      <c r="Z20" s="246">
        <v>29.3</v>
      </c>
      <c r="AA20" s="284"/>
      <c r="AB20" s="176" t="s">
        <v>158</v>
      </c>
      <c r="AC20" s="278"/>
      <c r="AD20" s="19"/>
      <c r="AE20" s="19"/>
      <c r="AG20" s="18"/>
    </row>
    <row r="21" spans="2:33" ht="20.25" customHeight="1">
      <c r="B21" s="81">
        <v>1</v>
      </c>
      <c r="C21" s="37" t="s">
        <v>14</v>
      </c>
      <c r="D21" s="82">
        <v>13380</v>
      </c>
      <c r="E21" s="39">
        <v>8914724</v>
      </c>
      <c r="F21" s="83">
        <v>97.5</v>
      </c>
      <c r="G21" s="209">
        <v>0.24</v>
      </c>
      <c r="H21" s="84">
        <v>16484783</v>
      </c>
      <c r="I21" s="85">
        <v>15838344</v>
      </c>
      <c r="J21" s="39">
        <v>565565</v>
      </c>
      <c r="K21" s="149">
        <v>162179</v>
      </c>
      <c r="L21" s="86">
        <v>15759214</v>
      </c>
      <c r="M21" s="218">
        <v>176.8</v>
      </c>
      <c r="N21" s="81">
        <v>1</v>
      </c>
      <c r="O21" s="37" t="s">
        <v>14</v>
      </c>
      <c r="P21" s="87">
        <v>7945723</v>
      </c>
      <c r="Q21" s="88">
        <v>690752</v>
      </c>
      <c r="R21" s="88">
        <v>3051561</v>
      </c>
      <c r="S21" s="89">
        <f t="shared" si="0"/>
        <v>11688036</v>
      </c>
      <c r="T21" s="164" t="s">
        <v>1</v>
      </c>
      <c r="U21" s="188">
        <v>13.54</v>
      </c>
      <c r="V21" s="168" t="s">
        <v>1</v>
      </c>
      <c r="W21" s="188">
        <v>18.54</v>
      </c>
      <c r="X21" s="194">
        <v>12.2</v>
      </c>
      <c r="Y21" s="284"/>
      <c r="Z21" s="177" t="s">
        <v>166</v>
      </c>
      <c r="AA21" s="284"/>
      <c r="AB21" s="177" t="s">
        <v>1</v>
      </c>
      <c r="AC21" s="278"/>
      <c r="AD21" s="19"/>
      <c r="AE21" s="19"/>
      <c r="AG21" s="18"/>
    </row>
    <row r="22" spans="2:33" ht="20.25" customHeight="1">
      <c r="B22" s="48">
        <v>2</v>
      </c>
      <c r="C22" s="49" t="s">
        <v>15</v>
      </c>
      <c r="D22" s="90">
        <v>5685</v>
      </c>
      <c r="E22" s="51">
        <v>2531478</v>
      </c>
      <c r="F22" s="91">
        <v>94</v>
      </c>
      <c r="G22" s="210">
        <v>0.60699999999999998</v>
      </c>
      <c r="H22" s="92">
        <v>4585472</v>
      </c>
      <c r="I22" s="93">
        <v>4350163</v>
      </c>
      <c r="J22" s="94">
        <v>227092</v>
      </c>
      <c r="K22" s="150">
        <v>-29334</v>
      </c>
      <c r="L22" s="95">
        <v>4412472</v>
      </c>
      <c r="M22" s="221">
        <v>174.3</v>
      </c>
      <c r="N22" s="48">
        <v>2</v>
      </c>
      <c r="O22" s="49" t="s">
        <v>15</v>
      </c>
      <c r="P22" s="96">
        <v>1501544</v>
      </c>
      <c r="Q22" s="97">
        <v>164393</v>
      </c>
      <c r="R22" s="97">
        <v>794646</v>
      </c>
      <c r="S22" s="98">
        <f t="shared" si="0"/>
        <v>2460583</v>
      </c>
      <c r="T22" s="165" t="s">
        <v>1</v>
      </c>
      <c r="U22" s="192">
        <v>15</v>
      </c>
      <c r="V22" s="172" t="s">
        <v>1</v>
      </c>
      <c r="W22" s="192">
        <v>20</v>
      </c>
      <c r="X22" s="198">
        <v>8.5</v>
      </c>
      <c r="Y22" s="284"/>
      <c r="Z22" s="247">
        <v>7.5</v>
      </c>
      <c r="AA22" s="284"/>
      <c r="AB22" s="175" t="s">
        <v>1</v>
      </c>
      <c r="AC22" s="278"/>
      <c r="AD22" s="17"/>
      <c r="AE22" s="17"/>
      <c r="AG22" s="18"/>
    </row>
    <row r="23" spans="2:33" ht="20.25" customHeight="1">
      <c r="B23" s="48">
        <v>3</v>
      </c>
      <c r="C23" s="49" t="s">
        <v>16</v>
      </c>
      <c r="D23" s="50">
        <v>2150</v>
      </c>
      <c r="E23" s="51">
        <v>1996721</v>
      </c>
      <c r="F23" s="40">
        <v>95.899999999999991</v>
      </c>
      <c r="G23" s="211">
        <v>0.112</v>
      </c>
      <c r="H23" s="99">
        <v>3739573</v>
      </c>
      <c r="I23" s="53">
        <v>3557054</v>
      </c>
      <c r="J23" s="51">
        <v>176470</v>
      </c>
      <c r="K23" s="146">
        <v>14892</v>
      </c>
      <c r="L23" s="55">
        <v>3496738</v>
      </c>
      <c r="M23" s="219">
        <v>175.1</v>
      </c>
      <c r="N23" s="48">
        <v>3</v>
      </c>
      <c r="O23" s="49" t="s">
        <v>16</v>
      </c>
      <c r="P23" s="56">
        <v>1040357</v>
      </c>
      <c r="Q23" s="57">
        <v>28025</v>
      </c>
      <c r="R23" s="57">
        <v>1843087</v>
      </c>
      <c r="S23" s="58">
        <f t="shared" si="0"/>
        <v>2911469</v>
      </c>
      <c r="T23" s="165" t="s">
        <v>1</v>
      </c>
      <c r="U23" s="189">
        <v>15</v>
      </c>
      <c r="V23" s="169" t="s">
        <v>1</v>
      </c>
      <c r="W23" s="189">
        <v>20</v>
      </c>
      <c r="X23" s="195">
        <v>11.1</v>
      </c>
      <c r="Y23" s="284"/>
      <c r="Z23" s="175" t="s">
        <v>166</v>
      </c>
      <c r="AA23" s="284"/>
      <c r="AB23" s="175" t="s">
        <v>1</v>
      </c>
      <c r="AC23" s="278"/>
      <c r="AD23" s="19"/>
      <c r="AE23" s="19"/>
      <c r="AG23" s="18"/>
    </row>
    <row r="24" spans="2:33" ht="20.25" customHeight="1">
      <c r="B24" s="48">
        <v>4</v>
      </c>
      <c r="C24" s="49" t="s">
        <v>17</v>
      </c>
      <c r="D24" s="50">
        <v>13975</v>
      </c>
      <c r="E24" s="51">
        <v>4309854</v>
      </c>
      <c r="F24" s="40">
        <v>88.3</v>
      </c>
      <c r="G24" s="211">
        <v>0.44</v>
      </c>
      <c r="H24" s="99">
        <v>7237844</v>
      </c>
      <c r="I24" s="53">
        <v>6999082</v>
      </c>
      <c r="J24" s="51">
        <v>185642</v>
      </c>
      <c r="K24" s="146">
        <v>12044</v>
      </c>
      <c r="L24" s="55">
        <v>5032894</v>
      </c>
      <c r="M24" s="219">
        <v>116.8</v>
      </c>
      <c r="N24" s="48">
        <v>4</v>
      </c>
      <c r="O24" s="49" t="s">
        <v>17</v>
      </c>
      <c r="P24" s="56">
        <v>983286</v>
      </c>
      <c r="Q24" s="57">
        <v>36809</v>
      </c>
      <c r="R24" s="57">
        <v>382727</v>
      </c>
      <c r="S24" s="58">
        <f t="shared" si="0"/>
        <v>1402822</v>
      </c>
      <c r="T24" s="165" t="s">
        <v>1</v>
      </c>
      <c r="U24" s="189">
        <v>15</v>
      </c>
      <c r="V24" s="169" t="s">
        <v>1</v>
      </c>
      <c r="W24" s="189">
        <v>20</v>
      </c>
      <c r="X24" s="195">
        <v>8.6</v>
      </c>
      <c r="Y24" s="284"/>
      <c r="Z24" s="200">
        <v>11.7</v>
      </c>
      <c r="AA24" s="284"/>
      <c r="AB24" s="175" t="s">
        <v>116</v>
      </c>
      <c r="AC24" s="278"/>
      <c r="AD24" s="19"/>
      <c r="AE24" s="19"/>
      <c r="AG24" s="18"/>
    </row>
    <row r="25" spans="2:33" ht="20.25" customHeight="1">
      <c r="B25" s="48">
        <v>5</v>
      </c>
      <c r="C25" s="49" t="s">
        <v>18</v>
      </c>
      <c r="D25" s="50">
        <v>10602</v>
      </c>
      <c r="E25" s="51">
        <v>3729557</v>
      </c>
      <c r="F25" s="40">
        <v>87</v>
      </c>
      <c r="G25" s="211">
        <v>0.39600000000000002</v>
      </c>
      <c r="H25" s="99">
        <v>6483840</v>
      </c>
      <c r="I25" s="53">
        <v>6251253</v>
      </c>
      <c r="J25" s="51">
        <v>189210</v>
      </c>
      <c r="K25" s="146">
        <v>2542</v>
      </c>
      <c r="L25" s="55">
        <v>4858222</v>
      </c>
      <c r="M25" s="219">
        <v>130.30000000000001</v>
      </c>
      <c r="N25" s="48">
        <v>5</v>
      </c>
      <c r="O25" s="49" t="s">
        <v>18</v>
      </c>
      <c r="P25" s="56">
        <v>510816</v>
      </c>
      <c r="Q25" s="57">
        <v>5326</v>
      </c>
      <c r="R25" s="57">
        <v>145002</v>
      </c>
      <c r="S25" s="58">
        <f t="shared" si="0"/>
        <v>661144</v>
      </c>
      <c r="T25" s="165" t="s">
        <v>1</v>
      </c>
      <c r="U25" s="189">
        <v>15</v>
      </c>
      <c r="V25" s="169" t="s">
        <v>1</v>
      </c>
      <c r="W25" s="189">
        <v>20</v>
      </c>
      <c r="X25" s="195">
        <v>11.4</v>
      </c>
      <c r="Y25" s="284"/>
      <c r="Z25" s="200">
        <v>116</v>
      </c>
      <c r="AA25" s="284"/>
      <c r="AB25" s="175" t="s">
        <v>1</v>
      </c>
      <c r="AC25" s="278"/>
      <c r="AD25" s="19"/>
      <c r="AE25" s="19"/>
      <c r="AG25" s="18"/>
    </row>
    <row r="26" spans="2:33" ht="20.25" customHeight="1" thickBot="1">
      <c r="B26" s="71">
        <v>6</v>
      </c>
      <c r="C26" s="72" t="s">
        <v>19</v>
      </c>
      <c r="D26" s="73">
        <v>2904</v>
      </c>
      <c r="E26" s="74">
        <v>2259440</v>
      </c>
      <c r="F26" s="100">
        <v>76.400000000000006</v>
      </c>
      <c r="G26" s="212">
        <v>0.155</v>
      </c>
      <c r="H26" s="101">
        <v>4555351</v>
      </c>
      <c r="I26" s="75">
        <v>3367120</v>
      </c>
      <c r="J26" s="74">
        <v>1090350</v>
      </c>
      <c r="K26" s="148">
        <v>252659</v>
      </c>
      <c r="L26" s="77">
        <v>2239623</v>
      </c>
      <c r="M26" s="220">
        <v>99.1</v>
      </c>
      <c r="N26" s="71">
        <v>6</v>
      </c>
      <c r="O26" s="72" t="s">
        <v>19</v>
      </c>
      <c r="P26" s="78">
        <v>504128</v>
      </c>
      <c r="Q26" s="79">
        <v>150819</v>
      </c>
      <c r="R26" s="79">
        <v>2233120</v>
      </c>
      <c r="S26" s="80">
        <f t="shared" si="0"/>
        <v>2888067</v>
      </c>
      <c r="T26" s="166" t="s">
        <v>1</v>
      </c>
      <c r="U26" s="191">
        <v>15</v>
      </c>
      <c r="V26" s="171" t="s">
        <v>1</v>
      </c>
      <c r="W26" s="191">
        <v>20</v>
      </c>
      <c r="X26" s="197">
        <v>0.1</v>
      </c>
      <c r="Y26" s="284"/>
      <c r="Z26" s="176" t="s">
        <v>166</v>
      </c>
      <c r="AA26" s="284"/>
      <c r="AB26" s="176" t="s">
        <v>158</v>
      </c>
      <c r="AC26" s="278"/>
      <c r="AD26" s="19"/>
      <c r="AE26" s="19"/>
      <c r="AG26" s="18"/>
    </row>
    <row r="27" spans="2:33" ht="20.25" customHeight="1" thickBot="1">
      <c r="B27" s="102"/>
      <c r="C27" s="103"/>
      <c r="D27" s="104"/>
      <c r="E27" s="154"/>
      <c r="F27" s="155"/>
      <c r="G27" s="213"/>
      <c r="H27" s="156"/>
      <c r="I27" s="157"/>
      <c r="J27" s="154"/>
      <c r="K27" s="158"/>
      <c r="L27" s="159"/>
      <c r="M27" s="160"/>
      <c r="N27" s="102"/>
      <c r="O27" s="103"/>
      <c r="P27" s="161"/>
      <c r="Q27" s="162"/>
      <c r="R27" s="106"/>
      <c r="S27" s="107"/>
      <c r="T27" s="167"/>
      <c r="U27" s="193"/>
      <c r="V27" s="173"/>
      <c r="W27" s="193"/>
      <c r="X27" s="199"/>
      <c r="Y27" s="180"/>
      <c r="Z27" s="201"/>
      <c r="AA27" s="174"/>
      <c r="AB27" s="178"/>
      <c r="AC27" s="179"/>
      <c r="AD27" s="19"/>
      <c r="AE27" s="19"/>
      <c r="AG27" s="18"/>
    </row>
    <row r="28" spans="2:33" ht="20.25" customHeight="1" thickBot="1">
      <c r="B28" s="108"/>
      <c r="C28" s="109" t="s">
        <v>25</v>
      </c>
      <c r="D28" s="110">
        <f>SUM(D8:D20)</f>
        <v>1234796</v>
      </c>
      <c r="E28" s="111">
        <f>SUM(E8:E20)</f>
        <v>354527395</v>
      </c>
      <c r="F28" s="112">
        <v>95.7</v>
      </c>
      <c r="G28" s="214">
        <v>0.57299999999999995</v>
      </c>
      <c r="H28" s="113">
        <f>SUM(H8:H20)</f>
        <v>763167902</v>
      </c>
      <c r="I28" s="114">
        <f>SUM(I8:I20)</f>
        <v>739996207</v>
      </c>
      <c r="J28" s="115">
        <f>SUM(J8:J20)</f>
        <v>16101290</v>
      </c>
      <c r="K28" s="152">
        <f>SUM(K8:K20)</f>
        <v>-1459701</v>
      </c>
      <c r="L28" s="116">
        <f>SUM(L8:L20)</f>
        <v>652007338</v>
      </c>
      <c r="M28" s="222">
        <v>183.9</v>
      </c>
      <c r="N28" s="108"/>
      <c r="O28" s="109" t="s">
        <v>25</v>
      </c>
      <c r="P28" s="117">
        <f>SUM(P8:P20)</f>
        <v>58333174</v>
      </c>
      <c r="Q28" s="118">
        <f>SUM(Q8:Q20)</f>
        <v>20718540</v>
      </c>
      <c r="R28" s="118">
        <f>SUM(R8:R20)</f>
        <v>92620109</v>
      </c>
      <c r="S28" s="119">
        <f>SUM(S8:S20)</f>
        <v>171671823</v>
      </c>
      <c r="T28" s="292"/>
      <c r="U28" s="293"/>
      <c r="V28" s="298"/>
      <c r="W28" s="293"/>
      <c r="X28" s="226">
        <v>6.6</v>
      </c>
      <c r="Y28" s="288"/>
      <c r="Z28" s="230">
        <v>36.299999999999997</v>
      </c>
      <c r="AA28" s="325"/>
      <c r="AB28" s="271"/>
      <c r="AC28" s="272"/>
      <c r="AD28" s="21"/>
      <c r="AE28" s="21"/>
      <c r="AG28" s="18"/>
    </row>
    <row r="29" spans="2:33" ht="20.25" customHeight="1" thickTop="1" thickBot="1">
      <c r="B29" s="120"/>
      <c r="C29" s="121" t="s">
        <v>26</v>
      </c>
      <c r="D29" s="122">
        <f>SUM(D21:D26)</f>
        <v>48696</v>
      </c>
      <c r="E29" s="123">
        <f>SUM(E21:E26)</f>
        <v>23741774</v>
      </c>
      <c r="F29" s="124">
        <v>91.6</v>
      </c>
      <c r="G29" s="215">
        <v>0.32500000000000001</v>
      </c>
      <c r="H29" s="125">
        <f>SUM(H21:H26)</f>
        <v>43086863</v>
      </c>
      <c r="I29" s="126">
        <f>SUM(I21:I26)</f>
        <v>40363016</v>
      </c>
      <c r="J29" s="127">
        <f>SUM(J21:J26)</f>
        <v>2434329</v>
      </c>
      <c r="K29" s="163">
        <f>SUM(K21:K26)</f>
        <v>414982</v>
      </c>
      <c r="L29" s="128">
        <f>SUM(L21:L26)</f>
        <v>35799163</v>
      </c>
      <c r="M29" s="223">
        <v>150.80000000000001</v>
      </c>
      <c r="N29" s="120"/>
      <c r="O29" s="121" t="s">
        <v>26</v>
      </c>
      <c r="P29" s="129">
        <f>SUM(P21:P26)</f>
        <v>12485854</v>
      </c>
      <c r="Q29" s="130">
        <f>SUM(Q21:Q26)</f>
        <v>1076124</v>
      </c>
      <c r="R29" s="130">
        <f>SUM(R21:R26)</f>
        <v>8450143</v>
      </c>
      <c r="S29" s="131">
        <f>SUM(S21:S26)</f>
        <v>22012121</v>
      </c>
      <c r="T29" s="294"/>
      <c r="U29" s="295"/>
      <c r="V29" s="299"/>
      <c r="W29" s="295"/>
      <c r="X29" s="227">
        <v>9.6999999999999993</v>
      </c>
      <c r="Y29" s="289"/>
      <c r="Z29" s="231" t="s">
        <v>116</v>
      </c>
      <c r="AA29" s="326"/>
      <c r="AB29" s="273"/>
      <c r="AC29" s="274"/>
      <c r="AD29" s="21"/>
      <c r="AE29" s="21"/>
      <c r="AG29" s="18"/>
    </row>
    <row r="30" spans="2:33" ht="20.25" customHeight="1" thickTop="1" thickBot="1">
      <c r="B30" s="132"/>
      <c r="C30" s="133"/>
      <c r="D30" s="134"/>
      <c r="E30" s="105"/>
      <c r="F30" s="135"/>
      <c r="G30" s="216"/>
      <c r="H30" s="136"/>
      <c r="I30" s="137"/>
      <c r="J30" s="138"/>
      <c r="K30" s="139"/>
      <c r="L30" s="140"/>
      <c r="M30" s="224"/>
      <c r="N30" s="132"/>
      <c r="O30" s="133"/>
      <c r="P30" s="141"/>
      <c r="Q30" s="142"/>
      <c r="R30" s="142"/>
      <c r="S30" s="143"/>
      <c r="T30" s="294"/>
      <c r="U30" s="295"/>
      <c r="V30" s="299"/>
      <c r="W30" s="295"/>
      <c r="X30" s="228"/>
      <c r="Y30" s="290"/>
      <c r="Z30" s="228"/>
      <c r="AA30" s="327"/>
      <c r="AB30" s="273"/>
      <c r="AC30" s="274"/>
      <c r="AD30" s="21"/>
      <c r="AE30" s="21"/>
      <c r="AG30" s="18"/>
    </row>
    <row r="31" spans="2:33" ht="20.25" customHeight="1" thickTop="1" thickBot="1">
      <c r="B31" s="120"/>
      <c r="C31" s="121" t="s">
        <v>27</v>
      </c>
      <c r="D31" s="122">
        <f>SUM(D28:D29)</f>
        <v>1283492</v>
      </c>
      <c r="E31" s="123">
        <f>SUM(E28:E29)</f>
        <v>378269169</v>
      </c>
      <c r="F31" s="144">
        <v>95.4</v>
      </c>
      <c r="G31" s="217">
        <v>0.495</v>
      </c>
      <c r="H31" s="125">
        <f>SUM(H28:H29)</f>
        <v>806254765</v>
      </c>
      <c r="I31" s="126">
        <f>SUM(I28:I29)</f>
        <v>780359223</v>
      </c>
      <c r="J31" s="127">
        <f>SUM(J28:J29)</f>
        <v>18535619</v>
      </c>
      <c r="K31" s="163">
        <f>SUM(K28:K29)</f>
        <v>-1044719</v>
      </c>
      <c r="L31" s="128">
        <f>SUM(L28:L29)</f>
        <v>687806501</v>
      </c>
      <c r="M31" s="225">
        <v>181.8</v>
      </c>
      <c r="N31" s="120"/>
      <c r="O31" s="121" t="s">
        <v>27</v>
      </c>
      <c r="P31" s="129">
        <f>SUM(P28:P29)</f>
        <v>70819028</v>
      </c>
      <c r="Q31" s="130">
        <f>SUM(Q28:Q29)</f>
        <v>21794664</v>
      </c>
      <c r="R31" s="130">
        <f>SUM(R28:R29)</f>
        <v>101070252</v>
      </c>
      <c r="S31" s="131">
        <f>SUM(S28:S29)</f>
        <v>193683944</v>
      </c>
      <c r="T31" s="296"/>
      <c r="U31" s="297"/>
      <c r="V31" s="300"/>
      <c r="W31" s="297"/>
      <c r="X31" s="229">
        <v>6.8</v>
      </c>
      <c r="Y31" s="291"/>
      <c r="Z31" s="229">
        <v>33.700000000000003</v>
      </c>
      <c r="AA31" s="328"/>
      <c r="AB31" s="275"/>
      <c r="AC31" s="276"/>
      <c r="AD31" s="21"/>
      <c r="AE31" s="21"/>
      <c r="AG31" s="18"/>
    </row>
    <row r="32" spans="2:33" ht="12" customHeight="1">
      <c r="B32" s="303"/>
      <c r="C32" s="303"/>
      <c r="D32" s="22"/>
      <c r="E32" s="23"/>
      <c r="F32" s="24"/>
      <c r="G32" s="25"/>
      <c r="H32" s="26"/>
      <c r="I32" s="26"/>
      <c r="J32" s="26"/>
      <c r="K32" s="26"/>
      <c r="L32" s="26"/>
      <c r="M32" s="26"/>
      <c r="N32" s="303"/>
      <c r="O32" s="303"/>
      <c r="P32" s="26"/>
      <c r="Q32" s="26"/>
      <c r="R32" s="26"/>
      <c r="S32" s="26"/>
      <c r="T32" s="27"/>
      <c r="U32" s="183"/>
      <c r="V32" s="27"/>
      <c r="W32" s="183"/>
      <c r="X32" s="27"/>
      <c r="Y32" s="27"/>
      <c r="Z32" s="27"/>
      <c r="AA32" s="27"/>
      <c r="AB32" s="27"/>
      <c r="AC32" s="27"/>
      <c r="AD32" s="27"/>
      <c r="AE32" s="27"/>
      <c r="AG32" s="18"/>
    </row>
    <row r="33" spans="3:58" ht="20.25" customHeight="1">
      <c r="D33" s="10" t="s">
        <v>38</v>
      </c>
      <c r="E33" s="28"/>
      <c r="F33" s="28"/>
      <c r="G33" s="28"/>
      <c r="I33" s="28"/>
      <c r="P33" s="10" t="s">
        <v>156</v>
      </c>
    </row>
    <row r="34" spans="3:58" ht="20.25" customHeight="1">
      <c r="D34" s="29" t="s">
        <v>169</v>
      </c>
      <c r="E34" s="29"/>
      <c r="F34" s="29"/>
      <c r="G34" s="29"/>
      <c r="H34" s="29"/>
      <c r="I34" s="29"/>
      <c r="J34" s="29"/>
      <c r="K34" s="29"/>
      <c r="L34" s="29"/>
      <c r="M34" s="29"/>
      <c r="P34" s="10" t="s">
        <v>39</v>
      </c>
      <c r="Q34" s="29"/>
      <c r="R34" s="29"/>
      <c r="S34" s="29"/>
      <c r="T34" s="29"/>
      <c r="U34" s="185"/>
      <c r="V34" s="29"/>
      <c r="W34" s="185"/>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row>
    <row r="35" spans="3:58" ht="20.25" customHeight="1">
      <c r="D35" s="10" t="s">
        <v>113</v>
      </c>
      <c r="P35" s="29" t="s">
        <v>40</v>
      </c>
    </row>
    <row r="36" spans="3:58" ht="19.5" customHeight="1">
      <c r="D36" s="10" t="s">
        <v>43</v>
      </c>
      <c r="P36" s="301" t="s">
        <v>171</v>
      </c>
      <c r="Q36" s="302"/>
      <c r="R36" s="302"/>
      <c r="S36" s="302"/>
      <c r="T36" s="302"/>
      <c r="U36" s="302"/>
      <c r="V36" s="302"/>
      <c r="W36" s="302"/>
      <c r="X36" s="302"/>
      <c r="Y36" s="302"/>
      <c r="Z36" s="302"/>
      <c r="AA36" s="302"/>
      <c r="AB36" s="302"/>
      <c r="AC36" s="302"/>
    </row>
    <row r="37" spans="3:58" ht="24.95" customHeight="1">
      <c r="P37" s="302"/>
      <c r="Q37" s="302"/>
      <c r="R37" s="302"/>
      <c r="S37" s="302"/>
      <c r="T37" s="302"/>
      <c r="U37" s="302"/>
      <c r="V37" s="302"/>
      <c r="W37" s="302"/>
      <c r="X37" s="302"/>
      <c r="Y37" s="302"/>
      <c r="Z37" s="302"/>
      <c r="AA37" s="302"/>
      <c r="AB37" s="302"/>
      <c r="AC37" s="302"/>
    </row>
    <row r="38" spans="3:58">
      <c r="L38" s="30"/>
    </row>
    <row r="39" spans="3:58" ht="23.25" customHeight="1">
      <c r="C39" s="31"/>
      <c r="D39" s="32"/>
      <c r="E39" s="32"/>
      <c r="F39" s="33"/>
      <c r="G39" s="34"/>
      <c r="H39" s="32"/>
      <c r="I39" s="32"/>
      <c r="J39" s="32"/>
      <c r="K39" s="32"/>
      <c r="L39" s="32"/>
      <c r="M39" s="33"/>
      <c r="O39" s="31"/>
      <c r="P39" s="32"/>
      <c r="Q39" s="32"/>
      <c r="R39" s="32"/>
      <c r="S39" s="32"/>
      <c r="T39" s="32"/>
      <c r="U39" s="186"/>
      <c r="V39" s="32"/>
      <c r="W39" s="186"/>
      <c r="X39" s="32"/>
      <c r="Y39" s="32"/>
      <c r="Z39" s="32"/>
      <c r="AA39" s="32"/>
      <c r="AB39" s="32"/>
      <c r="AC39" s="32"/>
    </row>
    <row r="40" spans="3:58">
      <c r="C40" s="31"/>
      <c r="D40" s="12"/>
      <c r="E40" s="12"/>
      <c r="F40" s="35"/>
      <c r="G40" s="12"/>
      <c r="H40" s="12"/>
      <c r="I40" s="12"/>
      <c r="J40" s="12"/>
      <c r="K40" s="12"/>
      <c r="L40" s="12"/>
      <c r="M40" s="35"/>
      <c r="O40" s="31"/>
      <c r="P40" s="12"/>
      <c r="Q40" s="12"/>
      <c r="R40" s="12"/>
      <c r="S40" s="12"/>
      <c r="T40" s="14"/>
      <c r="U40" s="187"/>
      <c r="V40" s="14"/>
      <c r="W40" s="187"/>
      <c r="X40" s="14"/>
      <c r="Y40" s="14"/>
      <c r="Z40" s="14"/>
      <c r="AA40" s="14"/>
      <c r="AB40" s="14"/>
      <c r="AC40" s="14"/>
    </row>
    <row r="41" spans="3:58">
      <c r="C41" s="31"/>
      <c r="D41" s="32"/>
      <c r="E41" s="32"/>
      <c r="F41" s="33"/>
      <c r="G41" s="34"/>
      <c r="H41" s="32"/>
      <c r="I41" s="32"/>
      <c r="J41" s="32"/>
      <c r="K41" s="32"/>
      <c r="L41" s="32"/>
      <c r="M41" s="33"/>
      <c r="O41" s="31"/>
      <c r="P41" s="32"/>
      <c r="Q41" s="32"/>
      <c r="R41" s="32"/>
      <c r="S41" s="32"/>
      <c r="T41" s="32"/>
      <c r="U41" s="186"/>
      <c r="V41" s="32"/>
      <c r="W41" s="186"/>
      <c r="X41" s="32"/>
      <c r="Y41" s="32"/>
      <c r="Z41" s="32"/>
      <c r="AA41" s="32"/>
      <c r="AB41" s="32"/>
      <c r="AC41" s="32"/>
    </row>
    <row r="42" spans="3:58">
      <c r="C42" s="31"/>
      <c r="D42" s="12"/>
      <c r="E42" s="12"/>
      <c r="F42" s="35"/>
      <c r="G42" s="12"/>
      <c r="H42" s="12"/>
      <c r="I42" s="12"/>
      <c r="J42" s="12"/>
      <c r="K42" s="12"/>
      <c r="L42" s="12"/>
      <c r="M42" s="35"/>
      <c r="O42" s="31"/>
      <c r="P42" s="12"/>
      <c r="Q42" s="12"/>
      <c r="R42" s="12"/>
      <c r="S42" s="12"/>
      <c r="T42" s="14"/>
      <c r="U42" s="187"/>
      <c r="V42" s="14"/>
      <c r="W42" s="187"/>
      <c r="X42" s="14"/>
      <c r="Y42" s="14"/>
      <c r="Z42" s="14"/>
      <c r="AA42" s="14"/>
      <c r="AB42" s="14"/>
      <c r="AC42" s="14"/>
    </row>
    <row r="43" spans="3:58">
      <c r="C43" s="31"/>
      <c r="D43" s="32"/>
      <c r="E43" s="32"/>
      <c r="F43" s="33"/>
      <c r="G43" s="34"/>
      <c r="H43" s="32"/>
      <c r="I43" s="32"/>
      <c r="J43" s="32"/>
      <c r="K43" s="32"/>
      <c r="L43" s="32"/>
      <c r="M43" s="33"/>
      <c r="O43" s="31"/>
      <c r="P43" s="32"/>
      <c r="Q43" s="32"/>
      <c r="R43" s="32"/>
      <c r="S43" s="32"/>
      <c r="T43" s="32"/>
      <c r="U43" s="186"/>
      <c r="V43" s="32"/>
      <c r="W43" s="186"/>
      <c r="X43" s="32"/>
      <c r="Y43" s="32"/>
      <c r="Z43" s="32"/>
      <c r="AA43" s="32"/>
      <c r="AB43" s="32"/>
      <c r="AC43" s="32"/>
    </row>
    <row r="44" spans="3:58">
      <c r="D44" s="12"/>
      <c r="E44" s="12"/>
      <c r="F44" s="35"/>
      <c r="G44" s="12"/>
      <c r="H44" s="12"/>
      <c r="I44" s="12"/>
      <c r="J44" s="12"/>
      <c r="K44" s="12"/>
      <c r="L44" s="12"/>
      <c r="M44" s="35"/>
      <c r="P44" s="12"/>
      <c r="Q44" s="12"/>
      <c r="R44" s="12"/>
      <c r="S44" s="12"/>
      <c r="T44" s="14"/>
      <c r="U44" s="187"/>
      <c r="V44" s="14"/>
      <c r="W44" s="187"/>
      <c r="X44" s="14"/>
      <c r="Y44" s="14"/>
      <c r="Z44" s="14"/>
      <c r="AA44" s="14"/>
      <c r="AB44" s="14"/>
      <c r="AC44" s="14"/>
    </row>
    <row r="45" spans="3:58">
      <c r="D45" s="14"/>
    </row>
  </sheetData>
  <mergeCells count="36">
    <mergeCell ref="P36:AC37"/>
    <mergeCell ref="N32:O32"/>
    <mergeCell ref="N1:AC1"/>
    <mergeCell ref="B32:C32"/>
    <mergeCell ref="B1:M1"/>
    <mergeCell ref="B4:C7"/>
    <mergeCell ref="H4:K4"/>
    <mergeCell ref="G4:G7"/>
    <mergeCell ref="L4:M4"/>
    <mergeCell ref="X6:Y6"/>
    <mergeCell ref="T5:U5"/>
    <mergeCell ref="N4:O7"/>
    <mergeCell ref="AA28:AA31"/>
    <mergeCell ref="Z5:AA5"/>
    <mergeCell ref="P4:S4"/>
    <mergeCell ref="P5:S6"/>
    <mergeCell ref="AB28:AC31"/>
    <mergeCell ref="AC8:AC26"/>
    <mergeCell ref="T4:AC4"/>
    <mergeCell ref="Y8:Y26"/>
    <mergeCell ref="AA8:AA26"/>
    <mergeCell ref="X5:Y5"/>
    <mergeCell ref="AB5:AC5"/>
    <mergeCell ref="Y28:Y31"/>
    <mergeCell ref="T28:U31"/>
    <mergeCell ref="V28:W31"/>
    <mergeCell ref="V5:W5"/>
    <mergeCell ref="D5:D7"/>
    <mergeCell ref="E4:E7"/>
    <mergeCell ref="F4:F7"/>
    <mergeCell ref="M5:M7"/>
    <mergeCell ref="K5:K7"/>
    <mergeCell ref="I5:I7"/>
    <mergeCell ref="H5:H7"/>
    <mergeCell ref="J5:J7"/>
    <mergeCell ref="L5:L7"/>
  </mergeCells>
  <phoneticPr fontId="3"/>
  <printOptions horizontalCentered="1"/>
  <pageMargins left="0.59055118110236227" right="0.39370078740157483" top="0.78740157480314965" bottom="0.39370078740157483" header="0.19685039370078741" footer="0.19685039370078741"/>
  <pageSetup paperSize="9" scale="74" orientation="landscape" r:id="rId1"/>
  <headerFooter alignWithMargins="0">
    <oddFooter>&amp;C&amp;P/&amp;N</oddFooter>
  </headerFooter>
  <colBreaks count="2" manualBreakCount="2">
    <brk id="13" max="36" man="1"/>
    <brk id="29" max="35" man="1"/>
  </colBreaks>
  <ignoredErrors>
    <ignoredError sqref="K28:K29 J28 H28"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3B6DE-2B97-4E15-BC3E-6AEF56647ED9}">
  <dimension ref="A1:N109"/>
  <sheetViews>
    <sheetView view="pageBreakPreview" zoomScale="85" zoomScaleNormal="70" zoomScaleSheetLayoutView="70" workbookViewId="0">
      <pane ySplit="1" topLeftCell="A82" activePane="bottomLeft" state="frozen"/>
      <selection activeCell="L10" sqref="L10"/>
      <selection pane="bottomLeft" activeCell="K96" sqref="K96"/>
    </sheetView>
  </sheetViews>
  <sheetFormatPr defaultRowHeight="13.5"/>
  <cols>
    <col min="1" max="1" width="3.375" style="2" customWidth="1"/>
    <col min="2" max="2" width="16.375" style="2" customWidth="1"/>
    <col min="3" max="3" width="4.125" style="2" customWidth="1"/>
    <col min="4" max="4" width="10.5" style="2" customWidth="1"/>
    <col min="5" max="5" width="3.375" style="2" customWidth="1"/>
    <col min="6" max="6" width="39.875" style="2" customWidth="1"/>
    <col min="7" max="7" width="4.375" style="2" customWidth="1"/>
    <col min="8" max="8" width="8.625" style="2" customWidth="1"/>
    <col min="9" max="9" width="4.375" style="2" customWidth="1"/>
    <col min="10" max="10" width="33.125" style="2" customWidth="1"/>
    <col min="11" max="11" width="3.125" style="2" customWidth="1"/>
    <col min="12" max="12" width="12.75" style="2" customWidth="1"/>
    <col min="13" max="13" width="3.375" style="2" customWidth="1"/>
    <col min="14" max="14" width="15.75" style="2" customWidth="1"/>
    <col min="15" max="15" width="2.5" style="2" customWidth="1"/>
    <col min="16" max="16384" width="9" style="2"/>
  </cols>
  <sheetData>
    <row r="1" spans="1:14" s="1" customFormat="1" ht="24" customHeight="1">
      <c r="A1" s="1" t="s">
        <v>167</v>
      </c>
    </row>
    <row r="3" spans="1:14">
      <c r="A3" s="2" t="s">
        <v>44</v>
      </c>
    </row>
    <row r="4" spans="1:14">
      <c r="A4" s="2" t="s">
        <v>114</v>
      </c>
    </row>
    <row r="6" spans="1:14" ht="9" customHeight="1"/>
    <row r="7" spans="1:14" ht="13.5" customHeight="1">
      <c r="D7" s="335" t="s">
        <v>96</v>
      </c>
      <c r="F7" s="339" t="s">
        <v>164</v>
      </c>
      <c r="H7" s="4">
        <v>100</v>
      </c>
      <c r="J7" s="339" t="s">
        <v>159</v>
      </c>
      <c r="N7" s="335" t="s">
        <v>88</v>
      </c>
    </row>
    <row r="8" spans="1:14" ht="13.5" customHeight="1">
      <c r="B8" s="4" t="s">
        <v>86</v>
      </c>
      <c r="C8" s="4" t="s">
        <v>115</v>
      </c>
      <c r="D8" s="336"/>
      <c r="E8" s="4" t="s">
        <v>116</v>
      </c>
      <c r="F8" s="340"/>
      <c r="G8" s="5" t="s">
        <v>117</v>
      </c>
      <c r="H8" s="4" t="s">
        <v>118</v>
      </c>
      <c r="I8" s="6" t="s">
        <v>119</v>
      </c>
      <c r="J8" s="340"/>
      <c r="K8" s="5" t="s">
        <v>119</v>
      </c>
      <c r="L8" s="4" t="s">
        <v>87</v>
      </c>
      <c r="M8" s="6" t="s">
        <v>120</v>
      </c>
      <c r="N8" s="336"/>
    </row>
    <row r="9" spans="1:14">
      <c r="D9" s="336"/>
      <c r="F9" s="340"/>
      <c r="H9" s="4">
        <v>75</v>
      </c>
      <c r="J9" s="340"/>
      <c r="N9" s="336"/>
    </row>
    <row r="10" spans="1:14">
      <c r="F10" s="340"/>
      <c r="J10" s="340"/>
    </row>
    <row r="11" spans="1:14">
      <c r="A11" s="2" t="s">
        <v>45</v>
      </c>
      <c r="F11" s="340"/>
      <c r="J11" s="340"/>
    </row>
    <row r="12" spans="1:14">
      <c r="F12" s="340"/>
      <c r="J12" s="340"/>
    </row>
    <row r="13" spans="1:14">
      <c r="A13" s="2" t="s">
        <v>46</v>
      </c>
      <c r="F13" s="3"/>
      <c r="J13" s="7"/>
    </row>
    <row r="14" spans="1:14">
      <c r="A14" s="2" t="s">
        <v>47</v>
      </c>
    </row>
    <row r="15" spans="1:14">
      <c r="A15" s="2" t="s">
        <v>48</v>
      </c>
    </row>
    <row r="16" spans="1:14" ht="13.5" customHeight="1"/>
    <row r="17" spans="1:10">
      <c r="A17" s="2" t="s">
        <v>49</v>
      </c>
    </row>
    <row r="18" spans="1:10">
      <c r="A18" s="2" t="s">
        <v>50</v>
      </c>
    </row>
    <row r="19" spans="1:10">
      <c r="A19" s="2" t="s">
        <v>121</v>
      </c>
    </row>
    <row r="20" spans="1:10">
      <c r="A20" s="2" t="s">
        <v>51</v>
      </c>
    </row>
    <row r="21" spans="1:10" ht="9" customHeight="1"/>
    <row r="22" spans="1:10">
      <c r="B22" s="337" t="s">
        <v>89</v>
      </c>
      <c r="C22" s="337" t="s">
        <v>122</v>
      </c>
      <c r="D22" s="337" t="s">
        <v>123</v>
      </c>
      <c r="E22" s="337"/>
      <c r="F22" s="337"/>
      <c r="G22" s="337"/>
      <c r="H22" s="337"/>
      <c r="I22" s="337"/>
      <c r="J22" s="338" t="s">
        <v>124</v>
      </c>
    </row>
    <row r="23" spans="1:10" ht="7.5" customHeight="1">
      <c r="B23" s="337"/>
      <c r="C23" s="337"/>
      <c r="D23" s="2" t="s">
        <v>125</v>
      </c>
      <c r="J23" s="338"/>
    </row>
    <row r="24" spans="1:10">
      <c r="B24" s="337"/>
      <c r="C24" s="337"/>
      <c r="D24" s="341" t="s">
        <v>165</v>
      </c>
      <c r="E24" s="341"/>
      <c r="F24" s="341"/>
      <c r="G24" s="341"/>
      <c r="H24" s="341"/>
      <c r="I24" s="153"/>
      <c r="J24" s="338"/>
    </row>
    <row r="26" spans="1:10">
      <c r="A26" s="151" t="s">
        <v>160</v>
      </c>
    </row>
    <row r="27" spans="1:10">
      <c r="A27" s="151" t="s">
        <v>161</v>
      </c>
    </row>
    <row r="28" spans="1:10">
      <c r="A28" s="151" t="s">
        <v>162</v>
      </c>
    </row>
    <row r="29" spans="1:10">
      <c r="A29" s="151" t="s">
        <v>163</v>
      </c>
    </row>
    <row r="31" spans="1:10">
      <c r="A31" s="2" t="s">
        <v>52</v>
      </c>
    </row>
    <row r="32" spans="1:10">
      <c r="A32" s="2" t="s">
        <v>126</v>
      </c>
    </row>
    <row r="33" spans="1:10">
      <c r="A33" s="2" t="s">
        <v>53</v>
      </c>
    </row>
    <row r="34" spans="1:10" ht="9" customHeight="1"/>
    <row r="35" spans="1:10">
      <c r="B35" s="337" t="s">
        <v>90</v>
      </c>
      <c r="C35" s="337" t="s">
        <v>127</v>
      </c>
      <c r="D35" s="2" t="s">
        <v>128</v>
      </c>
      <c r="J35" s="338" t="s">
        <v>129</v>
      </c>
    </row>
    <row r="36" spans="1:10" ht="8.25" customHeight="1">
      <c r="B36" s="337"/>
      <c r="C36" s="337"/>
      <c r="D36" s="2" t="s">
        <v>130</v>
      </c>
      <c r="J36" s="338"/>
    </row>
    <row r="37" spans="1:10">
      <c r="B37" s="337"/>
      <c r="C37" s="337"/>
      <c r="D37" s="2" t="s">
        <v>131</v>
      </c>
      <c r="J37" s="338"/>
    </row>
    <row r="39" spans="1:10">
      <c r="A39" s="2" t="s">
        <v>54</v>
      </c>
    </row>
    <row r="40" spans="1:10">
      <c r="A40" s="2" t="s">
        <v>55</v>
      </c>
    </row>
    <row r="41" spans="1:10">
      <c r="A41" s="2" t="s">
        <v>56</v>
      </c>
    </row>
    <row r="43" spans="1:10">
      <c r="A43" s="2" t="s">
        <v>57</v>
      </c>
    </row>
    <row r="44" spans="1:10">
      <c r="A44" s="2" t="s">
        <v>58</v>
      </c>
    </row>
    <row r="46" spans="1:10">
      <c r="A46" s="2" t="s">
        <v>59</v>
      </c>
    </row>
    <row r="47" spans="1:10">
      <c r="A47" s="2" t="s">
        <v>60</v>
      </c>
    </row>
    <row r="49" spans="1:4">
      <c r="A49" s="2" t="s">
        <v>61</v>
      </c>
    </row>
    <row r="50" spans="1:4">
      <c r="A50" s="2" t="s">
        <v>62</v>
      </c>
    </row>
    <row r="51" spans="1:4" ht="9" customHeight="1"/>
    <row r="52" spans="1:4">
      <c r="B52" s="337" t="s">
        <v>91</v>
      </c>
      <c r="C52" s="337" t="s">
        <v>132</v>
      </c>
      <c r="D52" s="2" t="s">
        <v>133</v>
      </c>
    </row>
    <row r="53" spans="1:4" ht="7.5" customHeight="1">
      <c r="B53" s="337"/>
      <c r="C53" s="337"/>
      <c r="D53" s="2" t="s">
        <v>134</v>
      </c>
    </row>
    <row r="54" spans="1:4">
      <c r="B54" s="337"/>
      <c r="C54" s="337"/>
      <c r="D54" s="2" t="s">
        <v>135</v>
      </c>
    </row>
    <row r="56" spans="1:4">
      <c r="A56" s="2" t="s">
        <v>63</v>
      </c>
    </row>
    <row r="57" spans="1:4">
      <c r="A57" s="2" t="s">
        <v>64</v>
      </c>
    </row>
    <row r="58" spans="1:4" ht="9" customHeight="1"/>
    <row r="59" spans="1:4">
      <c r="B59" s="337" t="s">
        <v>92</v>
      </c>
      <c r="C59" s="337" t="s">
        <v>136</v>
      </c>
      <c r="D59" s="2" t="s">
        <v>137</v>
      </c>
    </row>
    <row r="60" spans="1:4" ht="7.5" customHeight="1">
      <c r="B60" s="337"/>
      <c r="C60" s="337"/>
      <c r="D60" s="2" t="s">
        <v>138</v>
      </c>
    </row>
    <row r="61" spans="1:4">
      <c r="B61" s="337"/>
      <c r="C61" s="337"/>
      <c r="D61" s="2" t="s">
        <v>139</v>
      </c>
    </row>
    <row r="63" spans="1:4">
      <c r="A63" s="2" t="s">
        <v>65</v>
      </c>
    </row>
    <row r="64" spans="1:4">
      <c r="A64" s="2" t="s">
        <v>66</v>
      </c>
    </row>
    <row r="65" spans="1:4">
      <c r="A65" s="2" t="s">
        <v>140</v>
      </c>
    </row>
    <row r="66" spans="1:4">
      <c r="A66" s="2" t="s">
        <v>67</v>
      </c>
    </row>
    <row r="67" spans="1:4">
      <c r="A67" s="2" t="s">
        <v>141</v>
      </c>
    </row>
    <row r="68" spans="1:4" ht="9" customHeight="1"/>
    <row r="69" spans="1:4">
      <c r="B69" s="337" t="s">
        <v>93</v>
      </c>
      <c r="C69" s="337" t="s">
        <v>132</v>
      </c>
      <c r="D69" s="2" t="s">
        <v>142</v>
      </c>
    </row>
    <row r="70" spans="1:4" ht="7.5" customHeight="1">
      <c r="B70" s="337"/>
      <c r="C70" s="337"/>
      <c r="D70" s="2" t="s">
        <v>143</v>
      </c>
    </row>
    <row r="71" spans="1:4">
      <c r="B71" s="337"/>
      <c r="C71" s="337"/>
      <c r="D71" s="2" t="s">
        <v>144</v>
      </c>
    </row>
    <row r="73" spans="1:4">
      <c r="A73" s="2" t="s">
        <v>68</v>
      </c>
    </row>
    <row r="74" spans="1:4">
      <c r="A74" s="2" t="s">
        <v>69</v>
      </c>
    </row>
    <row r="75" spans="1:4">
      <c r="A75" s="2" t="s">
        <v>70</v>
      </c>
    </row>
    <row r="76" spans="1:4">
      <c r="A76" s="2" t="s">
        <v>71</v>
      </c>
    </row>
    <row r="77" spans="1:4">
      <c r="A77" s="2" t="s">
        <v>72</v>
      </c>
    </row>
    <row r="78" spans="1:4">
      <c r="A78" s="2" t="s">
        <v>73</v>
      </c>
    </row>
    <row r="80" spans="1:4">
      <c r="A80" s="2" t="s">
        <v>74</v>
      </c>
    </row>
    <row r="81" spans="1:4">
      <c r="A81" s="2" t="s">
        <v>75</v>
      </c>
    </row>
    <row r="82" spans="1:4">
      <c r="A82" s="2" t="s">
        <v>76</v>
      </c>
    </row>
    <row r="83" spans="1:4" ht="9" customHeight="1"/>
    <row r="84" spans="1:4">
      <c r="B84" s="337" t="s">
        <v>94</v>
      </c>
      <c r="C84" s="337" t="s">
        <v>145</v>
      </c>
      <c r="D84" s="2" t="s">
        <v>146</v>
      </c>
    </row>
    <row r="85" spans="1:4" ht="7.5" customHeight="1">
      <c r="B85" s="337"/>
      <c r="C85" s="337"/>
      <c r="D85" s="2" t="s">
        <v>147</v>
      </c>
    </row>
    <row r="86" spans="1:4">
      <c r="B86" s="337"/>
      <c r="C86" s="337"/>
      <c r="D86" s="2" t="s">
        <v>148</v>
      </c>
    </row>
    <row r="87" spans="1:4">
      <c r="A87" s="2" t="s">
        <v>77</v>
      </c>
    </row>
    <row r="88" spans="1:4">
      <c r="A88" s="2" t="s">
        <v>78</v>
      </c>
    </row>
    <row r="89" spans="1:4">
      <c r="A89" s="2" t="s">
        <v>79</v>
      </c>
    </row>
    <row r="90" spans="1:4">
      <c r="A90" s="2" t="s">
        <v>80</v>
      </c>
    </row>
    <row r="91" spans="1:4">
      <c r="A91" s="2" t="s">
        <v>81</v>
      </c>
    </row>
    <row r="92" spans="1:4">
      <c r="A92" s="2" t="s">
        <v>82</v>
      </c>
    </row>
    <row r="93" spans="1:4">
      <c r="A93" s="2" t="s">
        <v>83</v>
      </c>
    </row>
    <row r="94" spans="1:4">
      <c r="A94" s="2" t="s">
        <v>84</v>
      </c>
    </row>
    <row r="96" spans="1:4">
      <c r="A96" s="2" t="s">
        <v>85</v>
      </c>
    </row>
    <row r="97" spans="1:6">
      <c r="A97" s="2" t="s">
        <v>98</v>
      </c>
    </row>
    <row r="98" spans="1:6" ht="9" customHeight="1"/>
    <row r="99" spans="1:6">
      <c r="B99" s="337" t="s">
        <v>95</v>
      </c>
      <c r="C99" s="337" t="s">
        <v>145</v>
      </c>
      <c r="D99" s="2" t="s">
        <v>149</v>
      </c>
      <c r="F99" s="4"/>
    </row>
    <row r="100" spans="1:6" ht="7.5" customHeight="1">
      <c r="B100" s="337"/>
      <c r="C100" s="337"/>
      <c r="D100" s="2" t="s">
        <v>147</v>
      </c>
    </row>
    <row r="101" spans="1:6">
      <c r="B101" s="337"/>
      <c r="C101" s="337"/>
      <c r="D101" s="2" t="s">
        <v>150</v>
      </c>
    </row>
    <row r="102" spans="1:6" ht="9.75" customHeight="1"/>
    <row r="103" spans="1:6">
      <c r="A103" s="2" t="s">
        <v>151</v>
      </c>
    </row>
    <row r="104" spans="1:6">
      <c r="A104" s="2" t="s">
        <v>152</v>
      </c>
    </row>
    <row r="105" spans="1:6">
      <c r="A105" s="2" t="s">
        <v>153</v>
      </c>
    </row>
    <row r="106" spans="1:6">
      <c r="A106" s="2" t="s">
        <v>154</v>
      </c>
    </row>
    <row r="107" spans="1:6">
      <c r="A107" s="2" t="s">
        <v>99</v>
      </c>
    </row>
    <row r="108" spans="1:6">
      <c r="A108" s="2" t="s">
        <v>155</v>
      </c>
    </row>
    <row r="109" spans="1:6">
      <c r="A109" s="2" t="s">
        <v>45</v>
      </c>
    </row>
  </sheetData>
  <mergeCells count="22">
    <mergeCell ref="B99:B101"/>
    <mergeCell ref="C99:C101"/>
    <mergeCell ref="B84:B86"/>
    <mergeCell ref="C84:C86"/>
    <mergeCell ref="B52:B54"/>
    <mergeCell ref="C52:C54"/>
    <mergeCell ref="B69:B71"/>
    <mergeCell ref="C69:C71"/>
    <mergeCell ref="B59:B61"/>
    <mergeCell ref="C59:C61"/>
    <mergeCell ref="C22:C24"/>
    <mergeCell ref="B22:B24"/>
    <mergeCell ref="J35:J37"/>
    <mergeCell ref="D7:D9"/>
    <mergeCell ref="B35:B37"/>
    <mergeCell ref="C35:C37"/>
    <mergeCell ref="D24:H24"/>
    <mergeCell ref="N7:N9"/>
    <mergeCell ref="D22:I22"/>
    <mergeCell ref="J22:J24"/>
    <mergeCell ref="F7:F12"/>
    <mergeCell ref="J7:J12"/>
  </mergeCells>
  <phoneticPr fontId="3"/>
  <printOptions horizontalCentered="1"/>
  <pageMargins left="0.39370078740157483" right="0.39370078740157483" top="0.59055118110236227" bottom="0.39370078740157483" header="0.19685039370078741" footer="0.19685039370078741"/>
  <pageSetup paperSize="9" scale="74" fitToHeight="3" orientation="landscape" r:id="rId1"/>
  <headerFooter alignWithMargins="0">
    <oddFooter>&amp;C&amp;P/&amp;N</oddFooter>
  </headerFooter>
  <rowBreaks count="2" manualBreakCount="2">
    <brk id="48" max="15" man="1"/>
    <brk id="108" max="15" man="1"/>
  </rowBreaks>
  <drawing r:id="rId2"/>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R６市町の主要財政指標</vt:lpstr>
      <vt:lpstr>R６指標の説明</vt:lpstr>
      <vt:lpstr>'R６市町の主要財政指標'!Print_Area</vt:lpstr>
      <vt:lpstr>'R６指標の説明'!Print_Area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久保　光一</dc:creator>
  <cp:lastModifiedBy>景由　英夫</cp:lastModifiedBy>
  <cp:lastPrinted>2025-10-02T06:06:51Z</cp:lastPrinted>
  <dcterms:created xsi:type="dcterms:W3CDTF">2008-01-28T07:05:05Z</dcterms:created>
  <dcterms:modified xsi:type="dcterms:W3CDTF">2025-10-22T00:30:51Z</dcterms:modified>
</cp:coreProperties>
</file>