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10.17.13.21\share\指＆決＆国\指導検査Ｇ\14 政策課題を評価項目とする入札参加者指名制度\★政策入札登録\★R7\登録\260201\HP\"/>
    </mc:Choice>
  </mc:AlternateContent>
  <xr:revisionPtr revIDLastSave="0" documentId="13_ncr:1_{3240BE0E-E1AB-4491-B7EC-4B7BF34731F5}" xr6:coauthVersionLast="47" xr6:coauthVersionMax="47" xr10:uidLastSave="{00000000-0000-0000-0000-000000000000}"/>
  <bookViews>
    <workbookView xWindow="-120" yWindow="-120" windowWidth="29040" windowHeight="15720" xr2:uid="{13789025-7FDF-4A4C-AC96-BEC6CA21DCAC}"/>
  </bookViews>
  <sheets>
    <sheet name="R8.2.1更新" sheetId="1" r:id="rId1"/>
  </sheets>
  <externalReferences>
    <externalReference r:id="rId2"/>
  </externalReferences>
  <definedNames>
    <definedName name="_xlnm._FilterDatabase" localSheetId="0" hidden="1">'R8.2.1更新'!$A$7:$BL$207</definedName>
    <definedName name="list">[1]List!$1:$1048576</definedName>
    <definedName name="_xlnm.Print_Area" localSheetId="0">'R8.2.1更新'!$A$1:$BL$207</definedName>
    <definedName name="_xlnm.Print_Titles" localSheetId="0">'R8.2.1更新'!$1:$7</definedName>
    <definedName name="ラベル元">[1]ラベル元!$1:$1048576</definedName>
    <definedName name="登録">'R8.2.1更新'!$1:$1048576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J3" i="1"/>
  <c r="K3" i="1"/>
  <c r="F207" i="1"/>
  <c r="D207" i="1"/>
  <c r="B207" i="1"/>
  <c r="F179" i="1"/>
  <c r="D179" i="1"/>
  <c r="B179" i="1"/>
  <c r="F78" i="1"/>
  <c r="D78" i="1"/>
  <c r="B78" i="1"/>
  <c r="F57" i="1"/>
  <c r="D57" i="1"/>
  <c r="B57" i="1"/>
  <c r="F206" i="1"/>
  <c r="D206" i="1"/>
  <c r="B206" i="1"/>
  <c r="F74" i="1"/>
  <c r="D74" i="1"/>
  <c r="B74" i="1"/>
  <c r="F50" i="1"/>
  <c r="D50" i="1"/>
  <c r="B50" i="1"/>
  <c r="F56" i="1"/>
  <c r="D56" i="1"/>
  <c r="B56" i="1"/>
  <c r="F108" i="1"/>
  <c r="D108" i="1"/>
  <c r="B108" i="1"/>
  <c r="F23" i="1"/>
  <c r="D23" i="1"/>
  <c r="B23" i="1"/>
  <c r="F126" i="1"/>
  <c r="D126" i="1"/>
  <c r="B126" i="1"/>
  <c r="F28" i="1"/>
  <c r="D28" i="1"/>
  <c r="B28" i="1"/>
  <c r="F87" i="1"/>
  <c r="D87" i="1"/>
  <c r="B87" i="1"/>
  <c r="F41" i="1"/>
  <c r="D41" i="1"/>
  <c r="B41" i="1"/>
  <c r="F170" i="1"/>
  <c r="D170" i="1"/>
  <c r="B170" i="1"/>
  <c r="F200" i="1"/>
  <c r="D200" i="1"/>
  <c r="B200" i="1"/>
  <c r="F186" i="1"/>
  <c r="D186" i="1"/>
  <c r="B186" i="1"/>
  <c r="F202" i="1"/>
  <c r="D202" i="1"/>
  <c r="B202" i="1"/>
  <c r="F100" i="1"/>
  <c r="D100" i="1"/>
  <c r="B100" i="1"/>
  <c r="F84" i="1"/>
  <c r="D84" i="1"/>
  <c r="B84" i="1"/>
  <c r="F190" i="1"/>
  <c r="D190" i="1"/>
  <c r="B190" i="1"/>
  <c r="F152" i="1"/>
  <c r="D152" i="1"/>
  <c r="B152" i="1"/>
  <c r="F72" i="1"/>
  <c r="D72" i="1"/>
  <c r="B72" i="1"/>
  <c r="F173" i="1"/>
  <c r="D173" i="1"/>
  <c r="B173" i="1"/>
  <c r="F98" i="1"/>
  <c r="D98" i="1"/>
  <c r="B98" i="1"/>
  <c r="F29" i="1"/>
  <c r="D29" i="1"/>
  <c r="B29" i="1"/>
  <c r="F31" i="1"/>
  <c r="D31" i="1"/>
  <c r="B31" i="1"/>
  <c r="F15" i="1"/>
  <c r="D15" i="1"/>
  <c r="B15" i="1"/>
  <c r="F175" i="1"/>
  <c r="D175" i="1"/>
  <c r="B175" i="1"/>
  <c r="F77" i="1"/>
  <c r="D77" i="1"/>
  <c r="B77" i="1"/>
  <c r="F119" i="1"/>
  <c r="D119" i="1"/>
  <c r="B119" i="1"/>
  <c r="F127" i="1"/>
  <c r="D127" i="1"/>
  <c r="B127" i="1"/>
  <c r="F136" i="1"/>
  <c r="D136" i="1"/>
  <c r="B136" i="1"/>
  <c r="F120" i="1"/>
  <c r="D120" i="1"/>
  <c r="B120" i="1"/>
  <c r="F26" i="1"/>
  <c r="D26" i="1"/>
  <c r="B26" i="1"/>
  <c r="F150" i="1"/>
  <c r="D150" i="1"/>
  <c r="B150" i="1"/>
  <c r="F145" i="1"/>
  <c r="D145" i="1"/>
  <c r="B145" i="1"/>
  <c r="F184" i="1"/>
  <c r="D184" i="1"/>
  <c r="B184" i="1"/>
  <c r="F18" i="1"/>
  <c r="D18" i="1"/>
  <c r="B18" i="1"/>
  <c r="F106" i="1"/>
  <c r="D106" i="1"/>
  <c r="B106" i="1"/>
  <c r="F65" i="1"/>
  <c r="D65" i="1"/>
  <c r="B65" i="1"/>
  <c r="F52" i="1"/>
  <c r="D52" i="1"/>
  <c r="B52" i="1"/>
  <c r="F49" i="1"/>
  <c r="D49" i="1"/>
  <c r="B49" i="1"/>
  <c r="F174" i="1"/>
  <c r="D174" i="1"/>
  <c r="B174" i="1"/>
  <c r="F168" i="1"/>
  <c r="D168" i="1"/>
  <c r="B168" i="1"/>
  <c r="F156" i="1"/>
  <c r="D156" i="1"/>
  <c r="B156" i="1"/>
  <c r="F158" i="1"/>
  <c r="D158" i="1"/>
  <c r="B158" i="1"/>
  <c r="F58" i="1"/>
  <c r="D58" i="1"/>
  <c r="B58" i="1"/>
  <c r="F107" i="1"/>
  <c r="D107" i="1"/>
  <c r="B107" i="1"/>
  <c r="F198" i="1"/>
  <c r="D198" i="1"/>
  <c r="B198" i="1"/>
  <c r="F73" i="1"/>
  <c r="D73" i="1"/>
  <c r="B73" i="1"/>
  <c r="F181" i="1"/>
  <c r="D181" i="1"/>
  <c r="B181" i="1"/>
  <c r="F47" i="1"/>
  <c r="D47" i="1"/>
  <c r="B47" i="1"/>
  <c r="F123" i="1"/>
  <c r="D123" i="1"/>
  <c r="B123" i="1"/>
  <c r="F24" i="1"/>
  <c r="D24" i="1"/>
  <c r="B24" i="1"/>
  <c r="F155" i="1"/>
  <c r="D155" i="1"/>
  <c r="B155" i="1"/>
  <c r="F17" i="1"/>
  <c r="D17" i="1"/>
  <c r="B17" i="1"/>
  <c r="F59" i="1"/>
  <c r="D59" i="1"/>
  <c r="B59" i="1"/>
  <c r="F167" i="1"/>
  <c r="D167" i="1"/>
  <c r="B167" i="1"/>
  <c r="F146" i="1"/>
  <c r="D146" i="1"/>
  <c r="B146" i="1"/>
  <c r="F76" i="1"/>
  <c r="D76" i="1"/>
  <c r="B76" i="1"/>
  <c r="F14" i="1"/>
  <c r="D14" i="1"/>
  <c r="B14" i="1"/>
  <c r="F91" i="1"/>
  <c r="D91" i="1"/>
  <c r="B91" i="1"/>
  <c r="F139" i="1"/>
  <c r="D139" i="1"/>
  <c r="B139" i="1"/>
  <c r="F203" i="1"/>
  <c r="D203" i="1"/>
  <c r="B203" i="1"/>
  <c r="F45" i="1"/>
  <c r="D45" i="1"/>
  <c r="B45" i="1"/>
  <c r="F40" i="1"/>
  <c r="D40" i="1"/>
  <c r="B40" i="1"/>
  <c r="F154" i="1"/>
  <c r="D154" i="1"/>
  <c r="B154" i="1"/>
  <c r="F109" i="1"/>
  <c r="D109" i="1"/>
  <c r="B109" i="1"/>
  <c r="F25" i="1"/>
  <c r="D25" i="1"/>
  <c r="B25" i="1"/>
  <c r="F11" i="1"/>
  <c r="D11" i="1"/>
  <c r="B11" i="1"/>
  <c r="F12" i="1"/>
  <c r="D12" i="1"/>
  <c r="B12" i="1"/>
  <c r="F16" i="1"/>
  <c r="D16" i="1"/>
  <c r="B16" i="1"/>
  <c r="F131" i="1"/>
  <c r="D131" i="1"/>
  <c r="B131" i="1"/>
  <c r="F177" i="1"/>
  <c r="D177" i="1"/>
  <c r="B177" i="1"/>
  <c r="F22" i="1"/>
  <c r="D22" i="1"/>
  <c r="B22" i="1"/>
  <c r="F193" i="1"/>
  <c r="D193" i="1"/>
  <c r="B193" i="1"/>
  <c r="F185" i="1"/>
  <c r="D185" i="1"/>
  <c r="B185" i="1"/>
  <c r="F147" i="1"/>
  <c r="D147" i="1"/>
  <c r="B147" i="1"/>
  <c r="F137" i="1"/>
  <c r="D137" i="1"/>
  <c r="B137" i="1"/>
  <c r="F142" i="1"/>
  <c r="D142" i="1"/>
  <c r="B142" i="1"/>
  <c r="F189" i="1"/>
  <c r="D189" i="1"/>
  <c r="B189" i="1"/>
  <c r="F138" i="1"/>
  <c r="D138" i="1"/>
  <c r="B138" i="1"/>
  <c r="F165" i="1"/>
  <c r="D165" i="1"/>
  <c r="B165" i="1"/>
  <c r="F197" i="1"/>
  <c r="D197" i="1"/>
  <c r="B197" i="1"/>
  <c r="F86" i="1"/>
  <c r="D86" i="1"/>
  <c r="B86" i="1"/>
  <c r="F35" i="1"/>
  <c r="D35" i="1"/>
  <c r="B35" i="1"/>
  <c r="F171" i="1"/>
  <c r="D171" i="1"/>
  <c r="B171" i="1"/>
  <c r="F104" i="1"/>
  <c r="D104" i="1"/>
  <c r="B104" i="1"/>
  <c r="F68" i="1"/>
  <c r="D68" i="1"/>
  <c r="B68" i="1"/>
  <c r="F101" i="1"/>
  <c r="D101" i="1"/>
  <c r="B101" i="1"/>
  <c r="F82" i="1"/>
  <c r="D82" i="1"/>
  <c r="B82" i="1"/>
  <c r="F81" i="1"/>
  <c r="D81" i="1"/>
  <c r="B81" i="1"/>
  <c r="F46" i="1"/>
  <c r="D46" i="1"/>
  <c r="B46" i="1"/>
  <c r="F55" i="1"/>
  <c r="D55" i="1"/>
  <c r="B55" i="1"/>
  <c r="F115" i="1"/>
  <c r="D115" i="1"/>
  <c r="B115" i="1"/>
  <c r="F54" i="1"/>
  <c r="D54" i="1"/>
  <c r="B54" i="1"/>
  <c r="F199" i="1"/>
  <c r="D199" i="1"/>
  <c r="B199" i="1"/>
  <c r="F205" i="1"/>
  <c r="D205" i="1"/>
  <c r="B205" i="1"/>
  <c r="F187" i="1"/>
  <c r="D187" i="1"/>
  <c r="B187" i="1"/>
  <c r="F105" i="1"/>
  <c r="D105" i="1"/>
  <c r="B105" i="1"/>
  <c r="F69" i="1"/>
  <c r="D69" i="1"/>
  <c r="B69" i="1"/>
  <c r="F148" i="1"/>
  <c r="D148" i="1"/>
  <c r="B148" i="1"/>
  <c r="F169" i="1"/>
  <c r="D169" i="1"/>
  <c r="B169" i="1"/>
  <c r="F92" i="1"/>
  <c r="D92" i="1"/>
  <c r="B92" i="1"/>
  <c r="F125" i="1"/>
  <c r="D125" i="1"/>
  <c r="B125" i="1"/>
  <c r="F122" i="1"/>
  <c r="D122" i="1"/>
  <c r="B122" i="1"/>
  <c r="F124" i="1"/>
  <c r="D124" i="1"/>
  <c r="B124" i="1"/>
  <c r="F163" i="1"/>
  <c r="D163" i="1"/>
  <c r="B163" i="1"/>
  <c r="F27" i="1"/>
  <c r="D27" i="1"/>
  <c r="B27" i="1"/>
  <c r="F201" i="1"/>
  <c r="D201" i="1"/>
  <c r="B201" i="1"/>
  <c r="F153" i="1"/>
  <c r="D153" i="1"/>
  <c r="B153" i="1"/>
  <c r="F116" i="1"/>
  <c r="D116" i="1"/>
  <c r="B116" i="1"/>
  <c r="F118" i="1"/>
  <c r="D118" i="1"/>
  <c r="B118" i="1"/>
  <c r="F129" i="1"/>
  <c r="D129" i="1"/>
  <c r="B129" i="1"/>
  <c r="F112" i="1"/>
  <c r="D112" i="1"/>
  <c r="B112" i="1"/>
  <c r="F141" i="1"/>
  <c r="D141" i="1"/>
  <c r="B141" i="1"/>
  <c r="F61" i="1"/>
  <c r="D61" i="1"/>
  <c r="B61" i="1"/>
  <c r="F19" i="1"/>
  <c r="D19" i="1"/>
  <c r="B19" i="1"/>
  <c r="F21" i="1"/>
  <c r="D21" i="1"/>
  <c r="B21" i="1"/>
  <c r="F62" i="1"/>
  <c r="D62" i="1"/>
  <c r="B62" i="1"/>
  <c r="F180" i="1"/>
  <c r="D180" i="1"/>
  <c r="B180" i="1"/>
  <c r="F63" i="1"/>
  <c r="D63" i="1"/>
  <c r="B63" i="1"/>
  <c r="F135" i="1"/>
  <c r="D135" i="1"/>
  <c r="B135" i="1"/>
  <c r="F36" i="1"/>
  <c r="D36" i="1"/>
  <c r="B36" i="1"/>
  <c r="F99" i="1"/>
  <c r="D99" i="1"/>
  <c r="B99" i="1"/>
  <c r="F172" i="1"/>
  <c r="D172" i="1"/>
  <c r="B172" i="1"/>
  <c r="F111" i="1"/>
  <c r="D111" i="1"/>
  <c r="B111" i="1"/>
  <c r="F103" i="1"/>
  <c r="D103" i="1"/>
  <c r="B103" i="1"/>
  <c r="F10" i="1"/>
  <c r="D10" i="1"/>
  <c r="B10" i="1"/>
  <c r="F166" i="1"/>
  <c r="D166" i="1"/>
  <c r="B166" i="1"/>
  <c r="F191" i="1"/>
  <c r="D191" i="1"/>
  <c r="B191" i="1"/>
  <c r="F159" i="1"/>
  <c r="D159" i="1"/>
  <c r="B159" i="1"/>
  <c r="F114" i="1"/>
  <c r="D114" i="1"/>
  <c r="B114" i="1"/>
  <c r="F9" i="1"/>
  <c r="D9" i="1"/>
  <c r="B9" i="1"/>
  <c r="F164" i="1"/>
  <c r="D164" i="1"/>
  <c r="B164" i="1"/>
  <c r="F121" i="1"/>
  <c r="D121" i="1"/>
  <c r="B121" i="1"/>
  <c r="F8" i="1"/>
  <c r="D8" i="1"/>
  <c r="B8" i="1"/>
  <c r="F13" i="1"/>
  <c r="D13" i="1"/>
  <c r="B13" i="1"/>
  <c r="F48" i="1"/>
  <c r="D48" i="1"/>
  <c r="B48" i="1"/>
  <c r="F79" i="1"/>
  <c r="D79" i="1"/>
  <c r="B79" i="1"/>
  <c r="F161" i="1"/>
  <c r="D161" i="1"/>
  <c r="B161" i="1"/>
  <c r="F128" i="1"/>
  <c r="D128" i="1"/>
  <c r="B128" i="1"/>
  <c r="F178" i="1"/>
  <c r="D178" i="1"/>
  <c r="B178" i="1"/>
  <c r="F204" i="1"/>
  <c r="D204" i="1"/>
  <c r="B204" i="1"/>
  <c r="F80" i="1"/>
  <c r="D80" i="1"/>
  <c r="B80" i="1"/>
  <c r="F134" i="1"/>
  <c r="D134" i="1"/>
  <c r="B134" i="1"/>
  <c r="F192" i="1"/>
  <c r="D192" i="1"/>
  <c r="B192" i="1"/>
  <c r="F143" i="1"/>
  <c r="D143" i="1"/>
  <c r="B143" i="1"/>
  <c r="F66" i="1"/>
  <c r="D66" i="1"/>
  <c r="B66" i="1"/>
  <c r="F160" i="1"/>
  <c r="D160" i="1"/>
  <c r="B160" i="1"/>
  <c r="F113" i="1"/>
  <c r="D113" i="1"/>
  <c r="B113" i="1"/>
  <c r="F176" i="1"/>
  <c r="D176" i="1"/>
  <c r="B176" i="1"/>
  <c r="F67" i="1"/>
  <c r="D67" i="1"/>
  <c r="B67" i="1"/>
  <c r="F33" i="1"/>
  <c r="D33" i="1"/>
  <c r="B33" i="1"/>
  <c r="F97" i="1"/>
  <c r="D97" i="1"/>
  <c r="B97" i="1"/>
  <c r="F75" i="1"/>
  <c r="D75" i="1"/>
  <c r="B75" i="1"/>
  <c r="F132" i="1"/>
  <c r="D132" i="1"/>
  <c r="B132" i="1"/>
  <c r="F60" i="1"/>
  <c r="D60" i="1"/>
  <c r="B60" i="1"/>
  <c r="F157" i="1"/>
  <c r="D157" i="1"/>
  <c r="B157" i="1"/>
  <c r="F196" i="1"/>
  <c r="D196" i="1"/>
  <c r="B196" i="1"/>
  <c r="F183" i="1"/>
  <c r="D183" i="1"/>
  <c r="B183" i="1"/>
  <c r="F88" i="1"/>
  <c r="D88" i="1"/>
  <c r="B88" i="1"/>
  <c r="F93" i="1"/>
  <c r="D93" i="1"/>
  <c r="B93" i="1"/>
  <c r="F71" i="1"/>
  <c r="D71" i="1"/>
  <c r="B71" i="1"/>
  <c r="F162" i="1"/>
  <c r="D162" i="1"/>
  <c r="B162" i="1"/>
  <c r="F90" i="1"/>
  <c r="D90" i="1"/>
  <c r="B90" i="1"/>
  <c r="F37" i="1"/>
  <c r="D37" i="1"/>
  <c r="B37" i="1"/>
  <c r="F188" i="1"/>
  <c r="D188" i="1"/>
  <c r="B188" i="1"/>
  <c r="F70" i="1"/>
  <c r="D70" i="1"/>
  <c r="B70" i="1"/>
  <c r="F133" i="1"/>
  <c r="D133" i="1"/>
  <c r="B133" i="1"/>
  <c r="F96" i="1"/>
  <c r="D96" i="1"/>
  <c r="B96" i="1"/>
  <c r="F64" i="1"/>
  <c r="D64" i="1"/>
  <c r="B64" i="1"/>
  <c r="F110" i="1"/>
  <c r="D110" i="1"/>
  <c r="B110" i="1"/>
  <c r="F44" i="1"/>
  <c r="D44" i="1"/>
  <c r="B44" i="1"/>
  <c r="F83" i="1"/>
  <c r="D83" i="1"/>
  <c r="B83" i="1"/>
  <c r="F182" i="1"/>
  <c r="D182" i="1"/>
  <c r="B182" i="1"/>
  <c r="F53" i="1"/>
  <c r="D53" i="1"/>
  <c r="B53" i="1"/>
  <c r="F117" i="1"/>
  <c r="D117" i="1"/>
  <c r="B117" i="1"/>
  <c r="F94" i="1"/>
  <c r="D94" i="1"/>
  <c r="B94" i="1"/>
  <c r="F149" i="1"/>
  <c r="D149" i="1"/>
  <c r="B149" i="1"/>
  <c r="F130" i="1"/>
  <c r="D130" i="1"/>
  <c r="B130" i="1"/>
  <c r="F85" i="1"/>
  <c r="D85" i="1"/>
  <c r="B85" i="1"/>
  <c r="F95" i="1"/>
  <c r="D95" i="1"/>
  <c r="B95" i="1"/>
  <c r="F42" i="1"/>
  <c r="D42" i="1"/>
  <c r="B42" i="1"/>
  <c r="F140" i="1"/>
  <c r="D140" i="1"/>
  <c r="B140" i="1"/>
  <c r="F195" i="1"/>
  <c r="D195" i="1"/>
  <c r="B195" i="1"/>
  <c r="F39" i="1"/>
  <c r="D39" i="1"/>
  <c r="B39" i="1"/>
  <c r="F51" i="1"/>
  <c r="D51" i="1"/>
  <c r="B51" i="1"/>
  <c r="F30" i="1"/>
  <c r="D30" i="1"/>
  <c r="B30" i="1"/>
  <c r="F43" i="1"/>
  <c r="D43" i="1"/>
  <c r="B43" i="1"/>
  <c r="F34" i="1"/>
  <c r="D34" i="1"/>
  <c r="B34" i="1"/>
  <c r="F194" i="1"/>
  <c r="D194" i="1"/>
  <c r="B194" i="1"/>
  <c r="F20" i="1"/>
  <c r="D20" i="1"/>
  <c r="B20" i="1"/>
  <c r="F38" i="1"/>
  <c r="D38" i="1"/>
  <c r="B38" i="1"/>
  <c r="F151" i="1"/>
  <c r="D151" i="1"/>
  <c r="B151" i="1"/>
  <c r="F144" i="1"/>
  <c r="D144" i="1"/>
  <c r="C144" i="1"/>
  <c r="B144" i="1"/>
  <c r="F102" i="1"/>
  <c r="D102" i="1"/>
  <c r="C102" i="1"/>
  <c r="B102" i="1"/>
  <c r="F32" i="1"/>
  <c r="D32" i="1"/>
  <c r="C32" i="1"/>
  <c r="B32" i="1"/>
  <c r="F89" i="1"/>
  <c r="D89" i="1"/>
  <c r="C89" i="1"/>
  <c r="B89" i="1"/>
  <c r="BL3" i="1"/>
  <c r="BK3" i="1"/>
  <c r="BJ3" i="1"/>
  <c r="BI3" i="1"/>
  <c r="BH3" i="1"/>
  <c r="BG3" i="1"/>
  <c r="BF3" i="1"/>
  <c r="BE3" i="1"/>
  <c r="BD3" i="1"/>
  <c r="BC3" i="1"/>
  <c r="BB3" i="1"/>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H3" i="1"/>
  <c r="G3" i="1"/>
  <c r="A2" i="1"/>
  <c r="BL1" i="1"/>
  <c r="BK1" i="1"/>
  <c r="BJ1" i="1"/>
  <c r="BI1" i="1"/>
  <c r="BH1" i="1"/>
  <c r="BG1" i="1"/>
  <c r="BF1" i="1"/>
  <c r="BE1" i="1"/>
  <c r="BD1" i="1"/>
  <c r="BC1" i="1"/>
  <c r="BB1" i="1"/>
  <c r="BA1" i="1"/>
  <c r="AZ1" i="1"/>
  <c r="AY1" i="1"/>
  <c r="AX1" i="1"/>
  <c r="AW1" i="1"/>
  <c r="AV1" i="1"/>
  <c r="AU1" i="1"/>
  <c r="AT1" i="1"/>
  <c r="AS1" i="1"/>
  <c r="AR1" i="1"/>
  <c r="AQ1" i="1"/>
  <c r="AP1" i="1"/>
  <c r="AO1" i="1"/>
  <c r="AN1" i="1"/>
  <c r="AM1" i="1"/>
  <c r="AL1" i="1"/>
  <c r="AK1" i="1"/>
  <c r="AJ1" i="1"/>
  <c r="AI1" i="1"/>
  <c r="AH1" i="1"/>
  <c r="AG1" i="1"/>
  <c r="AF1" i="1"/>
  <c r="AE1" i="1"/>
  <c r="AD1" i="1"/>
  <c r="AC1" i="1"/>
  <c r="AB1" i="1"/>
  <c r="AA1" i="1"/>
  <c r="Z1" i="1"/>
  <c r="Y1" i="1"/>
  <c r="X1" i="1"/>
  <c r="W1" i="1"/>
  <c r="V1" i="1"/>
  <c r="U1" i="1"/>
  <c r="T1" i="1"/>
  <c r="S1" i="1"/>
  <c r="R1" i="1"/>
  <c r="Q1" i="1"/>
  <c r="P1" i="1"/>
  <c r="O1" i="1"/>
  <c r="N1" i="1"/>
  <c r="M1" i="1"/>
  <c r="L1" i="1"/>
  <c r="K1" i="1"/>
  <c r="J1" i="1"/>
  <c r="I1" i="1"/>
  <c r="H1" i="1"/>
  <c r="G1" i="1"/>
  <c r="E1" i="1"/>
  <c r="A1" i="1"/>
</calcChain>
</file>

<file path=xl/sharedStrings.xml><?xml version="1.0" encoding="utf-8"?>
<sst xmlns="http://schemas.openxmlformats.org/spreadsheetml/2006/main" count="1230" uniqueCount="11">
  <si>
    <t>取り組んでいる評価項目数の合計</t>
    <rPh sb="0" eb="1">
      <t>ト</t>
    </rPh>
    <rPh sb="2" eb="3">
      <t>ク</t>
    </rPh>
    <rPh sb="7" eb="9">
      <t>ヒョウカ</t>
    </rPh>
    <rPh sb="9" eb="11">
      <t>コウモク</t>
    </rPh>
    <rPh sb="11" eb="12">
      <t>スウ</t>
    </rPh>
    <rPh sb="13" eb="15">
      <t>ゴウケイ</t>
    </rPh>
    <phoneticPr fontId="3"/>
  </si>
  <si>
    <t>登録番号</t>
    <rPh sb="0" eb="2">
      <t>トウロク</t>
    </rPh>
    <rPh sb="2" eb="4">
      <t>バンゴウ</t>
    </rPh>
    <phoneticPr fontId="3"/>
  </si>
  <si>
    <t>商号又は名称</t>
    <rPh sb="0" eb="2">
      <t>ショウゴウ</t>
    </rPh>
    <rPh sb="2" eb="3">
      <t>マタ</t>
    </rPh>
    <rPh sb="4" eb="6">
      <t>メイショウ</t>
    </rPh>
    <phoneticPr fontId="3"/>
  </si>
  <si>
    <t>郵便番号</t>
    <rPh sb="0" eb="4">
      <t>ユウビンバンゴウ</t>
    </rPh>
    <phoneticPr fontId="3"/>
  </si>
  <si>
    <t>所在地（本店）</t>
    <rPh sb="0" eb="3">
      <t>ショザイチ</t>
    </rPh>
    <rPh sb="4" eb="6">
      <t>ホンテン</t>
    </rPh>
    <phoneticPr fontId="3"/>
  </si>
  <si>
    <t>登録区分</t>
    <rPh sb="0" eb="2">
      <t>トウロク</t>
    </rPh>
    <rPh sb="2" eb="4">
      <t>クブン</t>
    </rPh>
    <phoneticPr fontId="3"/>
  </si>
  <si>
    <t>○：　有
●：今回</t>
    <phoneticPr fontId="3"/>
  </si>
  <si>
    <t>○：有</t>
    <rPh sb="2" eb="3">
      <t>ア</t>
    </rPh>
    <phoneticPr fontId="3"/>
  </si>
  <si>
    <t>○</t>
  </si>
  <si>
    <t>○</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</si>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</sst>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件&quot;"/>
    <numFmt numFmtId="177" formatCode="#,##0_ "/>
    <numFmt numFmtId="178" formatCode="0_ "/>
  </numFmts>
  <fonts count="5"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57">
    <xf numFmtId="0" fontId="0" fillId="0" borderId="0" xfId="0">
      <alignment vertical="center"/>
    </xf>
    <xf numFmtId="176" fontId="2" fillId="2" borderId="0" xfId="0" applyNumberFormat="1" applyFont="1" applyFill="1" applyAlignment="1">
      <alignment horizontal="center" vertical="center"/>
    </xf>
    <xf numFmtId="0" fontId="2" fillId="2" borderId="0" xfId="0" applyFont="1" applyFill="1" applyAlignment="1">
      <alignment vertical="center" shrinkToFit="1"/>
    </xf>
    <xf numFmtId="0" fontId="2" fillId="2" borderId="0" xfId="0" applyFont="1" applyFill="1">
      <alignment vertical="center"/>
    </xf>
    <xf numFmtId="0" fontId="2" fillId="2" borderId="0" xfId="0" applyFont="1" applyFill="1" applyAlignment="1">
      <alignment horizontal="left" vertical="center" shrinkToFit="1"/>
    </xf>
    <xf numFmtId="176" fontId="2" fillId="2" borderId="0" xfId="0" applyNumberFormat="1" applyFont="1" applyFill="1">
      <alignment vertical="center"/>
    </xf>
    <xf numFmtId="0" fontId="0" fillId="0" borderId="0" xfId="0" applyAlignment="1">
      <alignment vertical="center" shrinkToFit="1"/>
    </xf>
    <xf numFmtId="177" fontId="2" fillId="0" borderId="0" xfId="1" applyNumberFormat="1" applyFont="1" applyAlignment="1">
      <alignment horizontal="left" vertical="center" shrinkToFit="1"/>
    </xf>
    <xf numFmtId="0" fontId="2" fillId="3" borderId="1" xfId="1" applyFont="1" applyFill="1" applyBorder="1" applyAlignment="1">
      <alignment horizontal="right"/>
    </xf>
    <xf numFmtId="0" fontId="4" fillId="4" borderId="3" xfId="1" applyFont="1" applyFill="1" applyBorder="1" applyAlignment="1">
      <alignment horizontal="center"/>
    </xf>
    <xf numFmtId="178" fontId="2" fillId="3" borderId="2" xfId="1" applyNumberFormat="1" applyFont="1" applyFill="1" applyBorder="1" applyAlignment="1">
      <alignment horizontal="center" vertical="center" textRotation="255"/>
    </xf>
    <xf numFmtId="0" fontId="2" fillId="3" borderId="2" xfId="1" applyFont="1" applyFill="1" applyBorder="1" applyAlignment="1">
      <alignment vertical="center" textRotation="255" shrinkToFit="1"/>
    </xf>
    <xf numFmtId="0" fontId="2" fillId="3" borderId="2" xfId="1" applyFont="1" applyFill="1" applyBorder="1" applyAlignment="1">
      <alignment vertical="center" textRotation="255" wrapText="1"/>
    </xf>
    <xf numFmtId="0" fontId="2" fillId="3" borderId="2" xfId="1" applyFont="1" applyFill="1" applyBorder="1" applyAlignment="1">
      <alignment horizontal="center" vertical="center" textRotation="255" shrinkToFit="1"/>
    </xf>
    <xf numFmtId="0" fontId="2" fillId="3" borderId="4" xfId="1" applyFont="1" applyFill="1" applyBorder="1" applyAlignment="1">
      <alignment vertical="center" textRotation="255" wrapText="1"/>
    </xf>
    <xf numFmtId="178" fontId="2" fillId="3" borderId="5" xfId="1" applyNumberFormat="1" applyFont="1" applyFill="1" applyBorder="1" applyAlignment="1">
      <alignment horizontal="center" vertical="center" textRotation="255"/>
    </xf>
    <xf numFmtId="0" fontId="2" fillId="3" borderId="5" xfId="1" applyFont="1" applyFill="1" applyBorder="1" applyAlignment="1">
      <alignment vertical="center" textRotation="255" shrinkToFit="1"/>
    </xf>
    <xf numFmtId="0" fontId="2" fillId="3" borderId="5" xfId="1" applyFont="1" applyFill="1" applyBorder="1" applyAlignment="1">
      <alignment vertical="center" textRotation="255" wrapText="1"/>
    </xf>
    <xf numFmtId="0" fontId="2" fillId="3" borderId="5" xfId="1" applyFont="1" applyFill="1" applyBorder="1" applyAlignment="1">
      <alignment horizontal="left" vertical="center" textRotation="255" shrinkToFit="1"/>
    </xf>
    <xf numFmtId="0" fontId="2" fillId="3" borderId="6" xfId="1" applyFont="1" applyFill="1" applyBorder="1" applyAlignment="1">
      <alignment vertical="center" textRotation="255" wrapText="1"/>
    </xf>
    <xf numFmtId="178" fontId="2" fillId="3" borderId="5" xfId="1" applyNumberFormat="1" applyFont="1" applyFill="1" applyBorder="1" applyAlignment="1">
      <alignment horizontal="right" vertical="center" textRotation="255"/>
    </xf>
    <xf numFmtId="0" fontId="2" fillId="3" borderId="7" xfId="1" applyFont="1" applyFill="1" applyBorder="1" applyAlignment="1">
      <alignment vertical="center" textRotation="255" wrapText="1"/>
    </xf>
    <xf numFmtId="178" fontId="2" fillId="3" borderId="7" xfId="1" applyNumberFormat="1" applyFont="1" applyFill="1" applyBorder="1" applyAlignment="1">
      <alignment horizontal="right" vertical="center" textRotation="255"/>
    </xf>
    <xf numFmtId="0" fontId="2" fillId="3" borderId="7" xfId="1" applyFont="1" applyFill="1" applyBorder="1" applyAlignment="1">
      <alignment vertical="center" textRotation="255" shrinkToFit="1"/>
    </xf>
    <xf numFmtId="0" fontId="2" fillId="3" borderId="7" xfId="1" applyFont="1" applyFill="1" applyBorder="1" applyAlignment="1">
      <alignment horizontal="left" vertical="center" textRotation="255" shrinkToFit="1"/>
    </xf>
    <xf numFmtId="0" fontId="0" fillId="0" borderId="7" xfId="0" applyBorder="1" applyAlignment="1">
      <alignment vertical="center" textRotation="255" wrapText="1" shrinkToFit="1"/>
    </xf>
    <xf numFmtId="178" fontId="2" fillId="0" borderId="3" xfId="1" applyNumberFormat="1" applyFont="1" applyBorder="1" applyAlignment="1" applyProtection="1">
      <alignment horizontal="right" vertical="center"/>
      <protection locked="0"/>
    </xf>
    <xf numFmtId="0" fontId="2" fillId="0" borderId="3" xfId="0" applyFont="1" applyBorder="1" applyAlignment="1">
      <alignment vertical="center" shrinkToFit="1"/>
    </xf>
    <xf numFmtId="0" fontId="2" fillId="0" borderId="3" xfId="1" applyFont="1" applyBorder="1" applyAlignment="1">
      <alignment vertical="center"/>
    </xf>
    <xf numFmtId="0" fontId="2" fillId="0" borderId="7" xfId="1" applyFont="1" applyBorder="1" applyAlignment="1">
      <alignment horizontal="left" vertical="center" shrinkToFit="1"/>
    </xf>
    <xf numFmtId="0" fontId="2" fillId="0" borderId="7" xfId="1" applyFont="1" applyBorder="1" applyAlignment="1">
      <alignment horizontal="center" vertical="center"/>
    </xf>
    <xf numFmtId="176" fontId="2" fillId="2" borderId="7" xfId="0" applyNumberFormat="1" applyFont="1" applyFill="1" applyBorder="1" applyAlignment="1">
      <alignment horizontal="center" vertical="center" wrapText="1"/>
    </xf>
    <xf numFmtId="0" fontId="2" fillId="0" borderId="3" xfId="1" applyFont="1" applyBorder="1" applyAlignment="1">
      <alignment horizontal="center" vertical="center"/>
    </xf>
    <xf numFmtId="0" fontId="2" fillId="0" borderId="0" xfId="1" applyFont="1" applyAlignment="1">
      <alignment vertical="center"/>
    </xf>
    <xf numFmtId="178" fontId="2" fillId="0" borderId="3" xfId="0" applyNumberFormat="1" applyFont="1" applyBorder="1" applyAlignment="1">
      <alignment horizontal="right" vertical="center"/>
    </xf>
    <xf numFmtId="178" fontId="2" fillId="0" borderId="3" xfId="1" applyNumberFormat="1" applyFont="1" applyBorder="1" applyAlignment="1">
      <alignment horizontal="right" vertical="center"/>
    </xf>
    <xf numFmtId="0" fontId="2" fillId="4" borderId="0" xfId="1" applyFont="1" applyFill="1" applyAlignment="1">
      <alignment vertical="center"/>
    </xf>
    <xf numFmtId="178" fontId="2" fillId="4" borderId="3" xfId="0" applyNumberFormat="1" applyFont="1" applyFill="1" applyBorder="1" applyAlignment="1">
      <alignment horizontal="right" vertical="center"/>
    </xf>
    <xf numFmtId="0" fontId="2" fillId="4" borderId="3" xfId="1" applyFont="1" applyFill="1" applyBorder="1" applyAlignment="1">
      <alignment vertical="center"/>
    </xf>
    <xf numFmtId="0" fontId="2" fillId="4" borderId="7" xfId="1" applyFont="1" applyFill="1" applyBorder="1" applyAlignment="1">
      <alignment horizontal="left" vertical="center" shrinkToFit="1"/>
    </xf>
    <xf numFmtId="0" fontId="2" fillId="4" borderId="7" xfId="1" applyFont="1" applyFill="1" applyBorder="1" applyAlignment="1">
      <alignment horizontal="center" vertical="center"/>
    </xf>
    <xf numFmtId="0" fontId="2" fillId="4" borderId="3" xfId="1" applyFont="1" applyFill="1" applyBorder="1" applyAlignment="1">
      <alignment horizontal="center" vertical="center"/>
    </xf>
    <xf numFmtId="0" fontId="2" fillId="0" borderId="0" xfId="1" applyFont="1" applyAlignment="1" applyProtection="1">
      <alignment vertical="center"/>
      <protection locked="0"/>
    </xf>
    <xf numFmtId="0" fontId="0" fillId="0" borderId="0" xfId="0" applyAlignment="1">
      <alignment horizontal="right" vertical="center"/>
    </xf>
    <xf numFmtId="0" fontId="0" fillId="0" borderId="0" xfId="0" applyAlignment="1">
      <alignment horizontal="left" vertical="center" shrinkToFit="1"/>
    </xf>
    <xf numFmtId="177" fontId="2" fillId="4" borderId="2" xfId="1" applyNumberFormat="1" applyFont="1" applyFill="1" applyBorder="1" applyAlignment="1">
      <alignment horizontal="center" vertical="center"/>
    </xf>
    <xf numFmtId="0" fontId="2" fillId="4" borderId="2" xfId="1" applyFont="1" applyFill="1" applyBorder="1" applyAlignment="1">
      <alignment horizontal="center" vertical="center"/>
    </xf>
    <xf numFmtId="0" fontId="2" fillId="0" borderId="2" xfId="1" applyFont="1" applyBorder="1" applyAlignment="1">
      <alignment horizontal="center" vertical="center"/>
    </xf>
    <xf numFmtId="177" fontId="2" fillId="4" borderId="7" xfId="1" applyNumberFormat="1" applyFont="1" applyFill="1" applyBorder="1" applyAlignment="1">
      <alignment horizontal="center" vertical="center"/>
    </xf>
    <xf numFmtId="0" fontId="0" fillId="0" borderId="3" xfId="0" applyBorder="1">
      <alignment vertical="center"/>
    </xf>
    <xf numFmtId="0" fontId="2" fillId="4" borderId="2" xfId="1" applyFont="1" applyFill="1" applyBorder="1" applyAlignment="1">
      <alignment horizontal="center" vertical="top" textRotation="255" wrapText="1"/>
    </xf>
    <xf numFmtId="0" fontId="2" fillId="4" borderId="5" xfId="1" applyFont="1" applyFill="1" applyBorder="1" applyAlignment="1">
      <alignment horizontal="center" vertical="top" textRotation="255" wrapText="1"/>
    </xf>
    <xf numFmtId="0" fontId="2" fillId="4" borderId="7" xfId="1" applyFont="1" applyFill="1" applyBorder="1" applyAlignment="1">
      <alignment horizontal="center" vertical="top" textRotation="255" wrapText="1"/>
    </xf>
    <xf numFmtId="0" fontId="2" fillId="3" borderId="2" xfId="1" applyFont="1" applyFill="1" applyBorder="1" applyAlignment="1">
      <alignment horizontal="center" vertical="center" wrapText="1" shrinkToFit="1"/>
    </xf>
    <xf numFmtId="0" fontId="2" fillId="3" borderId="7" xfId="1" applyFont="1" applyFill="1" applyBorder="1" applyAlignment="1">
      <alignment horizontal="center" vertical="center" wrapText="1" shrinkToFit="1"/>
    </xf>
    <xf numFmtId="0" fontId="2" fillId="3" borderId="2" xfId="1" applyFont="1" applyFill="1" applyBorder="1" applyAlignment="1">
      <alignment horizontal="center" vertical="center" textRotation="255" wrapText="1" shrinkToFit="1"/>
    </xf>
    <xf numFmtId="0" fontId="2" fillId="3" borderId="5" xfId="1" applyFont="1" applyFill="1" applyBorder="1" applyAlignment="1">
      <alignment horizontal="center" vertical="center" textRotation="255" wrapText="1" shrinkToFit="1"/>
    </xf>
  </cellXfs>
  <cellStyles count="2">
    <cellStyle name="標準" xfId="0" builtinId="0"/>
    <cellStyle name="標準_審査結果一覧表 2" xfId="1" xr:uid="{76B544B8-273F-430D-A0B1-FDE829480408}"/>
  </cellStyles>
  <dxfs count="5">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7.13.21\share\&#25351;&#65286;&#27770;&#65286;&#22269;\&#25351;&#23566;&#26908;&#26619;&#65319;\14%20&#25919;&#31574;&#35506;&#38988;&#12434;&#35413;&#20385;&#38917;&#30446;&#12392;&#12377;&#12427;&#20837;&#26413;&#21442;&#21152;&#32773;&#25351;&#21517;&#21046;&#24230;\&#9733;&#25919;&#31574;&#20837;&#26413;&#30331;&#37682;\&#9733;R7\&#30331;&#37682;\260201\&#9733;&#25919;&#31574;&#20837;&#26413;&#30331;&#37682;&#19968;&#35239;260201.xlsx" TargetMode="External"/><Relationship Id="rId1" Type="http://schemas.openxmlformats.org/officeDocument/2006/relationships/externalLinkPath" Target="/&#25351;&#65286;&#27770;&#65286;&#22269;/&#25351;&#23566;&#26908;&#26619;&#65319;/14%20&#25919;&#31574;&#35506;&#38988;&#12434;&#35413;&#20385;&#38917;&#30446;&#12392;&#12377;&#12427;&#20837;&#26413;&#21442;&#21152;&#32773;&#25351;&#21517;&#21046;&#24230;/&#9733;&#25919;&#31574;&#20837;&#26413;&#30331;&#37682;/&#9733;R7/&#30331;&#37682;/260201/&#9733;&#25919;&#31574;&#20837;&#26413;&#30331;&#37682;&#19968;&#35239;26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登録用"/>
      <sheetName val="供覧用（新規）"/>
      <sheetName val="ラベル元"/>
      <sheetName val="ラベル"/>
      <sheetName val="List"/>
    </sheetNames>
    <sheetDataSet>
      <sheetData sheetId="0"/>
      <sheetData sheetId="1">
        <row r="1">
          <cell r="A1" t="str">
            <v>評価項目別　登録数</v>
          </cell>
          <cell r="B1"/>
          <cell r="C1"/>
          <cell r="D1"/>
          <cell r="E1"/>
          <cell r="F1"/>
          <cell r="G1"/>
          <cell r="H1"/>
          <cell r="I1"/>
          <cell r="J1"/>
          <cell r="K1"/>
          <cell r="L1"/>
        </row>
        <row r="2">
          <cell r="A2" t="str">
            <v>番号</v>
          </cell>
          <cell r="B2" t="str">
            <v>評価項目</v>
          </cell>
          <cell r="C2"/>
          <cell r="D2"/>
          <cell r="E2" t="str">
            <v>今　回
登録数</v>
          </cell>
          <cell r="F2" t="str">
            <v>前回迄の登録</v>
          </cell>
          <cell r="G2" t="str">
            <v>計</v>
          </cell>
          <cell r="H2" t="str">
            <v>該当率</v>
          </cell>
          <cell r="I2" t="str">
            <v>～R7.9</v>
          </cell>
          <cell r="J2" t="str">
            <v>該当率</v>
          </cell>
          <cell r="K2" t="str">
            <v>件数増減</v>
          </cell>
          <cell r="L2"/>
        </row>
        <row r="3">
          <cell r="A3">
            <v>1</v>
          </cell>
          <cell r="B3" t="str">
            <v>やまぐちサポーター企業の認定</v>
          </cell>
          <cell r="C3"/>
          <cell r="D3" t="str">
            <v>産業政策課</v>
          </cell>
          <cell r="E3">
            <v>0</v>
          </cell>
          <cell r="F3">
            <v>0</v>
          </cell>
          <cell r="G3">
            <v>0</v>
          </cell>
          <cell r="H3">
            <v>0</v>
          </cell>
          <cell r="I3">
            <v>0</v>
          </cell>
          <cell r="J3">
            <v>0</v>
          </cell>
          <cell r="K3">
            <v>0</v>
          </cell>
          <cell r="L3" t="str">
            <v>-</v>
          </cell>
        </row>
        <row r="4">
          <cell r="A4">
            <v>2</v>
          </cell>
          <cell r="B4" t="str">
            <v>地域及び県内事業者・卸売業者との取引の実績</v>
          </cell>
          <cell r="C4"/>
          <cell r="D4" t="str">
            <v>産業政策課</v>
          </cell>
          <cell r="E4">
            <v>0</v>
          </cell>
          <cell r="F4">
            <v>74</v>
          </cell>
          <cell r="G4">
            <v>74</v>
          </cell>
          <cell r="H4">
            <v>0.37</v>
          </cell>
          <cell r="I4">
            <v>82</v>
          </cell>
          <cell r="J4">
            <v>0.37962962962962965</v>
          </cell>
          <cell r="K4">
            <v>-8</v>
          </cell>
          <cell r="L4">
            <v>-9.7560975609756073E-2</v>
          </cell>
        </row>
        <row r="5">
          <cell r="A5">
            <v>3</v>
          </cell>
          <cell r="B5" t="str">
            <v>山口県技術革新計画の承認</v>
          </cell>
          <cell r="C5"/>
          <cell r="D5" t="str">
            <v>イノベーション推進課</v>
          </cell>
          <cell r="E5">
            <v>0</v>
          </cell>
          <cell r="F5">
            <v>0</v>
          </cell>
          <cell r="G5">
            <v>0</v>
          </cell>
          <cell r="H5">
            <v>0</v>
          </cell>
          <cell r="I5">
            <v>1</v>
          </cell>
          <cell r="J5">
            <v>4.6296296296296294E-3</v>
          </cell>
          <cell r="K5">
            <v>-1</v>
          </cell>
          <cell r="L5" t="str">
            <v>-</v>
          </cell>
        </row>
        <row r="6">
          <cell r="A6">
            <v>4</v>
          </cell>
          <cell r="B6" t="str">
            <v>経営革新計画の承認</v>
          </cell>
          <cell r="C6"/>
          <cell r="D6" t="str">
            <v>経営金融課</v>
          </cell>
          <cell r="E6">
            <v>0</v>
          </cell>
          <cell r="F6">
            <v>2</v>
          </cell>
          <cell r="G6">
            <v>2</v>
          </cell>
          <cell r="H6">
            <v>0.01</v>
          </cell>
          <cell r="I6">
            <v>4</v>
          </cell>
          <cell r="J6">
            <v>1.8518518518518517E-2</v>
          </cell>
          <cell r="K6">
            <v>-2</v>
          </cell>
          <cell r="L6">
            <v>-0.5</v>
          </cell>
        </row>
        <row r="7">
          <cell r="A7">
            <v>5</v>
          </cell>
          <cell r="B7" t="str">
            <v>商店街等の実施するイベントへの参加・協力</v>
          </cell>
          <cell r="C7"/>
          <cell r="D7" t="str">
            <v>経営金融課</v>
          </cell>
          <cell r="E7">
            <v>0</v>
          </cell>
          <cell r="F7">
            <v>34</v>
          </cell>
          <cell r="G7">
            <v>34</v>
          </cell>
          <cell r="H7">
            <v>0.17</v>
          </cell>
          <cell r="I7">
            <v>46</v>
          </cell>
          <cell r="J7">
            <v>0.21296296296296297</v>
          </cell>
          <cell r="K7">
            <v>-12</v>
          </cell>
          <cell r="L7">
            <v>-0.26086956521739135</v>
          </cell>
        </row>
        <row r="8">
          <cell r="A8">
            <v>6</v>
          </cell>
          <cell r="B8" t="str">
            <v>創業の促進</v>
          </cell>
          <cell r="C8"/>
          <cell r="D8" t="str">
            <v>経営金融課</v>
          </cell>
          <cell r="E8">
            <v>0</v>
          </cell>
          <cell r="F8">
            <v>2</v>
          </cell>
          <cell r="G8">
            <v>2</v>
          </cell>
          <cell r="H8">
            <v>0.01</v>
          </cell>
          <cell r="I8">
            <v>3</v>
          </cell>
          <cell r="J8">
            <v>1.3888888888888888E-2</v>
          </cell>
          <cell r="K8">
            <v>-1</v>
          </cell>
          <cell r="L8">
            <v>-0.33333333333333337</v>
          </cell>
        </row>
        <row r="9">
          <cell r="A9">
            <v>7</v>
          </cell>
          <cell r="B9" t="str">
            <v>ＵJIターンによる創業</v>
          </cell>
          <cell r="C9"/>
          <cell r="D9" t="str">
            <v>経営金融課</v>
          </cell>
          <cell r="E9">
            <v>0</v>
          </cell>
          <cell r="F9">
            <v>0</v>
          </cell>
          <cell r="G9">
            <v>0</v>
          </cell>
          <cell r="H9">
            <v>0</v>
          </cell>
          <cell r="I9">
            <v>1</v>
          </cell>
          <cell r="J9">
            <v>4.6296296296296294E-3</v>
          </cell>
          <cell r="K9">
            <v>-1</v>
          </cell>
          <cell r="L9" t="str">
            <v>-</v>
          </cell>
        </row>
        <row r="10">
          <cell r="A10">
            <v>8</v>
          </cell>
          <cell r="B10" t="str">
            <v>「技能検定合格者」の輩出</v>
          </cell>
          <cell r="C10"/>
          <cell r="D10" t="str">
            <v>産業人材課</v>
          </cell>
          <cell r="E10">
            <v>0</v>
          </cell>
          <cell r="F10">
            <v>13</v>
          </cell>
          <cell r="G10">
            <v>13</v>
          </cell>
          <cell r="H10">
            <v>6.5000000000000002E-2</v>
          </cell>
          <cell r="I10">
            <v>11</v>
          </cell>
          <cell r="J10">
            <v>5.0925925925925923E-2</v>
          </cell>
          <cell r="K10">
            <v>2</v>
          </cell>
          <cell r="L10">
            <v>0.18181818181818188</v>
          </cell>
        </row>
        <row r="11">
          <cell r="A11">
            <v>9</v>
          </cell>
          <cell r="B11" t="str">
            <v>やまぐちジョブナビの登録</v>
          </cell>
          <cell r="C11"/>
          <cell r="D11" t="str">
            <v>労働政策課</v>
          </cell>
          <cell r="E11">
            <v>1</v>
          </cell>
          <cell r="F11">
            <v>52</v>
          </cell>
          <cell r="G11">
            <v>53</v>
          </cell>
          <cell r="H11">
            <v>0.26500000000000001</v>
          </cell>
          <cell r="I11">
            <v>58</v>
          </cell>
          <cell r="J11">
            <v>0.26851851851851855</v>
          </cell>
          <cell r="K11">
            <v>-5</v>
          </cell>
          <cell r="L11">
            <v>-8.6206896551724088E-2</v>
          </cell>
        </row>
        <row r="12">
          <cell r="A12">
            <v>10</v>
          </cell>
          <cell r="B12" t="str">
            <v>県内高校の新卒者の雇用</v>
          </cell>
          <cell r="C12"/>
          <cell r="D12" t="str">
            <v>高校教育課</v>
          </cell>
          <cell r="E12">
            <v>0</v>
          </cell>
          <cell r="F12">
            <v>23</v>
          </cell>
          <cell r="G12">
            <v>23</v>
          </cell>
          <cell r="H12">
            <v>0.115</v>
          </cell>
          <cell r="I12">
            <v>34</v>
          </cell>
          <cell r="J12">
            <v>0.15740740740740741</v>
          </cell>
          <cell r="K12">
            <v>-11</v>
          </cell>
          <cell r="L12">
            <v>-0.32352941176470584</v>
          </cell>
        </row>
        <row r="13">
          <cell r="A13">
            <v>11</v>
          </cell>
          <cell r="B13" t="str">
            <v>山口県PR本部長「ちょるる」デザインの使用承認（販売する商品）</v>
          </cell>
          <cell r="C13"/>
          <cell r="D13" t="str">
            <v>観光政策課</v>
          </cell>
          <cell r="E13">
            <v>0</v>
          </cell>
          <cell r="F13">
            <v>0</v>
          </cell>
          <cell r="G13">
            <v>0</v>
          </cell>
          <cell r="H13">
            <v>0</v>
          </cell>
          <cell r="I13">
            <v>1</v>
          </cell>
          <cell r="J13">
            <v>4.6296296296296294E-3</v>
          </cell>
          <cell r="K13">
            <v>-1</v>
          </cell>
          <cell r="L13" t="str">
            <v>-</v>
          </cell>
        </row>
        <row r="14">
          <cell r="A14">
            <v>12</v>
          </cell>
          <cell r="B14" t="str">
            <v>県外人材の県内就職</v>
          </cell>
          <cell r="C14"/>
          <cell r="D14" t="str">
            <v>労働政策課</v>
          </cell>
          <cell r="E14">
            <v>0</v>
          </cell>
          <cell r="F14">
            <v>18</v>
          </cell>
          <cell r="G14">
            <v>18</v>
          </cell>
          <cell r="H14">
            <v>0.09</v>
          </cell>
          <cell r="I14">
            <v>28</v>
          </cell>
          <cell r="J14">
            <v>0.12962962962962962</v>
          </cell>
          <cell r="K14">
            <v>-10</v>
          </cell>
          <cell r="L14">
            <v>-0.3571428571428571</v>
          </cell>
        </row>
        <row r="15">
          <cell r="A15">
            <v>13</v>
          </cell>
          <cell r="B15" t="str">
            <v>やまぐち結婚応援団の登録</v>
          </cell>
          <cell r="C15"/>
          <cell r="D15" t="str">
            <v>こども政策課</v>
          </cell>
          <cell r="E15">
            <v>0</v>
          </cell>
          <cell r="F15">
            <v>2</v>
          </cell>
          <cell r="G15">
            <v>2</v>
          </cell>
          <cell r="H15">
            <v>0.01</v>
          </cell>
          <cell r="I15">
            <v>3</v>
          </cell>
          <cell r="J15">
            <v>1.3888888888888888E-2</v>
          </cell>
          <cell r="K15">
            <v>-1</v>
          </cell>
          <cell r="L15">
            <v>-0.33333333333333337</v>
          </cell>
        </row>
        <row r="16">
          <cell r="A16">
            <v>14</v>
          </cell>
          <cell r="B16" t="str">
            <v>やまぐち結婚応縁企業の登録</v>
          </cell>
          <cell r="C16"/>
          <cell r="D16" t="str">
            <v>こども政策課</v>
          </cell>
          <cell r="E16">
            <v>0</v>
          </cell>
          <cell r="F16">
            <v>7</v>
          </cell>
          <cell r="G16">
            <v>7</v>
          </cell>
          <cell r="H16">
            <v>3.5000000000000003E-2</v>
          </cell>
          <cell r="I16">
            <v>7</v>
          </cell>
          <cell r="J16">
            <v>3.2407407407407406E-2</v>
          </cell>
          <cell r="K16">
            <v>0</v>
          </cell>
          <cell r="L16">
            <v>0</v>
          </cell>
        </row>
        <row r="17">
          <cell r="A17">
            <v>15</v>
          </cell>
          <cell r="B17" t="str">
            <v>やまぐち結婚応援パスポート協賛事業所の登録</v>
          </cell>
          <cell r="C17"/>
          <cell r="D17" t="str">
            <v>こども政策課</v>
          </cell>
          <cell r="E17">
            <v>0</v>
          </cell>
          <cell r="F17">
            <v>3</v>
          </cell>
          <cell r="G17">
            <v>3</v>
          </cell>
          <cell r="H17">
            <v>1.4999999999999999E-2</v>
          </cell>
          <cell r="I17">
            <v>3</v>
          </cell>
          <cell r="J17">
            <v>1.3888888888888888E-2</v>
          </cell>
          <cell r="K17">
            <v>0</v>
          </cell>
          <cell r="L17">
            <v>0</v>
          </cell>
        </row>
        <row r="18">
          <cell r="A18">
            <v>16</v>
          </cell>
          <cell r="B18" t="str">
            <v>子育て応援団（サポート会員）の登録</v>
          </cell>
          <cell r="C18"/>
          <cell r="D18" t="str">
            <v>こども政策課</v>
          </cell>
          <cell r="E18">
            <v>0</v>
          </cell>
          <cell r="F18">
            <v>3</v>
          </cell>
          <cell r="G18">
            <v>3</v>
          </cell>
          <cell r="H18">
            <v>1.4999999999999999E-2</v>
          </cell>
          <cell r="I18">
            <v>4</v>
          </cell>
          <cell r="J18">
            <v>1.8518518518518517E-2</v>
          </cell>
          <cell r="K18">
            <v>-1</v>
          </cell>
          <cell r="L18">
            <v>-0.25</v>
          </cell>
        </row>
        <row r="19">
          <cell r="A19">
            <v>17</v>
          </cell>
          <cell r="B19" t="str">
            <v>やまぐち子育て応援パスポート協賛事業所の登録</v>
          </cell>
          <cell r="C19"/>
          <cell r="D19" t="str">
            <v>こども政策課</v>
          </cell>
          <cell r="E19">
            <v>0</v>
          </cell>
          <cell r="F19">
            <v>2</v>
          </cell>
          <cell r="G19">
            <v>2</v>
          </cell>
          <cell r="H19">
            <v>0.01</v>
          </cell>
          <cell r="I19">
            <v>2</v>
          </cell>
          <cell r="J19">
            <v>9.2592592592592587E-3</v>
          </cell>
          <cell r="K19">
            <v>0</v>
          </cell>
          <cell r="L19">
            <v>0</v>
          </cell>
        </row>
        <row r="20">
          <cell r="A20">
            <v>18</v>
          </cell>
          <cell r="B20" t="str">
            <v>家庭の日協力事業所の登録</v>
          </cell>
          <cell r="C20"/>
          <cell r="D20" t="str">
            <v>こども家庭課</v>
          </cell>
          <cell r="E20">
            <v>0</v>
          </cell>
          <cell r="F20">
            <v>8</v>
          </cell>
          <cell r="G20">
            <v>8</v>
          </cell>
          <cell r="H20">
            <v>0.04</v>
          </cell>
          <cell r="I20">
            <v>10</v>
          </cell>
          <cell r="J20">
            <v>4.6296296296296294E-2</v>
          </cell>
          <cell r="K20">
            <v>-2</v>
          </cell>
          <cell r="L20">
            <v>-0.19999999999999996</v>
          </cell>
        </row>
        <row r="21">
          <cell r="A21">
            <v>19</v>
          </cell>
          <cell r="B21" t="str">
            <v>やまぐち虐待防止全力宣言企業の登録</v>
          </cell>
          <cell r="C21"/>
          <cell r="D21" t="str">
            <v>こども家庭課</v>
          </cell>
          <cell r="E21">
            <v>0</v>
          </cell>
          <cell r="F21">
            <v>1</v>
          </cell>
          <cell r="G21">
            <v>1</v>
          </cell>
          <cell r="H21">
            <v>5.0000000000000001E-3</v>
          </cell>
          <cell r="I21">
            <v>0</v>
          </cell>
          <cell r="J21" t="str">
            <v>-</v>
          </cell>
          <cell r="K21">
            <v>1</v>
          </cell>
          <cell r="L21" t="str">
            <v>-</v>
          </cell>
        </row>
        <row r="22">
          <cell r="A22">
            <v>20</v>
          </cell>
          <cell r="B22" t="str">
            <v>「誰もが活躍できるやまぐちの企業」の認定</v>
          </cell>
          <cell r="C22"/>
          <cell r="D22" t="str">
            <v>労働政策課</v>
          </cell>
          <cell r="E22">
            <v>0</v>
          </cell>
          <cell r="F22">
            <v>27</v>
          </cell>
          <cell r="G22">
            <v>27</v>
          </cell>
          <cell r="H22">
            <v>0.13500000000000001</v>
          </cell>
          <cell r="I22">
            <v>19</v>
          </cell>
          <cell r="J22">
            <v>8.7962962962962965E-2</v>
          </cell>
          <cell r="K22">
            <v>8</v>
          </cell>
          <cell r="L22">
            <v>0.42105263157894735</v>
          </cell>
        </row>
        <row r="23">
          <cell r="A23">
            <v>21</v>
          </cell>
          <cell r="B23" t="str">
            <v>やまぐち子育て応援企業の登録</v>
          </cell>
          <cell r="C23"/>
          <cell r="D23" t="str">
            <v>労働政策課</v>
          </cell>
          <cell r="E23">
            <v>0</v>
          </cell>
          <cell r="F23">
            <v>65</v>
          </cell>
          <cell r="G23">
            <v>65</v>
          </cell>
          <cell r="H23">
            <v>0.32500000000000001</v>
          </cell>
          <cell r="I23">
            <v>79</v>
          </cell>
          <cell r="J23">
            <v>0.36574074074074076</v>
          </cell>
          <cell r="K23">
            <v>-14</v>
          </cell>
          <cell r="L23">
            <v>-0.17721518987341767</v>
          </cell>
        </row>
        <row r="24">
          <cell r="A24">
            <v>22</v>
          </cell>
          <cell r="B24" t="str">
            <v>次世代育成支援対策推進法に基づく一般事業主行動計画の策定・届出</v>
          </cell>
          <cell r="C24"/>
          <cell r="D24" t="str">
            <v>労働政策課</v>
          </cell>
          <cell r="E24">
            <v>0</v>
          </cell>
          <cell r="F24">
            <v>60</v>
          </cell>
          <cell r="G24">
            <v>60</v>
          </cell>
          <cell r="H24">
            <v>0.3</v>
          </cell>
          <cell r="I24">
            <v>55</v>
          </cell>
          <cell r="J24">
            <v>0.25462962962962965</v>
          </cell>
          <cell r="K24">
            <v>5</v>
          </cell>
          <cell r="L24">
            <v>9.0909090909090828E-2</v>
          </cell>
        </row>
        <row r="25">
          <cell r="A25">
            <v>23</v>
          </cell>
          <cell r="B25" t="str">
            <v>次世代育成支援対策推進法に基づく認定</v>
          </cell>
          <cell r="C25"/>
          <cell r="D25" t="str">
            <v>労働政策課</v>
          </cell>
          <cell r="E25">
            <v>0</v>
          </cell>
          <cell r="F25">
            <v>4</v>
          </cell>
          <cell r="G25">
            <v>4</v>
          </cell>
          <cell r="H25">
            <v>0.02</v>
          </cell>
          <cell r="I25">
            <v>1</v>
          </cell>
          <cell r="J25">
            <v>4.6296296296296294E-3</v>
          </cell>
          <cell r="K25">
            <v>3</v>
          </cell>
          <cell r="L25">
            <v>3</v>
          </cell>
        </row>
        <row r="26">
          <cell r="A26">
            <v>24</v>
          </cell>
          <cell r="B26" t="str">
            <v>高年齢者雇用確保措置の導入</v>
          </cell>
          <cell r="C26"/>
          <cell r="D26" t="str">
            <v>労働政策課</v>
          </cell>
          <cell r="E26">
            <v>0</v>
          </cell>
          <cell r="F26">
            <v>31</v>
          </cell>
          <cell r="G26">
            <v>31</v>
          </cell>
          <cell r="H26">
            <v>0.155</v>
          </cell>
          <cell r="I26">
            <v>35</v>
          </cell>
          <cell r="J26">
            <v>0.16203703703703703</v>
          </cell>
          <cell r="K26">
            <v>-4</v>
          </cell>
          <cell r="L26">
            <v>-0.11428571428571432</v>
          </cell>
        </row>
        <row r="27">
          <cell r="A27">
            <v>25</v>
          </cell>
          <cell r="B27" t="str">
            <v>やまぐち障害者雇用推進企業の認定</v>
          </cell>
          <cell r="C27"/>
          <cell r="D27" t="str">
            <v>労働政策課</v>
          </cell>
          <cell r="E27">
            <v>0</v>
          </cell>
          <cell r="F27">
            <v>10</v>
          </cell>
          <cell r="G27">
            <v>10</v>
          </cell>
          <cell r="H27">
            <v>0.05</v>
          </cell>
          <cell r="I27">
            <v>10</v>
          </cell>
          <cell r="J27">
            <v>4.6296296296296294E-2</v>
          </cell>
          <cell r="K27">
            <v>0</v>
          </cell>
          <cell r="L27">
            <v>0</v>
          </cell>
        </row>
        <row r="28">
          <cell r="A28">
            <v>26</v>
          </cell>
          <cell r="B28" t="str">
            <v>身体障害者、知的障害者又は精神障害者の雇用</v>
          </cell>
          <cell r="C28"/>
          <cell r="D28" t="str">
            <v>労働政策課</v>
          </cell>
          <cell r="E28">
            <v>0</v>
          </cell>
          <cell r="F28">
            <v>11</v>
          </cell>
          <cell r="G28">
            <v>11</v>
          </cell>
          <cell r="H28">
            <v>5.5E-2</v>
          </cell>
          <cell r="I28">
            <v>10</v>
          </cell>
          <cell r="J28">
            <v>4.6296296296296294E-2</v>
          </cell>
          <cell r="K28">
            <v>1</v>
          </cell>
          <cell r="L28">
            <v>0.10000000000000009</v>
          </cell>
        </row>
        <row r="29">
          <cell r="A29">
            <v>27</v>
          </cell>
          <cell r="B29" t="str">
            <v>やまぐち“とも×いく”応援企業の登録</v>
          </cell>
          <cell r="C29"/>
          <cell r="D29" t="str">
            <v>労働政策課</v>
          </cell>
          <cell r="E29">
            <v>1</v>
          </cell>
          <cell r="F29">
            <v>49</v>
          </cell>
          <cell r="G29">
            <v>50</v>
          </cell>
          <cell r="H29">
            <v>0.25</v>
          </cell>
          <cell r="I29">
            <v>2</v>
          </cell>
          <cell r="J29">
            <v>9.2592592592592587E-3</v>
          </cell>
          <cell r="K29">
            <v>48</v>
          </cell>
          <cell r="L29">
            <v>24</v>
          </cell>
        </row>
        <row r="30">
          <cell r="A30">
            <v>28</v>
          </cell>
          <cell r="B30" t="str">
            <v>やまぐち道路愛護ボランティアの登録又は届出</v>
          </cell>
          <cell r="C30"/>
          <cell r="D30" t="str">
            <v>道路整備課</v>
          </cell>
          <cell r="E30">
            <v>0</v>
          </cell>
          <cell r="F30">
            <v>5</v>
          </cell>
          <cell r="G30">
            <v>5</v>
          </cell>
          <cell r="H30">
            <v>2.5000000000000001E-2</v>
          </cell>
          <cell r="I30">
            <v>5</v>
          </cell>
          <cell r="J30">
            <v>2.3148148148148147E-2</v>
          </cell>
          <cell r="K30">
            <v>0</v>
          </cell>
          <cell r="L30">
            <v>0</v>
          </cell>
        </row>
        <row r="31">
          <cell r="A31">
            <v>29</v>
          </cell>
          <cell r="B31" t="str">
            <v>ＩＳＯ１４００１ の認証取得又はエコアクション２１の認証及び登録</v>
          </cell>
          <cell r="C31"/>
          <cell r="D31" t="str">
            <v>環境政策課</v>
          </cell>
          <cell r="E31">
            <v>0</v>
          </cell>
          <cell r="F31">
            <v>46</v>
          </cell>
          <cell r="G31">
            <v>46</v>
          </cell>
          <cell r="H31">
            <v>0.23</v>
          </cell>
          <cell r="I31">
            <v>53</v>
          </cell>
          <cell r="J31">
            <v>0.24537037037037038</v>
          </cell>
          <cell r="K31">
            <v>-7</v>
          </cell>
          <cell r="L31">
            <v>-0.13207547169811318</v>
          </cell>
        </row>
        <row r="32">
          <cell r="A32">
            <v>30</v>
          </cell>
          <cell r="B32" t="str">
            <v>やまぐち再エネ電力利用事業所の認定</v>
          </cell>
          <cell r="C32"/>
          <cell r="D32" t="str">
            <v>環境政策課</v>
          </cell>
          <cell r="E32">
            <v>0</v>
          </cell>
          <cell r="F32">
            <v>1</v>
          </cell>
          <cell r="G32">
            <v>1</v>
          </cell>
          <cell r="H32">
            <v>5.0000000000000001E-3</v>
          </cell>
          <cell r="I32">
            <v>0</v>
          </cell>
          <cell r="J32" t="str">
            <v>-</v>
          </cell>
          <cell r="K32" t="str">
            <v>-</v>
          </cell>
          <cell r="L32" t="str">
            <v>-</v>
          </cell>
        </row>
        <row r="33">
          <cell r="A33">
            <v>31</v>
          </cell>
          <cell r="B33" t="str">
            <v>優良産廃処理業者の認定</v>
          </cell>
          <cell r="C33"/>
          <cell r="D33" t="str">
            <v>廃棄物・リサイクル対策課</v>
          </cell>
          <cell r="E33">
            <v>0</v>
          </cell>
          <cell r="F33">
            <v>13</v>
          </cell>
          <cell r="G33">
            <v>13</v>
          </cell>
          <cell r="H33">
            <v>6.5000000000000002E-2</v>
          </cell>
          <cell r="I33">
            <v>14</v>
          </cell>
          <cell r="J33">
            <v>6.4814814814814811E-2</v>
          </cell>
          <cell r="K33">
            <v>-1</v>
          </cell>
          <cell r="L33">
            <v>-7.1428571428571397E-2</v>
          </cell>
        </row>
        <row r="34">
          <cell r="A34">
            <v>32</v>
          </cell>
          <cell r="B34" t="str">
            <v>山口県エコ・ファクトリーの認定</v>
          </cell>
          <cell r="C34"/>
          <cell r="D34" t="str">
            <v>廃棄物・リサイクル対策課</v>
          </cell>
          <cell r="E34">
            <v>0</v>
          </cell>
          <cell r="F34">
            <v>3</v>
          </cell>
          <cell r="G34">
            <v>3</v>
          </cell>
          <cell r="H34">
            <v>1.4999999999999999E-2</v>
          </cell>
          <cell r="I34">
            <v>2</v>
          </cell>
          <cell r="J34">
            <v>9.2592592592592587E-3</v>
          </cell>
          <cell r="K34">
            <v>1</v>
          </cell>
          <cell r="L34">
            <v>0.5</v>
          </cell>
        </row>
        <row r="35">
          <cell r="A35">
            <v>33</v>
          </cell>
          <cell r="B35" t="str">
            <v>山口県認定リサイクル製品の認定</v>
          </cell>
          <cell r="C35"/>
          <cell r="D35" t="str">
            <v>廃棄物・リサイクル対策課</v>
          </cell>
          <cell r="E35">
            <v>0</v>
          </cell>
          <cell r="F35">
            <v>5</v>
          </cell>
          <cell r="G35">
            <v>5</v>
          </cell>
          <cell r="H35">
            <v>2.5000000000000001E-2</v>
          </cell>
          <cell r="I35">
            <v>7</v>
          </cell>
          <cell r="J35">
            <v>3.2407407407407406E-2</v>
          </cell>
          <cell r="K35">
            <v>-2</v>
          </cell>
          <cell r="L35">
            <v>-0.2857142857142857</v>
          </cell>
        </row>
        <row r="36">
          <cell r="A36">
            <v>34</v>
          </cell>
          <cell r="B36" t="str">
            <v>やまぐち生物多様性パートナー企業・団体認定</v>
          </cell>
          <cell r="C36"/>
          <cell r="D36" t="str">
            <v>自然保護課</v>
          </cell>
          <cell r="E36">
            <v>0</v>
          </cell>
          <cell r="F36">
            <v>0</v>
          </cell>
          <cell r="G36">
            <v>0</v>
          </cell>
          <cell r="H36">
            <v>0</v>
          </cell>
          <cell r="I36">
            <v>0</v>
          </cell>
          <cell r="J36">
            <v>0</v>
          </cell>
          <cell r="K36">
            <v>0</v>
          </cell>
          <cell r="L36" t="str">
            <v>-</v>
          </cell>
        </row>
        <row r="37">
          <cell r="A37">
            <v>35</v>
          </cell>
          <cell r="B37" t="str">
            <v>農林漁業と連携するボランティア活動の実績</v>
          </cell>
          <cell r="C37"/>
          <cell r="D37" t="str">
            <v>森林企画・水産振興課</v>
          </cell>
          <cell r="E37">
            <v>0</v>
          </cell>
          <cell r="F37">
            <v>5</v>
          </cell>
          <cell r="G37">
            <v>5</v>
          </cell>
          <cell r="H37">
            <v>2.5000000000000001E-2</v>
          </cell>
          <cell r="I37">
            <v>5</v>
          </cell>
          <cell r="J37">
            <v>2.3148148148148147E-2</v>
          </cell>
          <cell r="K37">
            <v>0</v>
          </cell>
          <cell r="L37">
            <v>0</v>
          </cell>
        </row>
        <row r="38">
          <cell r="A38">
            <v>36</v>
          </cell>
          <cell r="B38" t="str">
            <v>「やまぐちぶちエコでんき」の加入</v>
          </cell>
          <cell r="C38"/>
          <cell r="D38" t="str">
            <v>企業局総務課</v>
          </cell>
          <cell r="E38">
            <v>0</v>
          </cell>
          <cell r="F38">
            <v>0</v>
          </cell>
          <cell r="G38">
            <v>0</v>
          </cell>
          <cell r="H38">
            <v>0</v>
          </cell>
          <cell r="I38">
            <v>0</v>
          </cell>
          <cell r="J38">
            <v>0</v>
          </cell>
          <cell r="K38">
            <v>0</v>
          </cell>
          <cell r="L38" t="str">
            <v>-</v>
          </cell>
        </row>
        <row r="39">
          <cell r="A39">
            <v>37</v>
          </cell>
          <cell r="B39" t="str">
            <v>やまぐち教育応援団の登録</v>
          </cell>
          <cell r="C39"/>
          <cell r="D39" t="str">
            <v>地域連携教育推進課</v>
          </cell>
          <cell r="E39">
            <v>0</v>
          </cell>
          <cell r="F39">
            <v>27</v>
          </cell>
          <cell r="G39">
            <v>27</v>
          </cell>
          <cell r="H39">
            <v>0.13500000000000001</v>
          </cell>
          <cell r="I39">
            <v>28</v>
          </cell>
          <cell r="J39">
            <v>0.12962962962962962</v>
          </cell>
          <cell r="K39">
            <v>-1</v>
          </cell>
          <cell r="L39">
            <v>-3.5714285714285698E-2</v>
          </cell>
        </row>
        <row r="40">
          <cell r="A40">
            <v>38</v>
          </cell>
          <cell r="B40" t="str">
            <v>家庭の元気応援キャンペーン協賛企業の登録</v>
          </cell>
          <cell r="C40"/>
          <cell r="D40" t="str">
            <v>地域連携教育推進課</v>
          </cell>
          <cell r="E40">
            <v>0</v>
          </cell>
          <cell r="F40">
            <v>4</v>
          </cell>
          <cell r="G40">
            <v>4</v>
          </cell>
          <cell r="H40">
            <v>0.02</v>
          </cell>
          <cell r="I40">
            <v>5</v>
          </cell>
          <cell r="J40">
            <v>2.3148148148148147E-2</v>
          </cell>
          <cell r="K40">
            <v>-1</v>
          </cell>
          <cell r="L40">
            <v>-0.19999999999999996</v>
          </cell>
        </row>
        <row r="41">
          <cell r="A41">
            <v>39</v>
          </cell>
          <cell r="B41" t="str">
            <v>家庭教育出前講座の開催</v>
          </cell>
          <cell r="C41"/>
          <cell r="D41" t="str">
            <v>地域連携教育推進課</v>
          </cell>
          <cell r="E41">
            <v>0</v>
          </cell>
          <cell r="F41">
            <v>0</v>
          </cell>
          <cell r="G41">
            <v>0</v>
          </cell>
          <cell r="H41">
            <v>0</v>
          </cell>
          <cell r="I41">
            <v>0</v>
          </cell>
          <cell r="J41">
            <v>0</v>
          </cell>
          <cell r="K41">
            <v>0</v>
          </cell>
          <cell r="L41" t="str">
            <v>-</v>
          </cell>
        </row>
        <row r="42">
          <cell r="A42">
            <v>40</v>
          </cell>
          <cell r="B42" t="str">
            <v>「総合型地域スポーツクラブ」への支援</v>
          </cell>
          <cell r="C42"/>
          <cell r="D42" t="str">
            <v>スポーツ推進課</v>
          </cell>
          <cell r="E42">
            <v>0</v>
          </cell>
          <cell r="F42">
            <v>5</v>
          </cell>
          <cell r="G42">
            <v>5</v>
          </cell>
          <cell r="H42">
            <v>2.5000000000000001E-2</v>
          </cell>
          <cell r="I42">
            <v>3</v>
          </cell>
          <cell r="J42">
            <v>1.3888888888888888E-2</v>
          </cell>
          <cell r="K42">
            <v>2</v>
          </cell>
          <cell r="L42">
            <v>0.66666666666666674</v>
          </cell>
        </row>
        <row r="43">
          <cell r="A43">
            <v>41</v>
          </cell>
          <cell r="B43" t="str">
            <v>企業メセナ活動の実績</v>
          </cell>
          <cell r="C43"/>
          <cell r="D43" t="str">
            <v>文化振興課</v>
          </cell>
          <cell r="E43">
            <v>0</v>
          </cell>
          <cell r="F43">
            <v>4</v>
          </cell>
          <cell r="G43">
            <v>4</v>
          </cell>
          <cell r="H43">
            <v>0.02</v>
          </cell>
          <cell r="I43">
            <v>7</v>
          </cell>
          <cell r="J43">
            <v>3.2407407407407406E-2</v>
          </cell>
          <cell r="K43">
            <v>-3</v>
          </cell>
          <cell r="L43">
            <v>-0.4285714285714286</v>
          </cell>
        </row>
        <row r="44">
          <cell r="A44">
            <v>42</v>
          </cell>
          <cell r="B44" t="str">
            <v>山口県県民活動スーパーネットの登録及び社会貢献活動の実績</v>
          </cell>
          <cell r="C44"/>
          <cell r="D44" t="str">
            <v>県民生活課</v>
          </cell>
          <cell r="E44">
            <v>0</v>
          </cell>
          <cell r="F44">
            <v>3</v>
          </cell>
          <cell r="G44">
            <v>3</v>
          </cell>
          <cell r="H44">
            <v>1.4999999999999999E-2</v>
          </cell>
          <cell r="I44">
            <v>3</v>
          </cell>
          <cell r="J44">
            <v>1.3888888888888888E-2</v>
          </cell>
          <cell r="K44">
            <v>0</v>
          </cell>
          <cell r="L44">
            <v>0</v>
          </cell>
        </row>
        <row r="45">
          <cell r="A45">
            <v>43</v>
          </cell>
          <cell r="B45" t="str">
            <v>やまぐち男女共同参画推進事業者の認証</v>
          </cell>
          <cell r="C45"/>
          <cell r="D45" t="str">
            <v>男女共同参画課</v>
          </cell>
          <cell r="E45">
            <v>2</v>
          </cell>
          <cell r="F45">
            <v>86</v>
          </cell>
          <cell r="G45">
            <v>88</v>
          </cell>
          <cell r="H45">
            <v>0.44</v>
          </cell>
          <cell r="I45">
            <v>88</v>
          </cell>
          <cell r="J45">
            <v>0.40740740740740738</v>
          </cell>
          <cell r="K45">
            <v>0</v>
          </cell>
          <cell r="L45">
            <v>0</v>
          </cell>
        </row>
        <row r="46">
          <cell r="A46">
            <v>44</v>
          </cell>
          <cell r="B46" t="str">
            <v>やまぐち女性の活躍推進事業者の登録</v>
          </cell>
          <cell r="C46"/>
          <cell r="D46" t="str">
            <v>男女共同参画課</v>
          </cell>
          <cell r="E46">
            <v>1</v>
          </cell>
          <cell r="F46">
            <v>34</v>
          </cell>
          <cell r="G46">
            <v>35</v>
          </cell>
          <cell r="H46">
            <v>0.17499999999999999</v>
          </cell>
          <cell r="I46">
            <v>25</v>
          </cell>
          <cell r="J46">
            <v>0.11574074074074074</v>
          </cell>
          <cell r="K46">
            <v>10</v>
          </cell>
          <cell r="L46">
            <v>0.39999999999999991</v>
          </cell>
        </row>
        <row r="47">
          <cell r="A47">
            <v>45</v>
          </cell>
          <cell r="B47" t="str">
            <v>保護観察者等を対象とした協力雇用主の登録</v>
          </cell>
          <cell r="C47"/>
          <cell r="D47" t="str">
            <v>厚政課</v>
          </cell>
          <cell r="E47">
            <v>0</v>
          </cell>
          <cell r="F47">
            <v>1</v>
          </cell>
          <cell r="G47">
            <v>1</v>
          </cell>
          <cell r="H47">
            <v>5.0000000000000001E-3</v>
          </cell>
          <cell r="I47">
            <v>2</v>
          </cell>
          <cell r="J47">
            <v>9.2592592592592587E-3</v>
          </cell>
          <cell r="K47">
            <v>-1</v>
          </cell>
          <cell r="L47">
            <v>-0.5</v>
          </cell>
        </row>
        <row r="48">
          <cell r="A48">
            <v>46</v>
          </cell>
          <cell r="B48" t="str">
            <v>障害者施設への物品調達、業務委託等の発注実績</v>
          </cell>
          <cell r="C48"/>
          <cell r="D48" t="str">
            <v>障害者支援課</v>
          </cell>
          <cell r="E48">
            <v>0</v>
          </cell>
          <cell r="F48">
            <v>10</v>
          </cell>
          <cell r="G48">
            <v>10</v>
          </cell>
          <cell r="H48">
            <v>0.05</v>
          </cell>
          <cell r="I48">
            <v>10</v>
          </cell>
          <cell r="J48">
            <v>4.6296296296296294E-2</v>
          </cell>
          <cell r="K48">
            <v>0</v>
          </cell>
          <cell r="L48">
            <v>0</v>
          </cell>
        </row>
        <row r="49">
          <cell r="A49">
            <v>47</v>
          </cell>
          <cell r="B49" t="str">
            <v>あいサポート企業・団体の認定</v>
          </cell>
          <cell r="C49"/>
          <cell r="D49" t="str">
            <v>障害者支援課</v>
          </cell>
          <cell r="E49">
            <v>0</v>
          </cell>
          <cell r="F49">
            <v>7</v>
          </cell>
          <cell r="G49">
            <v>7</v>
          </cell>
          <cell r="H49">
            <v>3.5000000000000003E-2</v>
          </cell>
          <cell r="I49">
            <v>5</v>
          </cell>
          <cell r="J49">
            <v>2.3148148148148147E-2</v>
          </cell>
          <cell r="K49">
            <v>2</v>
          </cell>
          <cell r="L49">
            <v>0.39999999999999991</v>
          </cell>
        </row>
        <row r="50">
          <cell r="A50">
            <v>48</v>
          </cell>
          <cell r="B50" t="str">
            <v>救急ステーション・ＡＥＤ設置救急ステーションの認定</v>
          </cell>
          <cell r="C50"/>
          <cell r="D50" t="str">
            <v>消防保安課</v>
          </cell>
          <cell r="E50">
            <v>0</v>
          </cell>
          <cell r="F50">
            <v>1</v>
          </cell>
          <cell r="G50">
            <v>1</v>
          </cell>
          <cell r="H50">
            <v>5.0000000000000001E-3</v>
          </cell>
          <cell r="I50">
            <v>1</v>
          </cell>
          <cell r="J50">
            <v>4.6296296296296294E-3</v>
          </cell>
          <cell r="K50">
            <v>0</v>
          </cell>
          <cell r="L50">
            <v>0</v>
          </cell>
        </row>
        <row r="51">
          <cell r="A51">
            <v>49</v>
          </cell>
          <cell r="B51" t="str">
            <v>献血サポーターへの参加登録</v>
          </cell>
          <cell r="C51"/>
          <cell r="D51" t="str">
            <v>薬務課</v>
          </cell>
          <cell r="E51">
            <v>0</v>
          </cell>
          <cell r="F51">
            <v>11</v>
          </cell>
          <cell r="G51">
            <v>11</v>
          </cell>
          <cell r="H51">
            <v>5.5E-2</v>
          </cell>
          <cell r="I51">
            <v>8</v>
          </cell>
          <cell r="J51">
            <v>3.7037037037037035E-2</v>
          </cell>
          <cell r="K51">
            <v>3</v>
          </cell>
          <cell r="L51">
            <v>0.375</v>
          </cell>
        </row>
        <row r="52">
          <cell r="A52">
            <v>50</v>
          </cell>
          <cell r="B52" t="str">
            <v>企業における認知症サポーターの養成実績</v>
          </cell>
          <cell r="C52"/>
          <cell r="D52" t="str">
            <v>長寿社会課</v>
          </cell>
          <cell r="E52">
            <v>0</v>
          </cell>
          <cell r="F52">
            <v>1</v>
          </cell>
          <cell r="G52">
            <v>1</v>
          </cell>
          <cell r="H52">
            <v>5.0000000000000001E-3</v>
          </cell>
          <cell r="I52"/>
          <cell r="J52" t="str">
            <v>-</v>
          </cell>
          <cell r="K52" t="str">
            <v>-</v>
          </cell>
          <cell r="L52" t="str">
            <v>-</v>
          </cell>
        </row>
        <row r="53">
          <cell r="A53">
            <v>51</v>
          </cell>
          <cell r="B53" t="str">
            <v>がん検診受診促進協力事業所の登録</v>
          </cell>
          <cell r="C53"/>
          <cell r="D53" t="str">
            <v>医療政策課</v>
          </cell>
          <cell r="E53">
            <v>0</v>
          </cell>
          <cell r="F53">
            <v>11</v>
          </cell>
          <cell r="G53">
            <v>11</v>
          </cell>
          <cell r="H53">
            <v>5.5E-2</v>
          </cell>
          <cell r="I53">
            <v>10</v>
          </cell>
          <cell r="J53">
            <v>4.6296296296296294E-2</v>
          </cell>
          <cell r="K53">
            <v>1</v>
          </cell>
          <cell r="L53">
            <v>0.10000000000000009</v>
          </cell>
        </row>
        <row r="54">
          <cell r="A54">
            <v>52</v>
          </cell>
          <cell r="B54" t="str">
            <v>やまぐち健康応援団の登録</v>
          </cell>
          <cell r="C54"/>
          <cell r="D54" t="str">
            <v>健康増進課</v>
          </cell>
          <cell r="E54">
            <v>0</v>
          </cell>
          <cell r="F54">
            <v>17</v>
          </cell>
          <cell r="G54">
            <v>17</v>
          </cell>
          <cell r="H54">
            <v>8.5000000000000006E-2</v>
          </cell>
          <cell r="I54">
            <v>16</v>
          </cell>
          <cell r="J54">
            <v>7.407407407407407E-2</v>
          </cell>
          <cell r="K54">
            <v>1</v>
          </cell>
          <cell r="L54">
            <v>6.25E-2</v>
          </cell>
        </row>
        <row r="55">
          <cell r="A55">
            <v>53</v>
          </cell>
          <cell r="B55" t="str">
            <v>やまぐち健康経営企業の認定</v>
          </cell>
          <cell r="C55"/>
          <cell r="D55" t="str">
            <v>健康増進課</v>
          </cell>
          <cell r="E55">
            <v>1</v>
          </cell>
          <cell r="F55">
            <v>69</v>
          </cell>
          <cell r="G55">
            <v>70</v>
          </cell>
          <cell r="H55">
            <v>0.35</v>
          </cell>
          <cell r="I55">
            <v>56</v>
          </cell>
          <cell r="J55">
            <v>0.25925925925925924</v>
          </cell>
          <cell r="K55">
            <v>14</v>
          </cell>
          <cell r="L55">
            <v>0.25</v>
          </cell>
        </row>
        <row r="56">
          <cell r="A56">
            <v>54</v>
          </cell>
          <cell r="B56" t="str">
            <v>消防団協力事業所の認定</v>
          </cell>
          <cell r="C56"/>
          <cell r="D56" t="str">
            <v>消防保安課</v>
          </cell>
          <cell r="E56">
            <v>0</v>
          </cell>
          <cell r="F56">
            <v>3</v>
          </cell>
          <cell r="G56">
            <v>3</v>
          </cell>
          <cell r="H56">
            <v>1.4999999999999999E-2</v>
          </cell>
          <cell r="I56">
            <v>4</v>
          </cell>
          <cell r="J56">
            <v>1.8518518518518517E-2</v>
          </cell>
          <cell r="K56">
            <v>-1</v>
          </cell>
          <cell r="L56">
            <v>-0.25</v>
          </cell>
        </row>
        <row r="57">
          <cell r="A57">
            <v>55</v>
          </cell>
          <cell r="B57" t="str">
            <v>子ども１１０番の家（車）への参画</v>
          </cell>
          <cell r="C57"/>
          <cell r="D57" t="str">
            <v>生活安全企画課</v>
          </cell>
          <cell r="E57">
            <v>1</v>
          </cell>
          <cell r="F57">
            <v>38</v>
          </cell>
          <cell r="G57">
            <v>39</v>
          </cell>
          <cell r="H57">
            <v>0.19500000000000001</v>
          </cell>
          <cell r="I57">
            <v>48</v>
          </cell>
          <cell r="J57">
            <v>0.22222222222222221</v>
          </cell>
          <cell r="K57">
            <v>-9</v>
          </cell>
          <cell r="L57">
            <v>-0.1875</v>
          </cell>
        </row>
        <row r="58">
          <cell r="A58">
            <v>56</v>
          </cell>
          <cell r="B58" t="str">
            <v>不当要求防止責任者講習の受講</v>
          </cell>
          <cell r="C58"/>
          <cell r="D58" t="str">
            <v>組織犯罪対策課</v>
          </cell>
          <cell r="E58">
            <v>0</v>
          </cell>
          <cell r="F58">
            <v>13</v>
          </cell>
          <cell r="G58">
            <v>13</v>
          </cell>
          <cell r="H58">
            <v>6.5000000000000002E-2</v>
          </cell>
          <cell r="I58">
            <v>13</v>
          </cell>
          <cell r="J58">
            <v>6.0185185185185182E-2</v>
          </cell>
          <cell r="K58">
            <v>0</v>
          </cell>
          <cell r="L58">
            <v>0</v>
          </cell>
        </row>
        <row r="59">
          <cell r="A59">
            <v>57</v>
          </cell>
          <cell r="B59" t="str">
            <v>セーフティライフセミナー（出前講座）の利用</v>
          </cell>
          <cell r="C59"/>
          <cell r="D59" t="str">
            <v>県民生活課</v>
          </cell>
          <cell r="E59">
            <v>0</v>
          </cell>
          <cell r="F59">
            <v>0</v>
          </cell>
          <cell r="G59">
            <v>0</v>
          </cell>
          <cell r="H59">
            <v>0</v>
          </cell>
          <cell r="I59">
            <v>0</v>
          </cell>
          <cell r="J59">
            <v>0</v>
          </cell>
          <cell r="K59">
            <v>0</v>
          </cell>
          <cell r="L59" t="str">
            <v>-</v>
          </cell>
        </row>
        <row r="60">
          <cell r="A60">
            <v>58</v>
          </cell>
          <cell r="B60" t="str">
            <v>無事故・無違反コンテストへの参加</v>
          </cell>
          <cell r="C60"/>
          <cell r="D60" t="str">
            <v>県民生活課</v>
          </cell>
          <cell r="E60">
            <v>0</v>
          </cell>
          <cell r="F60">
            <v>34</v>
          </cell>
          <cell r="G60">
            <v>34</v>
          </cell>
          <cell r="H60">
            <v>0.17</v>
          </cell>
          <cell r="I60">
            <v>38</v>
          </cell>
          <cell r="J60">
            <v>0.17592592592592593</v>
          </cell>
          <cell r="K60">
            <v>-4</v>
          </cell>
          <cell r="L60">
            <v>-0.10526315789473684</v>
          </cell>
        </row>
        <row r="61">
          <cell r="A61" t="str">
            <v>合計(件)</v>
          </cell>
          <cell r="B61"/>
          <cell r="C61"/>
          <cell r="D61"/>
          <cell r="E61">
            <v>7</v>
          </cell>
          <cell r="F61">
            <v>958</v>
          </cell>
          <cell r="G61">
            <v>965</v>
          </cell>
          <cell r="H61">
            <v>4.2849999999999993</v>
          </cell>
          <cell r="I61">
            <v>965</v>
          </cell>
          <cell r="J61">
            <v>3.925925925925926</v>
          </cell>
          <cell r="K61">
            <v>0</v>
          </cell>
          <cell r="L61">
            <v>0</v>
          </cell>
        </row>
        <row r="62">
          <cell r="A62">
            <v>46054</v>
          </cell>
          <cell r="B62"/>
          <cell r="C62" t="str">
            <v>政策登録事業者数（新規登録：3，登録抹消：0）</v>
          </cell>
          <cell r="D62"/>
          <cell r="E62">
            <v>3</v>
          </cell>
          <cell r="F62">
            <v>197</v>
          </cell>
          <cell r="G62">
            <v>200</v>
          </cell>
          <cell r="H62"/>
          <cell r="I62">
            <v>216</v>
          </cell>
          <cell r="J62"/>
          <cell r="K62">
            <v>-16</v>
          </cell>
          <cell r="L62">
            <v>-7.407407407407407E-2</v>
          </cell>
        </row>
        <row r="63">
          <cell r="A63"/>
          <cell r="B63"/>
          <cell r="C63"/>
          <cell r="D63" t="str">
            <v>登録割合</v>
          </cell>
          <cell r="E63" t="str">
            <v>－</v>
          </cell>
          <cell r="F63">
            <v>0.27746478873239439</v>
          </cell>
          <cell r="G63">
            <v>0.2770083102493075</v>
          </cell>
          <cell r="H63"/>
          <cell r="I63">
            <v>0.24827586206896551</v>
          </cell>
          <cell r="J63"/>
          <cell r="K63">
            <v>2.8732448180341985E-2</v>
          </cell>
          <cell r="L63">
            <v>0.11572791628193291</v>
          </cell>
        </row>
        <row r="64">
          <cell r="A64" t="str">
            <v>時点</v>
          </cell>
          <cell r="B64"/>
          <cell r="C64" t="str">
            <v>資格登録している県内事業者数（清掃のみの事業者を含む）</v>
          </cell>
          <cell r="D64"/>
          <cell r="E64">
            <v>12</v>
          </cell>
          <cell r="F64">
            <v>710</v>
          </cell>
          <cell r="G64">
            <v>722</v>
          </cell>
          <cell r="H64"/>
          <cell r="I64">
            <v>870</v>
          </cell>
          <cell r="J64"/>
          <cell r="K64">
            <v>-148</v>
          </cell>
          <cell r="L64">
            <v>-0.1701149425287356</v>
          </cell>
        </row>
        <row r="65">
          <cell r="A65"/>
          <cell r="B65"/>
          <cell r="C65"/>
          <cell r="D65"/>
          <cell r="F65"/>
          <cell r="G65"/>
          <cell r="H65"/>
          <cell r="I65"/>
          <cell r="J65"/>
          <cell r="K65"/>
          <cell r="L65"/>
        </row>
        <row r="66">
          <cell r="D66"/>
          <cell r="I66"/>
          <cell r="J66"/>
          <cell r="K66"/>
        </row>
        <row r="68">
          <cell r="D68" t="str">
            <v>[追加分]</v>
          </cell>
          <cell r="E68"/>
          <cell r="F68"/>
          <cell r="G68"/>
        </row>
        <row r="69">
          <cell r="D69" t="str">
            <v>委託県内</v>
          </cell>
          <cell r="E69">
            <v>12</v>
          </cell>
          <cell r="F69" t="str">
            <v>会計課決裁</v>
          </cell>
          <cell r="G69"/>
          <cell r="H69"/>
          <cell r="I69"/>
          <cell r="J69"/>
          <cell r="K69"/>
        </row>
        <row r="70">
          <cell r="D70" t="str">
            <v>清掃のみ県内</v>
          </cell>
          <cell r="E70">
            <v>0</v>
          </cell>
          <cell r="F70" t="str">
            <v>管財課</v>
          </cell>
          <cell r="G70"/>
          <cell r="H70"/>
          <cell r="I70"/>
          <cell r="J70"/>
          <cell r="K70"/>
          <cell r="L70" t="str">
            <v>累計12者</v>
          </cell>
        </row>
        <row r="71">
          <cell r="H71"/>
        </row>
        <row r="72">
          <cell r="H72"/>
        </row>
        <row r="73">
          <cell r="E73" t="str">
            <v xml:space="preserve"> </v>
          </cell>
        </row>
        <row r="74">
          <cell r="E74" t="str">
            <v xml:space="preserve"> </v>
          </cell>
          <cell r="F74"/>
          <cell r="G74"/>
          <cell r="H74"/>
        </row>
        <row r="75">
          <cell r="E75" t="str">
            <v xml:space="preserve"> </v>
          </cell>
          <cell r="F75"/>
          <cell r="G75"/>
          <cell r="H75"/>
          <cell r="I75"/>
        </row>
        <row r="78">
          <cell r="G78"/>
        </row>
        <row r="79">
          <cell r="E79" t="str">
            <v>作業メモ</v>
          </cell>
          <cell r="G79"/>
        </row>
        <row r="80">
          <cell r="E80">
            <v>1</v>
          </cell>
          <cell r="F80" t="str">
            <v>前回数値G列をF列へ貼り付け済み</v>
          </cell>
          <cell r="G80"/>
          <cell r="H80"/>
        </row>
        <row r="81">
          <cell r="E81">
            <v>2</v>
          </cell>
          <cell r="F81" t="str">
            <v>新規登録用タブの中に、CadDent㈱（1個：42）、C＆D㈱（1個：42）登録を追加</v>
          </cell>
          <cell r="G81"/>
          <cell r="H81"/>
        </row>
        <row r="82">
          <cell r="E82">
            <v>3</v>
          </cell>
          <cell r="F82" t="str">
            <v>時点の日付修正</v>
          </cell>
          <cell r="G82"/>
          <cell r="H82"/>
        </row>
        <row r="83">
          <cell r="E83">
            <v>4</v>
          </cell>
          <cell r="F83" t="str">
            <v>高本さんへ件数確認（0件）</v>
          </cell>
          <cell r="G83"/>
          <cell r="H83"/>
        </row>
        <row r="84">
          <cell r="E84">
            <v>5</v>
          </cell>
          <cell r="F84" t="str">
            <v>会計課の決裁数値を確認し入力(４件）</v>
          </cell>
        </row>
      </sheetData>
      <sheetData sheetId="2">
        <row r="1">
          <cell r="A1" t="str">
            <v>通し番号</v>
          </cell>
          <cell r="B1" t="str">
            <v>登録番号</v>
          </cell>
          <cell r="C1" t="str">
            <v>商号又は名称</v>
          </cell>
          <cell r="D1" t="str">
            <v>郵便番号</v>
          </cell>
          <cell r="E1" t="str">
            <v>所在地（本店）</v>
          </cell>
        </row>
        <row r="2">
          <cell r="A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cell r="BF2"/>
          <cell r="BG2"/>
          <cell r="BH2"/>
          <cell r="BI2"/>
          <cell r="BJ2"/>
          <cell r="BK2"/>
          <cell r="BL2"/>
          <cell r="BM2"/>
          <cell r="BN2"/>
          <cell r="BO2"/>
          <cell r="BP2"/>
          <cell r="BQ2"/>
          <cell r="BR2"/>
          <cell r="BS2"/>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row>
        <row r="3">
          <cell r="A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cell r="BF3"/>
          <cell r="BG3"/>
          <cell r="BH3"/>
          <cell r="BI3"/>
          <cell r="BJ3"/>
          <cell r="BK3"/>
          <cell r="BL3"/>
          <cell r="BM3"/>
          <cell r="BN3"/>
          <cell r="BO3"/>
          <cell r="BP3"/>
          <cell r="BQ3"/>
          <cell r="BR3"/>
          <cell r="BS3"/>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row>
        <row r="4">
          <cell r="A4"/>
          <cell r="B4"/>
          <cell r="C4"/>
          <cell r="D4"/>
          <cell r="E4"/>
          <cell r="F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cell r="BF4"/>
          <cell r="BG4"/>
          <cell r="BH4"/>
          <cell r="BI4"/>
          <cell r="BJ4"/>
          <cell r="BK4"/>
          <cell r="BL4"/>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cell r="CV4"/>
          <cell r="CW4"/>
          <cell r="CX4"/>
          <cell r="CY4"/>
          <cell r="CZ4"/>
          <cell r="DA4"/>
          <cell r="DB4"/>
          <cell r="DC4"/>
          <cell r="DD4"/>
          <cell r="DE4"/>
          <cell r="DF4"/>
          <cell r="DG4"/>
          <cell r="DH4"/>
          <cell r="DI4"/>
          <cell r="DJ4"/>
          <cell r="DK4"/>
          <cell r="DL4"/>
          <cell r="DM4"/>
          <cell r="DN4"/>
          <cell r="DO4"/>
          <cell r="DP4"/>
          <cell r="DQ4"/>
          <cell r="DR4"/>
          <cell r="DS4"/>
          <cell r="DT4"/>
          <cell r="DU4"/>
          <cell r="DV4"/>
          <cell r="DW4"/>
          <cell r="DX4"/>
          <cell r="DY4"/>
          <cell r="DZ4"/>
          <cell r="EA4"/>
          <cell r="EB4"/>
          <cell r="EC4"/>
          <cell r="ED4"/>
          <cell r="EE4"/>
          <cell r="EF4"/>
          <cell r="EG4"/>
        </row>
        <row r="5">
          <cell r="A5">
            <v>1</v>
          </cell>
          <cell r="B5">
            <v>1912</v>
          </cell>
          <cell r="C5" t="str">
            <v/>
          </cell>
          <cell r="D5" t="str">
            <v/>
          </cell>
          <cell r="E5" t="str">
            <v/>
          </cell>
        </row>
        <row r="6">
          <cell r="A6">
            <v>2</v>
          </cell>
          <cell r="B6"/>
          <cell r="C6"/>
          <cell r="D6"/>
          <cell r="E6"/>
        </row>
        <row r="7">
          <cell r="A7">
            <v>3</v>
          </cell>
          <cell r="B7"/>
          <cell r="C7" t="str">
            <v/>
          </cell>
          <cell r="D7" t="str">
            <v/>
          </cell>
          <cell r="E7" t="str">
            <v/>
          </cell>
        </row>
        <row r="8">
          <cell r="A8">
            <v>4</v>
          </cell>
          <cell r="B8"/>
          <cell r="C8" t="str">
            <v/>
          </cell>
          <cell r="D8" t="str">
            <v/>
          </cell>
          <cell r="E8" t="str">
            <v/>
          </cell>
        </row>
        <row r="9">
          <cell r="A9">
            <v>5</v>
          </cell>
          <cell r="B9"/>
          <cell r="C9" t="str">
            <v/>
          </cell>
          <cell r="D9" t="str">
            <v/>
          </cell>
          <cell r="E9" t="str">
            <v/>
          </cell>
        </row>
        <row r="10">
          <cell r="A10">
            <v>6</v>
          </cell>
          <cell r="B10"/>
          <cell r="C10" t="str">
            <v/>
          </cell>
          <cell r="D10" t="str">
            <v/>
          </cell>
          <cell r="E10" t="str">
            <v/>
          </cell>
        </row>
        <row r="11">
          <cell r="A11">
            <v>7</v>
          </cell>
          <cell r="B11"/>
          <cell r="C11" t="str">
            <v/>
          </cell>
          <cell r="D11" t="str">
            <v/>
          </cell>
          <cell r="E11" t="str">
            <v/>
          </cell>
        </row>
        <row r="12">
          <cell r="A12">
            <v>8</v>
          </cell>
          <cell r="B12"/>
          <cell r="C12" t="str">
            <v/>
          </cell>
          <cell r="D12" t="str">
            <v/>
          </cell>
          <cell r="E12" t="str">
            <v/>
          </cell>
        </row>
        <row r="13">
          <cell r="A13">
            <v>9</v>
          </cell>
          <cell r="B13"/>
          <cell r="C13" t="str">
            <v/>
          </cell>
          <cell r="D13" t="str">
            <v/>
          </cell>
          <cell r="E13" t="str">
            <v/>
          </cell>
        </row>
        <row r="14">
          <cell r="A14">
            <v>10</v>
          </cell>
          <cell r="B14"/>
          <cell r="C14" t="str">
            <v/>
          </cell>
          <cell r="D14" t="str">
            <v/>
          </cell>
          <cell r="E14" t="str">
            <v/>
          </cell>
        </row>
        <row r="15">
          <cell r="A15">
            <v>11</v>
          </cell>
          <cell r="B15"/>
          <cell r="C15" t="str">
            <v/>
          </cell>
          <cell r="D15" t="str">
            <v/>
          </cell>
          <cell r="E15" t="str">
            <v/>
          </cell>
        </row>
        <row r="16">
          <cell r="A16">
            <v>12</v>
          </cell>
          <cell r="B16"/>
          <cell r="C16" t="str">
            <v/>
          </cell>
          <cell r="D16" t="str">
            <v/>
          </cell>
          <cell r="E16" t="str">
            <v/>
          </cell>
        </row>
        <row r="17">
          <cell r="A17">
            <v>13</v>
          </cell>
          <cell r="B17"/>
          <cell r="C17" t="str">
            <v/>
          </cell>
          <cell r="D17" t="str">
            <v/>
          </cell>
          <cell r="E17" t="str">
            <v/>
          </cell>
        </row>
        <row r="18">
          <cell r="A18">
            <v>14</v>
          </cell>
          <cell r="B18"/>
          <cell r="C18" t="str">
            <v/>
          </cell>
          <cell r="D18" t="str">
            <v/>
          </cell>
          <cell r="E18" t="str">
            <v/>
          </cell>
        </row>
        <row r="19">
          <cell r="A19">
            <v>15</v>
          </cell>
          <cell r="B19"/>
          <cell r="C19" t="str">
            <v/>
          </cell>
          <cell r="D19" t="str">
            <v/>
          </cell>
          <cell r="E19" t="str">
            <v/>
          </cell>
        </row>
        <row r="20">
          <cell r="A20">
            <v>16</v>
          </cell>
          <cell r="B20"/>
          <cell r="C20" t="str">
            <v/>
          </cell>
          <cell r="D20" t="str">
            <v/>
          </cell>
          <cell r="E20" t="str">
            <v/>
          </cell>
        </row>
        <row r="21">
          <cell r="A21">
            <v>17</v>
          </cell>
          <cell r="B21"/>
          <cell r="C21" t="str">
            <v/>
          </cell>
          <cell r="D21" t="str">
            <v/>
          </cell>
          <cell r="E21" t="str">
            <v/>
          </cell>
        </row>
        <row r="22">
          <cell r="A22">
            <v>18</v>
          </cell>
          <cell r="B22"/>
          <cell r="C22" t="str">
            <v/>
          </cell>
          <cell r="D22" t="str">
            <v/>
          </cell>
          <cell r="E22" t="str">
            <v/>
          </cell>
        </row>
        <row r="23">
          <cell r="A23">
            <v>19</v>
          </cell>
          <cell r="B23"/>
          <cell r="C23" t="str">
            <v/>
          </cell>
          <cell r="D23" t="str">
            <v/>
          </cell>
          <cell r="E23" t="str">
            <v/>
          </cell>
        </row>
        <row r="24">
          <cell r="A24">
            <v>20</v>
          </cell>
          <cell r="B24"/>
          <cell r="C24" t="str">
            <v/>
          </cell>
          <cell r="D24" t="str">
            <v/>
          </cell>
          <cell r="E24" t="str">
            <v/>
          </cell>
        </row>
        <row r="25">
          <cell r="A25">
            <v>21</v>
          </cell>
          <cell r="B25"/>
          <cell r="C25" t="str">
            <v/>
          </cell>
          <cell r="D25" t="str">
            <v/>
          </cell>
          <cell r="E25" t="str">
            <v/>
          </cell>
        </row>
        <row r="26">
          <cell r="A26">
            <v>22</v>
          </cell>
          <cell r="B26"/>
          <cell r="C26" t="str">
            <v/>
          </cell>
          <cell r="D26" t="str">
            <v/>
          </cell>
          <cell r="E26" t="str">
            <v/>
          </cell>
        </row>
        <row r="27">
          <cell r="A27">
            <v>23</v>
          </cell>
          <cell r="B27"/>
          <cell r="C27" t="str">
            <v/>
          </cell>
          <cell r="D27" t="str">
            <v/>
          </cell>
          <cell r="E27" t="str">
            <v/>
          </cell>
        </row>
        <row r="28">
          <cell r="A28">
            <v>24</v>
          </cell>
          <cell r="B28"/>
          <cell r="C28" t="str">
            <v/>
          </cell>
          <cell r="D28" t="str">
            <v/>
          </cell>
          <cell r="E28" t="str">
            <v/>
          </cell>
        </row>
        <row r="29">
          <cell r="A29">
            <v>25</v>
          </cell>
          <cell r="B29"/>
          <cell r="C29" t="str">
            <v/>
          </cell>
          <cell r="D29" t="str">
            <v/>
          </cell>
          <cell r="E29" t="str">
            <v/>
          </cell>
        </row>
        <row r="30">
          <cell r="A30">
            <v>26</v>
          </cell>
          <cell r="B30"/>
          <cell r="C30" t="str">
            <v/>
          </cell>
          <cell r="D30" t="str">
            <v/>
          </cell>
          <cell r="E30" t="str">
            <v/>
          </cell>
        </row>
        <row r="31">
          <cell r="C31"/>
          <cell r="D31"/>
          <cell r="E31"/>
        </row>
        <row r="32">
          <cell r="C32"/>
          <cell r="D32"/>
          <cell r="E32"/>
        </row>
        <row r="33">
          <cell r="C33"/>
          <cell r="D33"/>
          <cell r="E33"/>
        </row>
        <row r="34">
          <cell r="C34"/>
          <cell r="D34"/>
          <cell r="E34"/>
        </row>
        <row r="35">
          <cell r="C35"/>
          <cell r="D35"/>
          <cell r="E35"/>
        </row>
        <row r="36">
          <cell r="C36"/>
          <cell r="D36"/>
          <cell r="E36"/>
        </row>
        <row r="37">
          <cell r="C37"/>
          <cell r="D37"/>
          <cell r="E37"/>
        </row>
        <row r="38">
          <cell r="C38"/>
          <cell r="D38"/>
          <cell r="E38"/>
        </row>
        <row r="39">
          <cell r="C39"/>
          <cell r="D39"/>
          <cell r="E39"/>
        </row>
        <row r="40">
          <cell r="C40"/>
          <cell r="D40"/>
          <cell r="E40"/>
        </row>
      </sheetData>
      <sheetData sheetId="3"/>
      <sheetData sheetId="4">
        <row r="1">
          <cell r="A1">
            <v>9</v>
          </cell>
          <cell r="B1" t="str">
            <v>00009-00</v>
          </cell>
          <cell r="C1" t="str">
            <v>特Ａ</v>
          </cell>
          <cell r="D1" t="str">
            <v>㈱アイテック</v>
          </cell>
          <cell r="E1" t="str">
            <v>アイテック</v>
          </cell>
          <cell r="G1">
            <v>35201</v>
          </cell>
          <cell r="H1" t="str">
            <v>下関市</v>
          </cell>
          <cell r="J1">
            <v>1</v>
          </cell>
          <cell r="K1">
            <v>1</v>
          </cell>
          <cell r="L1">
            <v>1</v>
          </cell>
          <cell r="M1">
            <v>1</v>
          </cell>
          <cell r="N1">
            <v>1</v>
          </cell>
          <cell r="O1">
            <v>0</v>
          </cell>
          <cell r="P1" t="str">
            <v>下関市椋野町一丁目１番６号</v>
          </cell>
          <cell r="Q1" t="str">
            <v>751-0816</v>
          </cell>
          <cell r="R1" t="str">
            <v>城石　豊</v>
          </cell>
          <cell r="S1" t="str">
            <v>083-222-7220</v>
          </cell>
          <cell r="T1" t="str">
            <v>083-222-7221</v>
          </cell>
          <cell r="U1" t="str">
            <v>083-222-7220</v>
          </cell>
          <cell r="V1" t="str">
            <v>083-222-7221</v>
          </cell>
          <cell r="W1" t="str">
            <v>下関市椋野町一丁目１番６号</v>
          </cell>
          <cell r="X1" t="str">
            <v>751-0816</v>
          </cell>
          <cell r="Y1" t="str">
            <v>城石　豊</v>
          </cell>
          <cell r="Z1" t="str">
            <v>25200H006</v>
          </cell>
        </row>
        <row r="2">
          <cell r="A2">
            <v>10</v>
          </cell>
          <cell r="B2" t="str">
            <v>00010-00</v>
          </cell>
          <cell r="C2" t="str">
            <v>特Ａ</v>
          </cell>
          <cell r="D2" t="str">
            <v>アイテック㈱</v>
          </cell>
          <cell r="E2" t="str">
            <v>アイテック</v>
          </cell>
          <cell r="G2">
            <v>13000</v>
          </cell>
          <cell r="H2" t="str">
            <v>東京都</v>
          </cell>
          <cell r="I2" t="str">
            <v>電子入札システム入札書提出者：代表者</v>
          </cell>
          <cell r="J2">
            <v>1</v>
          </cell>
          <cell r="K2">
            <v>1</v>
          </cell>
          <cell r="L2">
            <v>2</v>
          </cell>
          <cell r="M2">
            <v>2</v>
          </cell>
          <cell r="N2">
            <v>1</v>
          </cell>
          <cell r="O2">
            <v>0</v>
          </cell>
          <cell r="P2" t="str">
            <v>東京都中央区日本橋人形町三丁目３番６号</v>
          </cell>
          <cell r="Q2" t="str">
            <v>103-0012</v>
          </cell>
          <cell r="R2" t="str">
            <v>鈴木　裕臣</v>
          </cell>
          <cell r="S2" t="str">
            <v>03-6810-7710</v>
          </cell>
          <cell r="T2" t="str">
            <v>03-6810-7720</v>
          </cell>
          <cell r="U2" t="str">
            <v>03-6810-7710</v>
          </cell>
          <cell r="V2" t="str">
            <v>03-6810-7720</v>
          </cell>
          <cell r="W2" t="str">
            <v>東京都中央区日本橋人形町三丁目３番６号</v>
          </cell>
          <cell r="X2" t="str">
            <v>103-0012</v>
          </cell>
          <cell r="Y2" t="str">
            <v>鈴木　裕臣</v>
          </cell>
          <cell r="Z2" t="str">
            <v>25100H010</v>
          </cell>
        </row>
        <row r="3">
          <cell r="A3">
            <v>24</v>
          </cell>
          <cell r="B3" t="str">
            <v>00024-00</v>
          </cell>
          <cell r="C3" t="str">
            <v>特Ａ</v>
          </cell>
          <cell r="D3" t="str">
            <v>赤坂印刷㈱</v>
          </cell>
          <cell r="E3" t="str">
            <v>アカサカインサツ</v>
          </cell>
          <cell r="G3">
            <v>35215</v>
          </cell>
          <cell r="H3" t="str">
            <v>周南市</v>
          </cell>
          <cell r="I3" t="str">
            <v>委託その他：封入封緘業務</v>
          </cell>
          <cell r="J3">
            <v>1</v>
          </cell>
          <cell r="K3">
            <v>1</v>
          </cell>
          <cell r="L3">
            <v>2</v>
          </cell>
          <cell r="M3">
            <v>1</v>
          </cell>
          <cell r="N3">
            <v>1</v>
          </cell>
          <cell r="O3">
            <v>0</v>
          </cell>
          <cell r="P3" t="str">
            <v>周南市大字馬神字松川８５４番１</v>
          </cell>
          <cell r="Q3" t="str">
            <v>746-0105</v>
          </cell>
          <cell r="R3" t="str">
            <v>赤坂　徳靖</v>
          </cell>
          <cell r="S3" t="str">
            <v>0834-66-0001</v>
          </cell>
          <cell r="T3" t="str">
            <v>0834-66-0007</v>
          </cell>
          <cell r="U3" t="str">
            <v>0834-66-0001</v>
          </cell>
          <cell r="V3" t="str">
            <v>0834-66-0007</v>
          </cell>
          <cell r="W3" t="str">
            <v>周南市大字馬神字松川８５４番１</v>
          </cell>
          <cell r="X3" t="str">
            <v>746-0105</v>
          </cell>
          <cell r="Y3" t="str">
            <v>赤坂　徳靖</v>
          </cell>
          <cell r="Z3" t="str">
            <v>25200H006</v>
          </cell>
        </row>
        <row r="4">
          <cell r="A4">
            <v>27</v>
          </cell>
          <cell r="B4" t="str">
            <v>00027-00</v>
          </cell>
          <cell r="C4" t="str">
            <v>特Ａ</v>
          </cell>
          <cell r="D4" t="str">
            <v>㈱アカマ印刷</v>
          </cell>
          <cell r="E4" t="str">
            <v>アカマインサツ</v>
          </cell>
          <cell r="G4">
            <v>35201</v>
          </cell>
          <cell r="H4" t="str">
            <v>下関市</v>
          </cell>
          <cell r="J4">
            <v>1</v>
          </cell>
          <cell r="K4">
            <v>1</v>
          </cell>
          <cell r="L4">
            <v>2</v>
          </cell>
          <cell r="M4">
            <v>1</v>
          </cell>
          <cell r="N4">
            <v>1</v>
          </cell>
          <cell r="O4">
            <v>0</v>
          </cell>
          <cell r="P4" t="str">
            <v>下関市長府扇町９番１０号</v>
          </cell>
          <cell r="Q4" t="str">
            <v>752-0927</v>
          </cell>
          <cell r="R4" t="str">
            <v>末廣　総一郎</v>
          </cell>
          <cell r="S4" t="str">
            <v>083-249-1188</v>
          </cell>
          <cell r="T4" t="str">
            <v>083-249-1148</v>
          </cell>
          <cell r="U4" t="str">
            <v>083-249-1188</v>
          </cell>
          <cell r="V4" t="str">
            <v>083-249-1148</v>
          </cell>
          <cell r="W4" t="str">
            <v>下関市長府扇町９番１０号</v>
          </cell>
          <cell r="X4" t="str">
            <v>752-0927</v>
          </cell>
          <cell r="Y4" t="str">
            <v>末廣　総一郎</v>
          </cell>
          <cell r="Z4" t="str">
            <v>25200H006</v>
          </cell>
        </row>
        <row r="5">
          <cell r="A5">
            <v>33</v>
          </cell>
          <cell r="B5" t="str">
            <v>00033-00</v>
          </cell>
          <cell r="C5" t="str">
            <v>Ｂ</v>
          </cell>
          <cell r="D5" t="str">
            <v>秋元産業㈱</v>
          </cell>
          <cell r="E5" t="str">
            <v>アキモトサンギョウ</v>
          </cell>
          <cell r="G5">
            <v>35212</v>
          </cell>
          <cell r="H5" t="str">
            <v>柳井市</v>
          </cell>
          <cell r="I5" t="str">
            <v>業務10-99：修理・リフォーム</v>
          </cell>
          <cell r="J5">
            <v>3</v>
          </cell>
          <cell r="K5">
            <v>1</v>
          </cell>
          <cell r="L5">
            <v>1</v>
          </cell>
          <cell r="M5">
            <v>1</v>
          </cell>
          <cell r="N5">
            <v>1</v>
          </cell>
          <cell r="O5">
            <v>0</v>
          </cell>
          <cell r="P5" t="str">
            <v>柳井市天神１７番１０号</v>
          </cell>
          <cell r="Q5" t="str">
            <v>742-0005</v>
          </cell>
          <cell r="R5" t="str">
            <v>古谷　征美</v>
          </cell>
          <cell r="S5" t="str">
            <v>0820-22-0248</v>
          </cell>
          <cell r="T5" t="str">
            <v>0820-22-1122</v>
          </cell>
          <cell r="U5" t="str">
            <v>0820-22-0248</v>
          </cell>
          <cell r="V5" t="str">
            <v>0820-22-1122</v>
          </cell>
          <cell r="W5" t="str">
            <v>柳井市天神１７番１０号</v>
          </cell>
          <cell r="X5" t="str">
            <v>742-0005</v>
          </cell>
          <cell r="Y5" t="str">
            <v>古谷　征美</v>
          </cell>
          <cell r="Z5" t="str">
            <v>25100H010</v>
          </cell>
        </row>
        <row r="6">
          <cell r="A6">
            <v>37</v>
          </cell>
          <cell r="B6" t="str">
            <v>00037-00</v>
          </cell>
          <cell r="C6" t="str">
            <v>Ｂ</v>
          </cell>
          <cell r="D6" t="str">
            <v>㈱アクセス２１</v>
          </cell>
          <cell r="E6" t="str">
            <v>アクセスニジュウイチ</v>
          </cell>
          <cell r="G6">
            <v>35201</v>
          </cell>
          <cell r="H6" t="str">
            <v>下関市</v>
          </cell>
          <cell r="I6" t="str">
            <v>業99-99:気象･海象計測機器（風速計・波光計・流量計等）の保守・設置工事　　物15-7:気象・海象計測機器、超音波洗浄装置等</v>
          </cell>
          <cell r="J6">
            <v>3</v>
          </cell>
          <cell r="K6">
            <v>1</v>
          </cell>
          <cell r="L6">
            <v>1</v>
          </cell>
          <cell r="M6">
            <v>1</v>
          </cell>
          <cell r="N6">
            <v>1</v>
          </cell>
          <cell r="O6">
            <v>0</v>
          </cell>
          <cell r="P6" t="str">
            <v>下関市大字綾羅木９４４番の１</v>
          </cell>
          <cell r="Q6" t="str">
            <v>751-0866</v>
          </cell>
          <cell r="R6" t="str">
            <v>池田　邦彰</v>
          </cell>
          <cell r="S6" t="str">
            <v>083-262-0391</v>
          </cell>
          <cell r="T6" t="str">
            <v>083-250-6158</v>
          </cell>
          <cell r="U6" t="str">
            <v>083-262-0391</v>
          </cell>
          <cell r="V6" t="str">
            <v>083-250-6158</v>
          </cell>
          <cell r="W6" t="str">
            <v>下関市大字綾羅木９４４番の１</v>
          </cell>
          <cell r="X6" t="str">
            <v>751-0866</v>
          </cell>
          <cell r="Y6" t="str">
            <v>池田　邦彰</v>
          </cell>
          <cell r="Z6" t="str">
            <v>25200H006</v>
          </cell>
        </row>
        <row r="7">
          <cell r="A7">
            <v>43</v>
          </cell>
          <cell r="B7" t="str">
            <v>00043-00</v>
          </cell>
          <cell r="C7" t="str">
            <v>特Ａ</v>
          </cell>
          <cell r="D7" t="str">
            <v>㈱朝日広告社</v>
          </cell>
          <cell r="E7" t="str">
            <v>アサヒコウコクシャ</v>
          </cell>
          <cell r="G7">
            <v>40000</v>
          </cell>
          <cell r="H7" t="str">
            <v>福岡県</v>
          </cell>
          <cell r="I7"/>
          <cell r="J7">
            <v>1</v>
          </cell>
          <cell r="K7">
            <v>1</v>
          </cell>
          <cell r="L7">
            <v>2</v>
          </cell>
          <cell r="M7">
            <v>2</v>
          </cell>
          <cell r="N7">
            <v>1</v>
          </cell>
          <cell r="O7">
            <v>0</v>
          </cell>
          <cell r="P7" t="str">
            <v>福岡県北九州市小倉北区大手町１１番３号</v>
          </cell>
          <cell r="Q7" t="str">
            <v>803-0814</v>
          </cell>
          <cell r="R7" t="str">
            <v>生方　圭</v>
          </cell>
          <cell r="S7" t="str">
            <v>093-592-7080</v>
          </cell>
          <cell r="T7" t="str">
            <v>093-592-7078</v>
          </cell>
          <cell r="U7" t="str">
            <v>093-592-7080</v>
          </cell>
          <cell r="V7" t="str">
            <v>093-592-7078</v>
          </cell>
          <cell r="W7" t="str">
            <v>福岡県北九州市小倉北区大手町１１番３号</v>
          </cell>
          <cell r="X7" t="str">
            <v>803-0814</v>
          </cell>
          <cell r="Y7" t="str">
            <v>生方　圭</v>
          </cell>
          <cell r="Z7" t="str">
            <v>25100H010</v>
          </cell>
        </row>
        <row r="8">
          <cell r="A8">
            <v>44</v>
          </cell>
          <cell r="B8" t="str">
            <v>00044-00</v>
          </cell>
          <cell r="C8" t="str">
            <v>特Ａ</v>
          </cell>
          <cell r="D8" t="str">
            <v>エアロトヨタ㈱</v>
          </cell>
          <cell r="E8" t="str">
            <v>エアロトヨタ</v>
          </cell>
          <cell r="G8">
            <v>13000</v>
          </cell>
          <cell r="H8" t="str">
            <v>東京都</v>
          </cell>
          <cell r="I8" t="str">
            <v>電子入札システム入札書提出者：代理人１</v>
          </cell>
          <cell r="J8">
            <v>1</v>
          </cell>
          <cell r="K8">
            <v>1</v>
          </cell>
          <cell r="L8">
            <v>2</v>
          </cell>
          <cell r="M8">
            <v>1</v>
          </cell>
          <cell r="N8">
            <v>1</v>
          </cell>
          <cell r="O8">
            <v>1</v>
          </cell>
          <cell r="P8" t="str">
            <v>東京都江東区新木場四丁目７番４１号</v>
          </cell>
          <cell r="Q8" t="str">
            <v>136-0082</v>
          </cell>
          <cell r="R8" t="str">
            <v>加藤　浩士</v>
          </cell>
          <cell r="S8" t="str">
            <v>03-3522-7161</v>
          </cell>
          <cell r="T8" t="str">
            <v>03-3522-7162</v>
          </cell>
          <cell r="U8" t="str">
            <v>03-3522-7161</v>
          </cell>
          <cell r="V8" t="str">
            <v>03-3522-7162</v>
          </cell>
          <cell r="W8" t="str">
            <v>東京都江東区新木場四丁目７番４１号</v>
          </cell>
          <cell r="X8" t="str">
            <v>136-0082</v>
          </cell>
          <cell r="Y8" t="str">
            <v>加藤　浩士</v>
          </cell>
          <cell r="Z8" t="str">
            <v>25200H006</v>
          </cell>
        </row>
        <row r="9">
          <cell r="A9">
            <v>49</v>
          </cell>
          <cell r="B9" t="str">
            <v>00049-00</v>
          </cell>
          <cell r="C9" t="str">
            <v>特Ａ</v>
          </cell>
          <cell r="D9" t="str">
            <v>㈱旭製作所</v>
          </cell>
          <cell r="E9" t="str">
            <v>アサヒセイサクショ</v>
          </cell>
          <cell r="G9">
            <v>43000</v>
          </cell>
          <cell r="H9" t="str">
            <v>熊本県</v>
          </cell>
          <cell r="I9" t="str">
            <v>電子入札システム入札書提出者：代理人１</v>
          </cell>
          <cell r="J9">
            <v>1</v>
          </cell>
          <cell r="K9">
            <v>1</v>
          </cell>
          <cell r="L9">
            <v>2</v>
          </cell>
          <cell r="M9">
            <v>1</v>
          </cell>
          <cell r="N9">
            <v>1</v>
          </cell>
          <cell r="O9">
            <v>2</v>
          </cell>
          <cell r="P9" t="str">
            <v>熊本県荒尾市高浜１９７８番地</v>
          </cell>
          <cell r="Q9" t="str">
            <v>864-0025</v>
          </cell>
          <cell r="R9" t="str">
            <v>池田　靖之</v>
          </cell>
          <cell r="S9" t="str">
            <v>0968-68-3233</v>
          </cell>
          <cell r="T9" t="str">
            <v>0968-68-3287</v>
          </cell>
          <cell r="U9" t="str">
            <v>0968-68-3233</v>
          </cell>
          <cell r="V9" t="str">
            <v>0968-68-3287</v>
          </cell>
          <cell r="W9" t="str">
            <v>熊本県荒尾市高浜１９７８番地</v>
          </cell>
          <cell r="X9" t="str">
            <v>864-0025</v>
          </cell>
          <cell r="Y9" t="str">
            <v>池田　靖之</v>
          </cell>
          <cell r="Z9" t="str">
            <v>25200H006</v>
          </cell>
        </row>
        <row r="10">
          <cell r="A10">
            <v>55</v>
          </cell>
          <cell r="B10" t="str">
            <v>00055-00</v>
          </cell>
          <cell r="C10" t="str">
            <v>特Ａ</v>
          </cell>
          <cell r="D10" t="str">
            <v>ジャパンウェイスト㈱</v>
          </cell>
          <cell r="E10" t="str">
            <v>ジャパンウェイスト</v>
          </cell>
          <cell r="G10">
            <v>28000</v>
          </cell>
          <cell r="H10" t="str">
            <v>兵庫県</v>
          </cell>
          <cell r="I10" t="str">
            <v>電子入札システム入札書提出者：代表者</v>
          </cell>
          <cell r="J10">
            <v>1</v>
          </cell>
          <cell r="K10">
            <v>1</v>
          </cell>
          <cell r="L10">
            <v>2</v>
          </cell>
          <cell r="M10">
            <v>2</v>
          </cell>
          <cell r="N10">
            <v>1</v>
          </cell>
          <cell r="O10">
            <v>0</v>
          </cell>
          <cell r="P10" t="str">
            <v>兵庫県神戸市東灘区魚崎浜町２１番地</v>
          </cell>
          <cell r="Q10" t="str">
            <v>658-0024</v>
          </cell>
          <cell r="R10" t="str">
            <v>中西　広幸</v>
          </cell>
          <cell r="S10" t="str">
            <v>093-481-6050</v>
          </cell>
          <cell r="T10" t="str">
            <v>-</v>
          </cell>
          <cell r="U10" t="str">
            <v>093-481-6050</v>
          </cell>
          <cell r="V10" t="str">
            <v>-</v>
          </cell>
          <cell r="W10" t="str">
            <v>兵庫県神戸市東灘区魚崎浜町２１番地</v>
          </cell>
          <cell r="X10" t="str">
            <v>658-0024</v>
          </cell>
          <cell r="Y10" t="str">
            <v>中西　広幸</v>
          </cell>
          <cell r="Z10" t="str">
            <v>25100H010</v>
          </cell>
        </row>
        <row r="11">
          <cell r="A11">
            <v>59</v>
          </cell>
          <cell r="B11" t="str">
            <v>00059-00</v>
          </cell>
          <cell r="C11" t="str">
            <v>特Ａ</v>
          </cell>
          <cell r="D11" t="str">
            <v>亜細亜警備保障㈱</v>
          </cell>
          <cell r="E11" t="str">
            <v>アジアケイビホショウ</v>
          </cell>
          <cell r="G11">
            <v>35202</v>
          </cell>
          <cell r="H11" t="str">
            <v>宇部市</v>
          </cell>
          <cell r="I11" t="str">
            <v>電子入札システム入札書提出者：代表者</v>
          </cell>
          <cell r="J11">
            <v>1</v>
          </cell>
          <cell r="K11">
            <v>1</v>
          </cell>
          <cell r="L11">
            <v>2</v>
          </cell>
          <cell r="M11">
            <v>1</v>
          </cell>
          <cell r="N11">
            <v>1</v>
          </cell>
          <cell r="O11">
            <v>2</v>
          </cell>
          <cell r="P11" t="str">
            <v>宇部市明治町一丁目２番１８号</v>
          </cell>
          <cell r="Q11" t="str">
            <v>755-0013</v>
          </cell>
          <cell r="R11" t="str">
            <v>池田　哲夫</v>
          </cell>
          <cell r="S11" t="str">
            <v>0836-32-1369</v>
          </cell>
          <cell r="T11" t="str">
            <v>0836-32-1381</v>
          </cell>
          <cell r="U11" t="str">
            <v>0836-32-1369</v>
          </cell>
          <cell r="V11" t="str">
            <v>0836-32-1381</v>
          </cell>
          <cell r="W11" t="str">
            <v>宇部市明治町一丁目２番１８号</v>
          </cell>
          <cell r="X11" t="str">
            <v>755-0013</v>
          </cell>
          <cell r="Y11" t="str">
            <v>池田　哲夫</v>
          </cell>
          <cell r="Z11" t="str">
            <v>25100H010</v>
          </cell>
        </row>
        <row r="12">
          <cell r="A12">
            <v>60</v>
          </cell>
          <cell r="B12" t="str">
            <v>00060-00</v>
          </cell>
          <cell r="C12" t="str">
            <v>特Ａ</v>
          </cell>
          <cell r="D12" t="str">
            <v>アジア航測㈱</v>
          </cell>
          <cell r="E12" t="str">
            <v>アジアコウソク</v>
          </cell>
          <cell r="G12">
            <v>13000</v>
          </cell>
          <cell r="H12" t="str">
            <v>東京都</v>
          </cell>
          <cell r="I12" t="str">
            <v>電子入札システム入札書提出者：代理人１</v>
          </cell>
          <cell r="J12">
            <v>1</v>
          </cell>
          <cell r="K12">
            <v>1</v>
          </cell>
          <cell r="L12">
            <v>2</v>
          </cell>
          <cell r="M12">
            <v>1</v>
          </cell>
          <cell r="N12">
            <v>1</v>
          </cell>
          <cell r="O12">
            <v>1</v>
          </cell>
          <cell r="P12" t="str">
            <v>東京都新宿区西新宿六丁目１４番１号新宿グリーンタワービル</v>
          </cell>
          <cell r="Q12" t="str">
            <v>160-0023</v>
          </cell>
          <cell r="R12" t="str">
            <v>畠山　仁</v>
          </cell>
          <cell r="S12" t="str">
            <v>03-5909-4181</v>
          </cell>
          <cell r="T12" t="str">
            <v>03-3348-2248</v>
          </cell>
          <cell r="U12" t="str">
            <v>03-5909-4181</v>
          </cell>
          <cell r="V12" t="str">
            <v>03-3348-2248</v>
          </cell>
          <cell r="W12" t="str">
            <v>東京都新宿区西新宿六丁目１４番１号新宿グリーンタワービル</v>
          </cell>
          <cell r="X12" t="str">
            <v>160-0023</v>
          </cell>
          <cell r="Y12" t="str">
            <v>畠山　仁</v>
          </cell>
          <cell r="Z12" t="str">
            <v>25200H006</v>
          </cell>
        </row>
        <row r="13">
          <cell r="A13">
            <v>62</v>
          </cell>
          <cell r="B13" t="str">
            <v>00062-00</v>
          </cell>
          <cell r="C13" t="str">
            <v>特Ａ</v>
          </cell>
          <cell r="D13" t="str">
            <v>㈱アジス・エンタープライズ</v>
          </cell>
          <cell r="E13" t="str">
            <v>アジスエンタープライズ</v>
          </cell>
          <cell r="G13">
            <v>35203</v>
          </cell>
          <cell r="H13" t="str">
            <v>山口市</v>
          </cell>
          <cell r="J13">
            <v>1</v>
          </cell>
          <cell r="K13">
            <v>1</v>
          </cell>
          <cell r="L13">
            <v>1</v>
          </cell>
          <cell r="M13">
            <v>1</v>
          </cell>
          <cell r="N13">
            <v>1</v>
          </cell>
          <cell r="O13">
            <v>0</v>
          </cell>
          <cell r="P13" t="str">
            <v>山口市阿知須６８１３番地３</v>
          </cell>
          <cell r="Q13" t="str">
            <v>754-1277</v>
          </cell>
          <cell r="R13" t="str">
            <v>沖田　義昭</v>
          </cell>
          <cell r="S13" t="str">
            <v>0836-65-5228</v>
          </cell>
          <cell r="T13" t="str">
            <v>0836-65-5668</v>
          </cell>
          <cell r="U13" t="str">
            <v>0836-65-5228</v>
          </cell>
          <cell r="V13" t="str">
            <v>0836-65-5668</v>
          </cell>
          <cell r="W13" t="str">
            <v>山口市阿知須６８１３番地３</v>
          </cell>
          <cell r="X13" t="str">
            <v>754-1277</v>
          </cell>
          <cell r="Y13" t="str">
            <v>沖田　義昭</v>
          </cell>
          <cell r="Z13" t="str">
            <v>25100H010</v>
          </cell>
        </row>
        <row r="14">
          <cell r="A14">
            <v>69</v>
          </cell>
          <cell r="B14" t="str">
            <v>00069-00</v>
          </cell>
          <cell r="C14" t="str">
            <v>特Ａ</v>
          </cell>
          <cell r="D14" t="str">
            <v>㈱アステム</v>
          </cell>
          <cell r="E14" t="str">
            <v>アステム</v>
          </cell>
          <cell r="G14">
            <v>44000</v>
          </cell>
          <cell r="H14" t="str">
            <v>大分県</v>
          </cell>
          <cell r="I14" t="str">
            <v>電子入札システム入札書提出者：代表者　　委託その他：医薬品等の管理業務</v>
          </cell>
          <cell r="J14">
            <v>1</v>
          </cell>
          <cell r="K14">
            <v>1</v>
          </cell>
          <cell r="L14">
            <v>2</v>
          </cell>
          <cell r="M14">
            <v>1</v>
          </cell>
          <cell r="N14">
            <v>1</v>
          </cell>
          <cell r="O14">
            <v>6</v>
          </cell>
          <cell r="P14" t="str">
            <v>大分県大分市西大道二丁目３番８号</v>
          </cell>
          <cell r="Q14" t="str">
            <v>870-8602</v>
          </cell>
          <cell r="R14" t="str">
            <v>吉村　次生</v>
          </cell>
          <cell r="S14" t="str">
            <v>092-477-5491</v>
          </cell>
          <cell r="T14" t="str">
            <v>092-477-5501</v>
          </cell>
          <cell r="U14" t="str">
            <v>092-477-5491</v>
          </cell>
          <cell r="V14" t="str">
            <v>092-477-5501</v>
          </cell>
          <cell r="W14" t="str">
            <v>大分県大分市西大道二丁目３番８号</v>
          </cell>
          <cell r="X14" t="str">
            <v>870-8602</v>
          </cell>
          <cell r="Y14" t="str">
            <v>吉村　次生</v>
          </cell>
          <cell r="Z14" t="str">
            <v>25200H006</v>
          </cell>
        </row>
        <row r="15">
          <cell r="A15">
            <v>80</v>
          </cell>
          <cell r="B15" t="str">
            <v>00080-00</v>
          </cell>
          <cell r="C15" t="str">
            <v>特Ａ</v>
          </cell>
          <cell r="D15" t="str">
            <v>アドバンテック東洋㈱</v>
          </cell>
          <cell r="E15" t="str">
            <v>アドバンテックトウヨウ</v>
          </cell>
          <cell r="G15">
            <v>13000</v>
          </cell>
          <cell r="H15" t="str">
            <v>東京都</v>
          </cell>
          <cell r="J15">
            <v>1</v>
          </cell>
          <cell r="K15">
            <v>1</v>
          </cell>
          <cell r="L15">
            <v>2</v>
          </cell>
          <cell r="M15">
            <v>1</v>
          </cell>
          <cell r="N15">
            <v>1</v>
          </cell>
          <cell r="O15">
            <v>1</v>
          </cell>
          <cell r="P15" t="str">
            <v>東京都千代田区内幸町二丁目２番３号</v>
          </cell>
          <cell r="Q15" t="str">
            <v>100-0011</v>
          </cell>
          <cell r="R15" t="str">
            <v>戸部　浩介</v>
          </cell>
          <cell r="S15" t="str">
            <v>03-5521-2160</v>
          </cell>
          <cell r="T15" t="str">
            <v>03-5521-2172</v>
          </cell>
          <cell r="U15" t="str">
            <v>03-5521-2160</v>
          </cell>
          <cell r="V15" t="str">
            <v>03-5521-2172</v>
          </cell>
          <cell r="W15" t="str">
            <v>東京都千代田区内幸町二丁目２番３号</v>
          </cell>
          <cell r="X15" t="str">
            <v>100-0011</v>
          </cell>
          <cell r="Y15" t="str">
            <v>戸部　浩介</v>
          </cell>
          <cell r="Z15" t="str">
            <v>25200H006</v>
          </cell>
        </row>
        <row r="16">
          <cell r="A16">
            <v>81</v>
          </cell>
          <cell r="B16" t="str">
            <v>00081-00</v>
          </cell>
          <cell r="C16" t="str">
            <v>特Ａ</v>
          </cell>
          <cell r="D16" t="str">
            <v>㈱アトムサービス</v>
          </cell>
          <cell r="E16" t="str">
            <v>アトムサービス</v>
          </cell>
          <cell r="G16">
            <v>35206</v>
          </cell>
          <cell r="H16" t="str">
            <v>防府市</v>
          </cell>
          <cell r="J16">
            <v>1</v>
          </cell>
          <cell r="K16">
            <v>1</v>
          </cell>
          <cell r="L16">
            <v>1</v>
          </cell>
          <cell r="M16">
            <v>1</v>
          </cell>
          <cell r="N16">
            <v>1</v>
          </cell>
          <cell r="O16">
            <v>0</v>
          </cell>
          <cell r="P16" t="str">
            <v>防府市千日一丁目６番３４号</v>
          </cell>
          <cell r="Q16" t="str">
            <v>747-0046</v>
          </cell>
          <cell r="R16" t="str">
            <v>福井　百合子</v>
          </cell>
          <cell r="S16" t="str">
            <v>0835-24-2882</v>
          </cell>
          <cell r="T16" t="str">
            <v>0835-24-2881</v>
          </cell>
          <cell r="U16" t="str">
            <v>0835-24-2882</v>
          </cell>
          <cell r="V16" t="str">
            <v>0835-24-2881</v>
          </cell>
          <cell r="W16" t="str">
            <v>防府市千日一丁目６番３４号</v>
          </cell>
          <cell r="X16" t="str">
            <v>747-0046</v>
          </cell>
          <cell r="Y16" t="str">
            <v>福井　百合子</v>
          </cell>
          <cell r="Z16" t="str">
            <v>25100H010</v>
          </cell>
        </row>
        <row r="17">
          <cell r="A17">
            <v>90</v>
          </cell>
          <cell r="B17" t="str">
            <v>00090-00</v>
          </cell>
          <cell r="C17" t="str">
            <v>特Ａ</v>
          </cell>
          <cell r="D17" t="str">
            <v>阿武萩森林組合</v>
          </cell>
          <cell r="E17" t="str">
            <v>アブハギシンリンクミアイ</v>
          </cell>
          <cell r="G17">
            <v>35204</v>
          </cell>
          <cell r="H17" t="str">
            <v>萩市</v>
          </cell>
          <cell r="I17" t="str">
            <v>電子入札システム入札書提出者：代表者</v>
          </cell>
          <cell r="J17">
            <v>1</v>
          </cell>
          <cell r="K17">
            <v>1</v>
          </cell>
          <cell r="L17">
            <v>2</v>
          </cell>
          <cell r="M17">
            <v>1</v>
          </cell>
          <cell r="N17">
            <v>1</v>
          </cell>
          <cell r="O17">
            <v>1</v>
          </cell>
          <cell r="P17" t="str">
            <v>萩市大字福井下３０７番地の１</v>
          </cell>
          <cell r="Q17" t="str">
            <v>758-0212</v>
          </cell>
          <cell r="R17" t="str">
            <v>金子　栄一</v>
          </cell>
          <cell r="S17" t="str">
            <v>0838-52-0260</v>
          </cell>
          <cell r="T17" t="str">
            <v>0838-52-0267</v>
          </cell>
          <cell r="U17" t="str">
            <v>0838-52-0260</v>
          </cell>
          <cell r="V17" t="str">
            <v>0838-52-0267</v>
          </cell>
          <cell r="W17" t="str">
            <v>萩市大字福井下３０７番地の１</v>
          </cell>
          <cell r="X17" t="str">
            <v>758-0212</v>
          </cell>
          <cell r="Y17" t="str">
            <v>金子　栄一</v>
          </cell>
          <cell r="Z17" t="str">
            <v>25100H010</v>
          </cell>
        </row>
        <row r="18">
          <cell r="A18">
            <v>94</v>
          </cell>
          <cell r="B18" t="str">
            <v>00094-00</v>
          </cell>
          <cell r="C18" t="str">
            <v>特Ａ</v>
          </cell>
          <cell r="D18" t="str">
            <v>㈱荒谷建設コンサルタント</v>
          </cell>
          <cell r="E18" t="str">
            <v>アラタニケンセツコンサルタント</v>
          </cell>
          <cell r="G18">
            <v>34000</v>
          </cell>
          <cell r="H18" t="str">
            <v>広島県</v>
          </cell>
          <cell r="I18" t="str">
            <v>電子入札システム入札書提出者：代理人１</v>
          </cell>
          <cell r="J18">
            <v>1</v>
          </cell>
          <cell r="K18">
            <v>1</v>
          </cell>
          <cell r="L18">
            <v>2</v>
          </cell>
          <cell r="M18">
            <v>1</v>
          </cell>
          <cell r="N18">
            <v>1</v>
          </cell>
          <cell r="O18">
            <v>5</v>
          </cell>
          <cell r="P18" t="str">
            <v>広島県広島市中区江波西一丁目２５番５号</v>
          </cell>
          <cell r="Q18" t="str">
            <v>730-0831</v>
          </cell>
          <cell r="R18" t="str">
            <v>荒谷　悦嗣</v>
          </cell>
          <cell r="S18" t="str">
            <v>082-292-5481</v>
          </cell>
          <cell r="T18" t="str">
            <v>082-294-3575</v>
          </cell>
          <cell r="U18" t="str">
            <v>082-292-5481</v>
          </cell>
          <cell r="V18" t="str">
            <v>082-294-3575</v>
          </cell>
          <cell r="W18" t="str">
            <v>広島県広島市中区江波西一丁目２５番５号</v>
          </cell>
          <cell r="X18" t="str">
            <v>730-0831</v>
          </cell>
          <cell r="Y18" t="str">
            <v>荒谷　悦嗣</v>
          </cell>
          <cell r="Z18" t="str">
            <v>25100H010</v>
          </cell>
        </row>
        <row r="19">
          <cell r="A19">
            <v>100</v>
          </cell>
          <cell r="B19" t="str">
            <v>00100-00</v>
          </cell>
          <cell r="C19" t="str">
            <v>特Ａ</v>
          </cell>
          <cell r="D19" t="str">
            <v>㈲アルファ産業</v>
          </cell>
          <cell r="E19" t="str">
            <v>アルファサンギョウ</v>
          </cell>
          <cell r="G19">
            <v>41000</v>
          </cell>
          <cell r="H19" t="str">
            <v>佐賀県</v>
          </cell>
          <cell r="I19" t="str">
            <v>99-99：犬の捕獲・回収・運搬等</v>
          </cell>
          <cell r="J19">
            <v>1</v>
          </cell>
          <cell r="K19">
            <v>1</v>
          </cell>
          <cell r="L19">
            <v>1</v>
          </cell>
          <cell r="M19">
            <v>1</v>
          </cell>
          <cell r="N19">
            <v>1</v>
          </cell>
          <cell r="O19">
            <v>1</v>
          </cell>
          <cell r="P19" t="str">
            <v>佐賀県佐賀市田代一丁目１番５　カルム佐賀９０７号</v>
          </cell>
          <cell r="Q19" t="str">
            <v>840-0051</v>
          </cell>
          <cell r="R19" t="str">
            <v>吉尾　高一</v>
          </cell>
          <cell r="S19" t="str">
            <v>0952-22-6496</v>
          </cell>
          <cell r="T19" t="str">
            <v>0952-22-6515</v>
          </cell>
          <cell r="U19" t="str">
            <v>0952-22-6496</v>
          </cell>
          <cell r="V19" t="str">
            <v>0952-22-6515</v>
          </cell>
          <cell r="W19" t="str">
            <v>佐賀県佐賀市田代一丁目１番５　カルム佐賀９０７号</v>
          </cell>
          <cell r="X19" t="str">
            <v>840-0051</v>
          </cell>
          <cell r="Y19" t="str">
            <v>吉尾　高一</v>
          </cell>
          <cell r="Z19" t="str">
            <v>25100H010</v>
          </cell>
        </row>
        <row r="20">
          <cell r="A20">
            <v>106</v>
          </cell>
          <cell r="B20" t="str">
            <v>00106-00</v>
          </cell>
          <cell r="C20" t="str">
            <v>特Ａ</v>
          </cell>
          <cell r="D20" t="str">
            <v>㈱イージーエス</v>
          </cell>
          <cell r="E20" t="str">
            <v>イージーエス</v>
          </cell>
          <cell r="G20">
            <v>38000</v>
          </cell>
          <cell r="H20" t="str">
            <v>愛媛県</v>
          </cell>
          <cell r="J20">
            <v>1</v>
          </cell>
          <cell r="K20">
            <v>1</v>
          </cell>
          <cell r="L20">
            <v>2</v>
          </cell>
          <cell r="M20">
            <v>2</v>
          </cell>
          <cell r="N20">
            <v>1</v>
          </cell>
          <cell r="O20">
            <v>0</v>
          </cell>
          <cell r="P20" t="str">
            <v>愛媛県新居浜市新田町三丁目１番３９号</v>
          </cell>
          <cell r="Q20" t="str">
            <v>792-0003</v>
          </cell>
          <cell r="R20" t="str">
            <v>尾﨑　啓太</v>
          </cell>
          <cell r="S20" t="str">
            <v>0897-37-1098</v>
          </cell>
          <cell r="T20" t="str">
            <v>0897-32-8444</v>
          </cell>
          <cell r="U20" t="str">
            <v>0897-37-1098</v>
          </cell>
          <cell r="V20" t="str">
            <v>0897-32-8444</v>
          </cell>
          <cell r="W20" t="str">
            <v>愛媛県新居浜市新田町三丁目１番３９号</v>
          </cell>
          <cell r="X20" t="str">
            <v>792-0003</v>
          </cell>
          <cell r="Y20" t="str">
            <v>尾﨑　啓太</v>
          </cell>
          <cell r="Z20" t="str">
            <v>25100H010</v>
          </cell>
        </row>
        <row r="21">
          <cell r="A21">
            <v>109</v>
          </cell>
          <cell r="B21" t="str">
            <v>00109-00</v>
          </cell>
          <cell r="C21" t="str">
            <v>特Ａ</v>
          </cell>
          <cell r="D21" t="str">
            <v>飯森木材㈱</v>
          </cell>
          <cell r="E21" t="str">
            <v>イイモリモクザイ</v>
          </cell>
          <cell r="G21">
            <v>35202</v>
          </cell>
          <cell r="H21" t="str">
            <v>宇部市</v>
          </cell>
          <cell r="J21">
            <v>1</v>
          </cell>
          <cell r="K21">
            <v>1</v>
          </cell>
          <cell r="L21">
            <v>1</v>
          </cell>
          <cell r="M21">
            <v>1</v>
          </cell>
          <cell r="N21">
            <v>1</v>
          </cell>
          <cell r="O21">
            <v>2</v>
          </cell>
          <cell r="P21" t="str">
            <v>宇部市大字川上２１１番地の５</v>
          </cell>
          <cell r="Q21" t="str">
            <v>755-0084</v>
          </cell>
          <cell r="R21" t="str">
            <v>飯森　浩一</v>
          </cell>
          <cell r="S21" t="str">
            <v>0836-21-9619</v>
          </cell>
          <cell r="T21" t="str">
            <v>0836-32-5050</v>
          </cell>
          <cell r="U21" t="str">
            <v>0836-21-9619</v>
          </cell>
          <cell r="V21" t="str">
            <v>0836-32-5050</v>
          </cell>
          <cell r="W21" t="str">
            <v>宇部市大字川上２１１番地の５</v>
          </cell>
          <cell r="X21" t="str">
            <v>755-0084</v>
          </cell>
          <cell r="Y21" t="str">
            <v>飯森　浩一</v>
          </cell>
          <cell r="Z21" t="str">
            <v>25100H010</v>
          </cell>
        </row>
        <row r="22">
          <cell r="A22">
            <v>112</v>
          </cell>
          <cell r="B22" t="str">
            <v>00112-00</v>
          </cell>
          <cell r="C22" t="str">
            <v>特Ａ</v>
          </cell>
          <cell r="D22" t="str">
            <v>池上通信機㈱</v>
          </cell>
          <cell r="E22" t="str">
            <v>イケガミツウシンキ</v>
          </cell>
          <cell r="G22">
            <v>13000</v>
          </cell>
          <cell r="H22" t="str">
            <v>東京都</v>
          </cell>
          <cell r="I22" t="str">
            <v>業務99-99：ヘリコプター伝送通信システムの構築及び保守</v>
          </cell>
          <cell r="J22">
            <v>1</v>
          </cell>
          <cell r="K22">
            <v>1</v>
          </cell>
          <cell r="L22">
            <v>1</v>
          </cell>
          <cell r="M22">
            <v>2</v>
          </cell>
          <cell r="N22">
            <v>1</v>
          </cell>
          <cell r="O22">
            <v>1</v>
          </cell>
          <cell r="P22" t="str">
            <v>東京都大田区池上五丁目６番１６号</v>
          </cell>
          <cell r="Q22" t="str">
            <v>146-8567</v>
          </cell>
          <cell r="R22" t="str">
            <v>清森　洋祐</v>
          </cell>
          <cell r="S22" t="str">
            <v>03-5700-1111</v>
          </cell>
          <cell r="T22" t="str">
            <v>03-5700-1137</v>
          </cell>
          <cell r="U22" t="str">
            <v>03-5700-1111</v>
          </cell>
          <cell r="V22" t="str">
            <v>03-5700-1137</v>
          </cell>
          <cell r="W22" t="str">
            <v>東京都大田区池上五丁目６番１６号</v>
          </cell>
          <cell r="X22" t="str">
            <v>146-8567</v>
          </cell>
          <cell r="Y22" t="str">
            <v>清森　洋祐</v>
          </cell>
          <cell r="Z22" t="str">
            <v>25100H010</v>
          </cell>
        </row>
        <row r="23">
          <cell r="A23">
            <v>119</v>
          </cell>
          <cell r="B23" t="str">
            <v>00119-00</v>
          </cell>
          <cell r="C23" t="str">
            <v>Ｂ</v>
          </cell>
          <cell r="D23" t="str">
            <v>㈲石川</v>
          </cell>
          <cell r="E23" t="str">
            <v>イシカワ</v>
          </cell>
          <cell r="G23">
            <v>35204</v>
          </cell>
          <cell r="H23" t="str">
            <v>萩市</v>
          </cell>
          <cell r="J23">
            <v>3</v>
          </cell>
          <cell r="K23">
            <v>1</v>
          </cell>
          <cell r="L23">
            <v>2</v>
          </cell>
          <cell r="M23">
            <v>1</v>
          </cell>
          <cell r="N23">
            <v>1</v>
          </cell>
          <cell r="O23">
            <v>0</v>
          </cell>
          <cell r="P23" t="str">
            <v>萩市大字土原字川島沖田５４３番地の５</v>
          </cell>
          <cell r="Q23" t="str">
            <v>758-0025</v>
          </cell>
          <cell r="R23" t="str">
            <v>出羽　茂</v>
          </cell>
          <cell r="S23" t="str">
            <v>0838-22-1720</v>
          </cell>
          <cell r="T23" t="str">
            <v>0838-25-3250</v>
          </cell>
          <cell r="U23" t="str">
            <v>0838-22-1720</v>
          </cell>
          <cell r="V23" t="str">
            <v>0838-25-3250</v>
          </cell>
          <cell r="W23" t="str">
            <v>萩市大字土原字川島沖田５４３番地の５</v>
          </cell>
          <cell r="X23" t="str">
            <v>758-0025</v>
          </cell>
          <cell r="Y23" t="str">
            <v>出羽　茂</v>
          </cell>
          <cell r="Z23" t="str">
            <v>25100H010</v>
          </cell>
        </row>
        <row r="24">
          <cell r="A24">
            <v>120</v>
          </cell>
          <cell r="B24" t="str">
            <v>00120-00</v>
          </cell>
          <cell r="C24" t="str">
            <v>特Ａ</v>
          </cell>
          <cell r="D24" t="str">
            <v>ＩＨＩ運搬機械㈱</v>
          </cell>
          <cell r="E24" t="str">
            <v>アイエイチアイウンパンキカイ</v>
          </cell>
          <cell r="G24">
            <v>13000</v>
          </cell>
          <cell r="H24" t="str">
            <v>東京都</v>
          </cell>
          <cell r="J24">
            <v>1</v>
          </cell>
          <cell r="K24">
            <v>1</v>
          </cell>
          <cell r="L24">
            <v>1</v>
          </cell>
          <cell r="M24">
            <v>2</v>
          </cell>
          <cell r="N24">
            <v>1</v>
          </cell>
          <cell r="O24">
            <v>1</v>
          </cell>
          <cell r="P24" t="str">
            <v>東京都中央区明石町８番１号</v>
          </cell>
          <cell r="Q24" t="str">
            <v>104-0044</v>
          </cell>
          <cell r="R24" t="str">
            <v>赤松　真生</v>
          </cell>
          <cell r="S24" t="str">
            <v>03-5550-5321</v>
          </cell>
          <cell r="T24" t="str">
            <v>03-5550-5364</v>
          </cell>
          <cell r="U24" t="str">
            <v>03-5550-5321</v>
          </cell>
          <cell r="V24" t="str">
            <v>03-5550-5364</v>
          </cell>
          <cell r="W24" t="str">
            <v>東京都中央区明石町８番１号</v>
          </cell>
          <cell r="X24" t="str">
            <v>104-0044</v>
          </cell>
          <cell r="Y24" t="str">
            <v>赤松　真生</v>
          </cell>
          <cell r="Z24" t="str">
            <v>25100H010</v>
          </cell>
        </row>
        <row r="25">
          <cell r="A25">
            <v>127</v>
          </cell>
          <cell r="B25" t="str">
            <v>00127-00</v>
          </cell>
          <cell r="C25" t="str">
            <v>特Ａ</v>
          </cell>
          <cell r="D25" t="str">
            <v>泉菊印刷㈱</v>
          </cell>
          <cell r="E25" t="str">
            <v>イズキクインサツ</v>
          </cell>
          <cell r="G25">
            <v>35201</v>
          </cell>
          <cell r="H25" t="str">
            <v>下関市</v>
          </cell>
          <cell r="I25" t="str">
            <v>電子入札システム入札書提出者：代表者</v>
          </cell>
          <cell r="J25">
            <v>1</v>
          </cell>
          <cell r="K25">
            <v>1</v>
          </cell>
          <cell r="L25">
            <v>2</v>
          </cell>
          <cell r="M25">
            <v>1</v>
          </cell>
          <cell r="N25">
            <v>1</v>
          </cell>
          <cell r="O25">
            <v>0</v>
          </cell>
          <cell r="P25" t="str">
            <v>下関市長府扇町８番４８号</v>
          </cell>
          <cell r="Q25" t="str">
            <v>752-0927</v>
          </cell>
          <cell r="R25" t="str">
            <v>中村　隆志</v>
          </cell>
          <cell r="S25" t="str">
            <v>083-248-3553</v>
          </cell>
          <cell r="T25" t="str">
            <v>083-248-1492</v>
          </cell>
          <cell r="U25" t="str">
            <v>083-248-3553</v>
          </cell>
          <cell r="V25" t="str">
            <v>083-248-1492</v>
          </cell>
          <cell r="W25" t="str">
            <v>下関市長府扇町８番４８号</v>
          </cell>
          <cell r="X25" t="str">
            <v>752-0927</v>
          </cell>
          <cell r="Y25" t="str">
            <v>中村　隆志</v>
          </cell>
          <cell r="Z25" t="str">
            <v>25100H010</v>
          </cell>
        </row>
        <row r="26">
          <cell r="A26">
            <v>139</v>
          </cell>
          <cell r="B26" t="str">
            <v>00139-00</v>
          </cell>
          <cell r="C26" t="str">
            <v>Ａ</v>
          </cell>
          <cell r="D26" t="str">
            <v>㈲いづみプリンティング</v>
          </cell>
          <cell r="E26" t="str">
            <v>イヅミプリンティング</v>
          </cell>
          <cell r="G26">
            <v>35203</v>
          </cell>
          <cell r="H26" t="str">
            <v>山口市</v>
          </cell>
          <cell r="J26">
            <v>2</v>
          </cell>
          <cell r="K26">
            <v>1</v>
          </cell>
          <cell r="L26">
            <v>1</v>
          </cell>
          <cell r="M26">
            <v>1</v>
          </cell>
          <cell r="N26">
            <v>1</v>
          </cell>
          <cell r="O26">
            <v>0</v>
          </cell>
          <cell r="P26" t="str">
            <v>山口市旭通り二丁目６番４７号</v>
          </cell>
          <cell r="Q26" t="str">
            <v>753-0051</v>
          </cell>
          <cell r="R26" t="str">
            <v>五嶋　信男</v>
          </cell>
          <cell r="S26" t="str">
            <v>083-924-4607</v>
          </cell>
          <cell r="T26" t="str">
            <v>083-924-4603</v>
          </cell>
          <cell r="U26" t="str">
            <v>083-924-4607</v>
          </cell>
          <cell r="V26" t="str">
            <v>083-924-4603</v>
          </cell>
          <cell r="W26" t="str">
            <v>山口市旭通り二丁目６番４７号</v>
          </cell>
          <cell r="X26" t="str">
            <v>753-0051</v>
          </cell>
          <cell r="Y26" t="str">
            <v>五嶋　信男</v>
          </cell>
          <cell r="Z26" t="str">
            <v>25200H006</v>
          </cell>
        </row>
        <row r="27">
          <cell r="A27">
            <v>148</v>
          </cell>
          <cell r="B27" t="str">
            <v>00148-00</v>
          </cell>
          <cell r="C27" t="str">
            <v>Ａ</v>
          </cell>
          <cell r="D27" t="str">
            <v>㈱イトオ楽器店</v>
          </cell>
          <cell r="E27" t="str">
            <v>イトオガッキテン</v>
          </cell>
          <cell r="G27">
            <v>35209</v>
          </cell>
          <cell r="H27" t="str">
            <v>山陽小野田市</v>
          </cell>
          <cell r="J27">
            <v>2</v>
          </cell>
          <cell r="K27">
            <v>1</v>
          </cell>
          <cell r="L27">
            <v>2</v>
          </cell>
          <cell r="M27">
            <v>1</v>
          </cell>
          <cell r="N27">
            <v>1</v>
          </cell>
          <cell r="O27">
            <v>1</v>
          </cell>
          <cell r="P27" t="str">
            <v>山陽小野田市セメント町２番１号</v>
          </cell>
          <cell r="Q27" t="str">
            <v>756-0835</v>
          </cell>
          <cell r="R27" t="str">
            <v>中塚　恵次</v>
          </cell>
          <cell r="S27" t="str">
            <v>0836-83-2527</v>
          </cell>
          <cell r="T27" t="str">
            <v>0836-84-3792</v>
          </cell>
          <cell r="U27" t="str">
            <v>0836-83-2527</v>
          </cell>
          <cell r="V27" t="str">
            <v>0836-84-3792</v>
          </cell>
          <cell r="W27" t="str">
            <v>山陽小野田市セメント町２番１号</v>
          </cell>
          <cell r="X27" t="str">
            <v>756-0835</v>
          </cell>
          <cell r="Y27" t="str">
            <v>中塚　恵次</v>
          </cell>
          <cell r="Z27" t="str">
            <v>25200H006</v>
          </cell>
        </row>
        <row r="28">
          <cell r="A28">
            <v>150</v>
          </cell>
          <cell r="B28" t="str">
            <v>00150-00</v>
          </cell>
          <cell r="C28" t="str">
            <v>特Ａ</v>
          </cell>
          <cell r="D28" t="str">
            <v>稲益造船㈱</v>
          </cell>
          <cell r="E28" t="str">
            <v>イナマスゾウセン</v>
          </cell>
          <cell r="G28">
            <v>40000</v>
          </cell>
          <cell r="H28" t="str">
            <v>福岡県</v>
          </cell>
          <cell r="J28">
            <v>1</v>
          </cell>
          <cell r="K28">
            <v>1</v>
          </cell>
          <cell r="L28">
            <v>1</v>
          </cell>
          <cell r="M28">
            <v>2</v>
          </cell>
          <cell r="N28">
            <v>1</v>
          </cell>
          <cell r="O28">
            <v>0</v>
          </cell>
          <cell r="P28" t="str">
            <v>福岡県北九州市若松区藤ノ木三丁目２番２号</v>
          </cell>
          <cell r="Q28" t="str">
            <v>808-0074</v>
          </cell>
          <cell r="R28" t="str">
            <v>稲益　晴喜</v>
          </cell>
          <cell r="S28" t="str">
            <v>093-791-1525</v>
          </cell>
          <cell r="T28" t="str">
            <v>093-791-1527</v>
          </cell>
          <cell r="U28" t="str">
            <v>093-791-1525</v>
          </cell>
          <cell r="V28" t="str">
            <v>093-791-1527</v>
          </cell>
          <cell r="W28" t="str">
            <v>福岡県北九州市若松区藤ノ木三丁目２番２号</v>
          </cell>
          <cell r="X28" t="str">
            <v>808-0074</v>
          </cell>
          <cell r="Y28" t="str">
            <v>稲益　晴喜</v>
          </cell>
          <cell r="Z28" t="str">
            <v>25200H006</v>
          </cell>
        </row>
        <row r="29">
          <cell r="A29">
            <v>153</v>
          </cell>
          <cell r="B29" t="str">
            <v>00153-00</v>
          </cell>
          <cell r="C29" t="str">
            <v>特Ａ</v>
          </cell>
          <cell r="D29" t="str">
            <v>㈱猪原商会</v>
          </cell>
          <cell r="E29" t="str">
            <v>イノハラショウカイ</v>
          </cell>
          <cell r="G29">
            <v>34000</v>
          </cell>
          <cell r="H29" t="str">
            <v>広島県</v>
          </cell>
          <cell r="I29" t="str">
            <v>電子入札システム入札書提出者：代理人１</v>
          </cell>
          <cell r="J29">
            <v>1</v>
          </cell>
          <cell r="K29">
            <v>1</v>
          </cell>
          <cell r="L29">
            <v>2</v>
          </cell>
          <cell r="M29">
            <v>1</v>
          </cell>
          <cell r="N29">
            <v>1</v>
          </cell>
          <cell r="O29">
            <v>1</v>
          </cell>
          <cell r="P29" t="str">
            <v>広島県広島市中区大手町三丁目６番１号</v>
          </cell>
          <cell r="Q29" t="str">
            <v>730-8691</v>
          </cell>
          <cell r="R29" t="str">
            <v>猪原　伸行</v>
          </cell>
          <cell r="S29" t="str">
            <v>082-244-2703</v>
          </cell>
          <cell r="T29" t="str">
            <v>082-244-2701</v>
          </cell>
          <cell r="U29" t="str">
            <v>082-244-2703</v>
          </cell>
          <cell r="V29" t="str">
            <v>082-244-2701</v>
          </cell>
          <cell r="W29" t="str">
            <v>広島県広島市中区大手町三丁目６番１号</v>
          </cell>
          <cell r="X29" t="str">
            <v>730-8691</v>
          </cell>
          <cell r="Y29" t="str">
            <v>猪原　伸行</v>
          </cell>
          <cell r="Z29" t="str">
            <v>25200H006</v>
          </cell>
        </row>
        <row r="30">
          <cell r="A30">
            <v>159</v>
          </cell>
          <cell r="B30" t="str">
            <v>00159-00</v>
          </cell>
          <cell r="C30" t="str">
            <v>特Ａ</v>
          </cell>
          <cell r="D30" t="str">
            <v>㈱イマナガ</v>
          </cell>
          <cell r="E30" t="str">
            <v>イマナガ</v>
          </cell>
          <cell r="G30">
            <v>40000</v>
          </cell>
          <cell r="H30" t="str">
            <v>福岡県</v>
          </cell>
          <cell r="I30" t="str">
            <v>電子入札システム入札書提出者：代表者</v>
          </cell>
          <cell r="J30">
            <v>1</v>
          </cell>
          <cell r="K30">
            <v>1</v>
          </cell>
          <cell r="L30">
            <v>2</v>
          </cell>
          <cell r="M30">
            <v>1</v>
          </cell>
          <cell r="N30">
            <v>1</v>
          </cell>
          <cell r="O30">
            <v>1</v>
          </cell>
          <cell r="P30" t="str">
            <v>福岡県北九州市門司区新門司三丁目３８番２号</v>
          </cell>
          <cell r="Q30" t="str">
            <v>800-0115</v>
          </cell>
          <cell r="R30" t="str">
            <v>今永　良二</v>
          </cell>
          <cell r="S30" t="str">
            <v>093-481-5097</v>
          </cell>
          <cell r="T30" t="str">
            <v>093-481-5098</v>
          </cell>
          <cell r="U30" t="str">
            <v>093-481-5097</v>
          </cell>
          <cell r="V30" t="str">
            <v>093-481-5098</v>
          </cell>
          <cell r="W30" t="str">
            <v>福岡県北九州市門司区新門司三丁目３８番２号</v>
          </cell>
          <cell r="X30" t="str">
            <v>800-0115</v>
          </cell>
          <cell r="Y30" t="str">
            <v>今永　良二</v>
          </cell>
          <cell r="Z30" t="str">
            <v>25100H010</v>
          </cell>
        </row>
        <row r="31">
          <cell r="A31">
            <v>166</v>
          </cell>
          <cell r="B31" t="str">
            <v>00166-00</v>
          </cell>
          <cell r="C31" t="str">
            <v>特Ａ</v>
          </cell>
          <cell r="D31" t="str">
            <v>岩国衛生㈱</v>
          </cell>
          <cell r="E31" t="str">
            <v>イワクニエイセイ</v>
          </cell>
          <cell r="G31">
            <v>35208</v>
          </cell>
          <cell r="H31" t="str">
            <v>岩国市</v>
          </cell>
          <cell r="J31">
            <v>1</v>
          </cell>
          <cell r="K31">
            <v>1</v>
          </cell>
          <cell r="L31">
            <v>1</v>
          </cell>
          <cell r="M31">
            <v>1</v>
          </cell>
          <cell r="N31">
            <v>1</v>
          </cell>
          <cell r="O31">
            <v>0</v>
          </cell>
          <cell r="P31" t="str">
            <v>岩国市川西四丁目１番９号</v>
          </cell>
          <cell r="Q31" t="str">
            <v>741-0082</v>
          </cell>
          <cell r="R31" t="str">
            <v>上杉　美里</v>
          </cell>
          <cell r="S31" t="str">
            <v>0827-43-1201</v>
          </cell>
          <cell r="T31" t="str">
            <v>0827-43-1203</v>
          </cell>
          <cell r="U31" t="str">
            <v>0827-43-1201</v>
          </cell>
          <cell r="V31" t="str">
            <v>0827-43-1203</v>
          </cell>
          <cell r="W31" t="str">
            <v>岩国市川西四丁目１番９号</v>
          </cell>
          <cell r="X31" t="str">
            <v>741-0082</v>
          </cell>
          <cell r="Y31" t="str">
            <v>上杉　美里</v>
          </cell>
          <cell r="Z31" t="str">
            <v>25100H010</v>
          </cell>
        </row>
        <row r="32">
          <cell r="A32">
            <v>171</v>
          </cell>
          <cell r="B32" t="str">
            <v>00171-00</v>
          </cell>
          <cell r="C32" t="str">
            <v>Ａ</v>
          </cell>
          <cell r="D32" t="str">
            <v>㈲岩崎防災</v>
          </cell>
          <cell r="E32" t="str">
            <v>イワサキボウサイ</v>
          </cell>
          <cell r="G32">
            <v>35215</v>
          </cell>
          <cell r="H32" t="str">
            <v>周南市</v>
          </cell>
          <cell r="I32" t="str">
            <v>電子入札システム入札書提出者：代表者</v>
          </cell>
          <cell r="J32">
            <v>2</v>
          </cell>
          <cell r="K32">
            <v>1</v>
          </cell>
          <cell r="L32">
            <v>2</v>
          </cell>
          <cell r="M32">
            <v>1</v>
          </cell>
          <cell r="N32">
            <v>1</v>
          </cell>
          <cell r="O32">
            <v>0</v>
          </cell>
          <cell r="P32" t="str">
            <v>周南市富田一丁目９番４号</v>
          </cell>
          <cell r="Q32" t="str">
            <v>746-0034</v>
          </cell>
          <cell r="R32" t="str">
            <v>岩﨑　募</v>
          </cell>
          <cell r="S32" t="str">
            <v>0834-64-2420</v>
          </cell>
          <cell r="T32" t="str">
            <v>0834-64-2421</v>
          </cell>
          <cell r="U32" t="str">
            <v>0834-64-2420</v>
          </cell>
          <cell r="V32" t="str">
            <v>0834-64-2421</v>
          </cell>
          <cell r="W32" t="str">
            <v>周南市富田一丁目９番４号</v>
          </cell>
          <cell r="X32" t="str">
            <v>746-0034</v>
          </cell>
          <cell r="Y32" t="str">
            <v>岩﨑　募</v>
          </cell>
          <cell r="Z32" t="str">
            <v>25100H010</v>
          </cell>
        </row>
        <row r="33">
          <cell r="A33">
            <v>175</v>
          </cell>
          <cell r="B33" t="str">
            <v>00175-00</v>
          </cell>
          <cell r="C33" t="str">
            <v>特Ａ</v>
          </cell>
          <cell r="D33" t="str">
            <v>㈱岩多屋</v>
          </cell>
          <cell r="E33" t="str">
            <v>イワタヤ</v>
          </cell>
          <cell r="G33">
            <v>32000</v>
          </cell>
          <cell r="H33" t="str">
            <v>島根県</v>
          </cell>
          <cell r="I33" t="str">
            <v>物16-10：絨毯、カーテン、椅子カバー　業99-99：寝具類の洗濯・消毒業務　　登記簿上住所：島根県浜田市三隅町湊浦５０６番地１</v>
          </cell>
          <cell r="J33">
            <v>1</v>
          </cell>
          <cell r="K33">
            <v>1</v>
          </cell>
          <cell r="L33">
            <v>2</v>
          </cell>
          <cell r="M33">
            <v>1</v>
          </cell>
          <cell r="N33">
            <v>1</v>
          </cell>
          <cell r="O33">
            <v>1</v>
          </cell>
          <cell r="P33" t="str">
            <v>島根県浜田市黒川町４１８５番地　ホテル松尾ビル</v>
          </cell>
          <cell r="Q33" t="str">
            <v>697-0024</v>
          </cell>
          <cell r="R33" t="str">
            <v>岩谷　一賢</v>
          </cell>
          <cell r="S33" t="str">
            <v>0855-22-3650</v>
          </cell>
          <cell r="T33" t="str">
            <v>0855-23-5843</v>
          </cell>
          <cell r="U33" t="str">
            <v>0855-22-3650</v>
          </cell>
          <cell r="V33" t="str">
            <v>0855-23-5843</v>
          </cell>
          <cell r="W33" t="str">
            <v>島根県浜田市黒川町４１８５番地　ホテル松尾ビル</v>
          </cell>
          <cell r="X33" t="str">
            <v>697-0024</v>
          </cell>
          <cell r="Y33" t="str">
            <v>岩谷　一賢</v>
          </cell>
          <cell r="Z33" t="str">
            <v>25100H010</v>
          </cell>
        </row>
        <row r="34">
          <cell r="A34">
            <v>179</v>
          </cell>
          <cell r="B34" t="str">
            <v>00179-00</v>
          </cell>
          <cell r="C34" t="str">
            <v>特Ａ</v>
          </cell>
          <cell r="D34" t="str">
            <v>㈲岩本商会</v>
          </cell>
          <cell r="E34" t="str">
            <v>イワモトショウカイ</v>
          </cell>
          <cell r="G34">
            <v>35202</v>
          </cell>
          <cell r="H34" t="str">
            <v>宇部市</v>
          </cell>
          <cell r="I34" t="str">
            <v>電子入札システム入札書提出者：代表者</v>
          </cell>
          <cell r="J34">
            <v>1</v>
          </cell>
          <cell r="K34">
            <v>1</v>
          </cell>
          <cell r="L34">
            <v>2</v>
          </cell>
          <cell r="M34">
            <v>1</v>
          </cell>
          <cell r="N34">
            <v>1</v>
          </cell>
          <cell r="O34">
            <v>0</v>
          </cell>
          <cell r="P34" t="str">
            <v>宇部市昭和町三丁目１５番３号</v>
          </cell>
          <cell r="Q34" t="str">
            <v>755-0011</v>
          </cell>
          <cell r="R34" t="str">
            <v>岩本　輝行</v>
          </cell>
          <cell r="S34" t="str">
            <v>0836-33-4578</v>
          </cell>
          <cell r="T34" t="str">
            <v>0836-32-3436</v>
          </cell>
          <cell r="U34" t="str">
            <v>0836-33-4578</v>
          </cell>
          <cell r="V34" t="str">
            <v>0836-32-3436</v>
          </cell>
          <cell r="W34" t="str">
            <v>宇部市昭和町三丁目１５番３号</v>
          </cell>
          <cell r="X34" t="str">
            <v>755-0011</v>
          </cell>
          <cell r="Y34" t="str">
            <v>岩本　輝行</v>
          </cell>
          <cell r="Z34" t="str">
            <v>25100H010</v>
          </cell>
        </row>
        <row r="35">
          <cell r="A35">
            <v>183</v>
          </cell>
          <cell r="B35" t="str">
            <v>00183-00</v>
          </cell>
          <cell r="C35" t="str">
            <v>特Ａ</v>
          </cell>
          <cell r="D35" t="str">
            <v>㈱インターグループ</v>
          </cell>
          <cell r="E35" t="str">
            <v>インターグループ</v>
          </cell>
          <cell r="G35">
            <v>27000</v>
          </cell>
          <cell r="H35" t="str">
            <v>大阪府</v>
          </cell>
          <cell r="I35" t="str">
            <v>電子入札システム入札書提出者：代表者</v>
          </cell>
          <cell r="J35">
            <v>1</v>
          </cell>
          <cell r="K35">
            <v>1</v>
          </cell>
          <cell r="L35">
            <v>2</v>
          </cell>
          <cell r="M35">
            <v>2</v>
          </cell>
          <cell r="N35">
            <v>1</v>
          </cell>
          <cell r="O35">
            <v>0</v>
          </cell>
          <cell r="P35" t="str">
            <v>大阪府大阪市北区豊崎三丁目２０番１号インターグループビル</v>
          </cell>
          <cell r="Q35" t="str">
            <v>531-0072</v>
          </cell>
          <cell r="R35" t="str">
            <v>小谷　寿平</v>
          </cell>
          <cell r="S35" t="str">
            <v>06-6372-8048</v>
          </cell>
          <cell r="T35" t="str">
            <v>06-6372-8087</v>
          </cell>
          <cell r="U35" t="str">
            <v>06-6372-8048</v>
          </cell>
          <cell r="V35" t="str">
            <v>06-6372-8087</v>
          </cell>
          <cell r="W35" t="str">
            <v>大阪府大阪市北区豊崎三丁目２０番１号インターグループビル</v>
          </cell>
          <cell r="X35" t="str">
            <v>531-0072</v>
          </cell>
          <cell r="Y35" t="str">
            <v>小谷　寿平</v>
          </cell>
          <cell r="Z35" t="str">
            <v>25100H010</v>
          </cell>
        </row>
        <row r="36">
          <cell r="A36">
            <v>190</v>
          </cell>
          <cell r="B36" t="str">
            <v>00190-00</v>
          </cell>
          <cell r="C36" t="str">
            <v>特Ａ</v>
          </cell>
          <cell r="D36" t="str">
            <v>㈱ヴァン</v>
          </cell>
          <cell r="E36" t="str">
            <v>ヴァン</v>
          </cell>
          <cell r="G36">
            <v>35206</v>
          </cell>
          <cell r="H36" t="str">
            <v>防府市</v>
          </cell>
          <cell r="J36">
            <v>1</v>
          </cell>
          <cell r="K36">
            <v>1</v>
          </cell>
          <cell r="L36">
            <v>2</v>
          </cell>
          <cell r="M36">
            <v>1</v>
          </cell>
          <cell r="N36">
            <v>1</v>
          </cell>
          <cell r="O36">
            <v>1</v>
          </cell>
          <cell r="P36" t="str">
            <v>防府市大字新田８２３番地の１</v>
          </cell>
          <cell r="Q36" t="str">
            <v>747-0825</v>
          </cell>
          <cell r="R36" t="str">
            <v>小野　貴也</v>
          </cell>
          <cell r="S36" t="str">
            <v>0835-21-5511</v>
          </cell>
          <cell r="T36" t="str">
            <v>0835-21-5519</v>
          </cell>
          <cell r="U36" t="str">
            <v>0835-21-5511</v>
          </cell>
          <cell r="V36" t="str">
            <v>0835-21-5519</v>
          </cell>
          <cell r="W36" t="str">
            <v>防府市大字新田８２３番地の１</v>
          </cell>
          <cell r="X36" t="str">
            <v>747-0825</v>
          </cell>
          <cell r="Y36" t="str">
            <v>小野　貴也</v>
          </cell>
          <cell r="Z36" t="str">
            <v>25100H010</v>
          </cell>
        </row>
        <row r="37">
          <cell r="A37">
            <v>192</v>
          </cell>
          <cell r="B37" t="str">
            <v>00192-00</v>
          </cell>
          <cell r="C37" t="str">
            <v>特Ａ</v>
          </cell>
          <cell r="D37" t="str">
            <v>㈱ウェザーニューズ</v>
          </cell>
          <cell r="E37" t="str">
            <v>ウェザーニューズ</v>
          </cell>
          <cell r="G37">
            <v>12000</v>
          </cell>
          <cell r="H37" t="str">
            <v>千葉県</v>
          </cell>
          <cell r="I37" t="str">
            <v>電子入札システム入札書提出者：代表者</v>
          </cell>
          <cell r="J37">
            <v>1</v>
          </cell>
          <cell r="K37">
            <v>1</v>
          </cell>
          <cell r="L37">
            <v>2</v>
          </cell>
          <cell r="M37">
            <v>2</v>
          </cell>
          <cell r="N37">
            <v>1</v>
          </cell>
          <cell r="O37">
            <v>0</v>
          </cell>
          <cell r="P37" t="str">
            <v>千葉県千葉市美浜区中瀬一丁目３番地幕張テクノガーデン</v>
          </cell>
          <cell r="Q37" t="str">
            <v>261-0023</v>
          </cell>
          <cell r="R37" t="str">
            <v>石橋　知博</v>
          </cell>
          <cell r="S37" t="str">
            <v>043-274-5590</v>
          </cell>
          <cell r="T37" t="str">
            <v>043-296-3763</v>
          </cell>
          <cell r="U37" t="str">
            <v>043-274-5590</v>
          </cell>
          <cell r="V37" t="str">
            <v>043-296-3763</v>
          </cell>
          <cell r="W37" t="str">
            <v>千葉県千葉市美浜区中瀬一丁目３番地幕張テクノガーデン</v>
          </cell>
          <cell r="X37" t="str">
            <v>261-0023</v>
          </cell>
          <cell r="Y37" t="str">
            <v>石橋　知博</v>
          </cell>
          <cell r="Z37" t="str">
            <v>25100H010</v>
          </cell>
        </row>
        <row r="38">
          <cell r="A38">
            <v>207</v>
          </cell>
          <cell r="B38" t="str">
            <v>00207-00</v>
          </cell>
          <cell r="C38" t="str">
            <v>Ａ</v>
          </cell>
          <cell r="D38" t="str">
            <v>㈱打道園芸</v>
          </cell>
          <cell r="E38" t="str">
            <v>ウチミチエンゲイ</v>
          </cell>
          <cell r="G38">
            <v>35206</v>
          </cell>
          <cell r="H38" t="str">
            <v>防府市</v>
          </cell>
          <cell r="J38">
            <v>2</v>
          </cell>
          <cell r="K38">
            <v>1</v>
          </cell>
          <cell r="L38">
            <v>1</v>
          </cell>
          <cell r="M38">
            <v>1</v>
          </cell>
          <cell r="N38">
            <v>1</v>
          </cell>
          <cell r="O38">
            <v>0</v>
          </cell>
          <cell r="P38" t="str">
            <v>防府市大字上右田９６４番地の１</v>
          </cell>
          <cell r="Q38" t="str">
            <v>747-0062</v>
          </cell>
          <cell r="R38" t="str">
            <v>打道　幸太郎</v>
          </cell>
          <cell r="S38" t="str">
            <v>0835-22-2236</v>
          </cell>
          <cell r="T38" t="str">
            <v>0835-22-8349</v>
          </cell>
          <cell r="U38" t="str">
            <v>0835-22-2236</v>
          </cell>
          <cell r="V38" t="str">
            <v>0835-22-8349</v>
          </cell>
          <cell r="W38" t="str">
            <v>防府市大字上右田９６４番地の１</v>
          </cell>
          <cell r="X38" t="str">
            <v>747-0062</v>
          </cell>
          <cell r="Y38" t="str">
            <v>打道　幸太郎</v>
          </cell>
          <cell r="Z38" t="str">
            <v>25100H010</v>
          </cell>
        </row>
        <row r="39">
          <cell r="A39">
            <v>211</v>
          </cell>
          <cell r="B39" t="str">
            <v>00211-00</v>
          </cell>
          <cell r="C39" t="str">
            <v>特Ａ</v>
          </cell>
          <cell r="D39" t="str">
            <v>㈱アースクリエイティブ</v>
          </cell>
          <cell r="E39" t="str">
            <v>アースクリエイティブ</v>
          </cell>
          <cell r="G39">
            <v>35202</v>
          </cell>
          <cell r="H39" t="str">
            <v>宇部市</v>
          </cell>
          <cell r="I39" t="str">
            <v>電子入札システム入札書提出者：代表者　　代表者名の「原」は異体字</v>
          </cell>
          <cell r="J39">
            <v>1</v>
          </cell>
          <cell r="K39">
            <v>1</v>
          </cell>
          <cell r="L39">
            <v>2</v>
          </cell>
          <cell r="M39">
            <v>1</v>
          </cell>
          <cell r="N39">
            <v>1</v>
          </cell>
          <cell r="O39">
            <v>0</v>
          </cell>
          <cell r="P39" t="str">
            <v>宇部市大字上宇部２８４２番地３０</v>
          </cell>
          <cell r="Q39" t="str">
            <v>755-0091</v>
          </cell>
          <cell r="R39" t="str">
            <v>栗原　和実</v>
          </cell>
          <cell r="S39" t="str">
            <v>0836-43-6112</v>
          </cell>
          <cell r="T39" t="str">
            <v>0836-43-6113</v>
          </cell>
          <cell r="U39" t="str">
            <v>0836-43-6112</v>
          </cell>
          <cell r="V39" t="str">
            <v>0836-43-6113</v>
          </cell>
          <cell r="W39" t="str">
            <v>宇部市大字上宇部２８４２番地３０</v>
          </cell>
          <cell r="X39" t="str">
            <v>755-0091</v>
          </cell>
          <cell r="Y39" t="str">
            <v>栗原　和実</v>
          </cell>
          <cell r="Z39" t="str">
            <v>25100H010</v>
          </cell>
        </row>
        <row r="40">
          <cell r="A40">
            <v>213</v>
          </cell>
          <cell r="B40" t="str">
            <v>00213-00</v>
          </cell>
          <cell r="C40" t="str">
            <v>特Ａ</v>
          </cell>
          <cell r="D40" t="str">
            <v>㈱宇部クリーン</v>
          </cell>
          <cell r="E40" t="str">
            <v>ウベクリーン</v>
          </cell>
          <cell r="G40">
            <v>35202</v>
          </cell>
          <cell r="H40" t="str">
            <v>宇部市</v>
          </cell>
          <cell r="J40">
            <v>1</v>
          </cell>
          <cell r="K40">
            <v>1</v>
          </cell>
          <cell r="L40">
            <v>1</v>
          </cell>
          <cell r="M40">
            <v>1</v>
          </cell>
          <cell r="N40">
            <v>1</v>
          </cell>
          <cell r="O40">
            <v>0</v>
          </cell>
          <cell r="P40" t="str">
            <v>宇部市大字妻崎開作１３０５番地の３２</v>
          </cell>
          <cell r="Q40" t="str">
            <v>759-0204</v>
          </cell>
          <cell r="R40" t="str">
            <v>石川　佳生</v>
          </cell>
          <cell r="S40" t="str">
            <v>0836-44-1130</v>
          </cell>
          <cell r="T40" t="str">
            <v>0836-44-1556</v>
          </cell>
          <cell r="U40" t="str">
            <v>0836-44-1130</v>
          </cell>
          <cell r="V40" t="str">
            <v>0836-44-1556</v>
          </cell>
          <cell r="W40" t="str">
            <v>宇部市大字妻崎開作１３０５番地の３２</v>
          </cell>
          <cell r="X40" t="str">
            <v>759-0204</v>
          </cell>
          <cell r="Y40" t="str">
            <v>石川　佳生</v>
          </cell>
          <cell r="Z40" t="str">
            <v>25100H010</v>
          </cell>
        </row>
        <row r="41">
          <cell r="A41">
            <v>217</v>
          </cell>
          <cell r="B41" t="str">
            <v>00217-00</v>
          </cell>
          <cell r="C41" t="str">
            <v>特Ａ</v>
          </cell>
          <cell r="D41" t="str">
            <v>宇部市交通局</v>
          </cell>
          <cell r="E41" t="str">
            <v>ウベシコウツウキョク</v>
          </cell>
          <cell r="G41">
            <v>35202</v>
          </cell>
          <cell r="H41" t="str">
            <v>宇部市</v>
          </cell>
          <cell r="J41">
            <v>1</v>
          </cell>
          <cell r="K41">
            <v>1</v>
          </cell>
          <cell r="L41">
            <v>1</v>
          </cell>
          <cell r="M41">
            <v>1</v>
          </cell>
          <cell r="N41">
            <v>1</v>
          </cell>
          <cell r="O41">
            <v>0</v>
          </cell>
          <cell r="P41" t="str">
            <v>宇部市大字善和２０３番地９０</v>
          </cell>
          <cell r="Q41" t="str">
            <v>759-0134</v>
          </cell>
          <cell r="R41" t="str">
            <v>大谷　唯輝</v>
          </cell>
          <cell r="S41" t="str">
            <v>0836-31-1133</v>
          </cell>
          <cell r="T41" t="str">
            <v>0836-22-1772</v>
          </cell>
          <cell r="U41" t="str">
            <v>0836-31-1133</v>
          </cell>
          <cell r="V41" t="str">
            <v>0836-22-1772</v>
          </cell>
          <cell r="W41" t="str">
            <v>宇部市大字善和２０３番地９０</v>
          </cell>
          <cell r="X41" t="str">
            <v>759-0134</v>
          </cell>
          <cell r="Y41" t="str">
            <v>大谷　唯輝</v>
          </cell>
          <cell r="Z41" t="str">
            <v>25100H010</v>
          </cell>
        </row>
        <row r="42">
          <cell r="A42">
            <v>224</v>
          </cell>
          <cell r="B42" t="str">
            <v>00224-00</v>
          </cell>
          <cell r="C42" t="str">
            <v>特Ａ</v>
          </cell>
          <cell r="D42" t="str">
            <v>㈱宇部セントラルコンサルタント</v>
          </cell>
          <cell r="E42" t="str">
            <v>ウベセントラルコンサルタント</v>
          </cell>
          <cell r="G42">
            <v>35202</v>
          </cell>
          <cell r="H42" t="str">
            <v>宇部市</v>
          </cell>
          <cell r="I42" t="str">
            <v>電子入札システム入札書提出者：代表者</v>
          </cell>
          <cell r="J42">
            <v>1</v>
          </cell>
          <cell r="K42">
            <v>1</v>
          </cell>
          <cell r="L42">
            <v>2</v>
          </cell>
          <cell r="M42">
            <v>1</v>
          </cell>
          <cell r="N42">
            <v>1</v>
          </cell>
          <cell r="O42">
            <v>0</v>
          </cell>
          <cell r="P42" t="str">
            <v>宇部市大字中野開作６７番地</v>
          </cell>
          <cell r="Q42" t="str">
            <v>759-0203</v>
          </cell>
          <cell r="R42" t="str">
            <v>植田　敏史</v>
          </cell>
          <cell r="S42" t="str">
            <v>0836-41-6866</v>
          </cell>
          <cell r="T42" t="str">
            <v>0836-41-2345</v>
          </cell>
          <cell r="U42" t="str">
            <v>0836-41-6866</v>
          </cell>
          <cell r="V42" t="str">
            <v>0836-41-2345</v>
          </cell>
          <cell r="W42" t="str">
            <v>宇部市大字中野開作６７番地</v>
          </cell>
          <cell r="X42" t="str">
            <v>759-0203</v>
          </cell>
          <cell r="Y42" t="str">
            <v>植田　敏史</v>
          </cell>
          <cell r="Z42" t="str">
            <v>25100H010</v>
          </cell>
        </row>
        <row r="43">
          <cell r="A43">
            <v>230</v>
          </cell>
          <cell r="B43" t="str">
            <v>00230-00</v>
          </cell>
          <cell r="C43" t="str">
            <v>特Ａ</v>
          </cell>
          <cell r="D43" t="str">
            <v>海井医科器械㈱</v>
          </cell>
          <cell r="E43" t="str">
            <v>ウミイイカキカイ</v>
          </cell>
          <cell r="G43">
            <v>35208</v>
          </cell>
          <cell r="H43" t="str">
            <v>岩国市</v>
          </cell>
          <cell r="I43" t="str">
            <v>電子入札システム入札書提出者：代理人２</v>
          </cell>
          <cell r="J43">
            <v>1</v>
          </cell>
          <cell r="K43">
            <v>1</v>
          </cell>
          <cell r="L43">
            <v>2</v>
          </cell>
          <cell r="M43">
            <v>1</v>
          </cell>
          <cell r="N43">
            <v>1</v>
          </cell>
          <cell r="O43">
            <v>6</v>
          </cell>
          <cell r="P43" t="str">
            <v>岩国市御庄二丁目１０１番地の３</v>
          </cell>
          <cell r="Q43" t="str">
            <v>741-0083</v>
          </cell>
          <cell r="R43" t="str">
            <v>海井　朗弘</v>
          </cell>
          <cell r="S43" t="str">
            <v>0827-46-0115</v>
          </cell>
          <cell r="T43" t="str">
            <v>0827-46-0116</v>
          </cell>
          <cell r="U43" t="str">
            <v>0827-46-0115</v>
          </cell>
          <cell r="V43" t="str">
            <v>0827-46-0116</v>
          </cell>
          <cell r="W43" t="str">
            <v>岩国市御庄二丁目１０１番地の３</v>
          </cell>
          <cell r="X43" t="str">
            <v>741-0083</v>
          </cell>
          <cell r="Y43" t="str">
            <v>海井　朗弘</v>
          </cell>
          <cell r="Z43" t="str">
            <v>25200H006</v>
          </cell>
        </row>
        <row r="44">
          <cell r="A44">
            <v>233</v>
          </cell>
          <cell r="B44" t="str">
            <v>00233-00</v>
          </cell>
          <cell r="C44" t="str">
            <v>特Ａ</v>
          </cell>
          <cell r="D44" t="str">
            <v>梅田クリーン工業㈱</v>
          </cell>
          <cell r="E44" t="str">
            <v>ウメダクリーンコウギョウ</v>
          </cell>
          <cell r="G44">
            <v>35201</v>
          </cell>
          <cell r="H44" t="str">
            <v>下関市</v>
          </cell>
          <cell r="J44">
            <v>1</v>
          </cell>
          <cell r="K44">
            <v>1</v>
          </cell>
          <cell r="L44">
            <v>1</v>
          </cell>
          <cell r="M44">
            <v>1</v>
          </cell>
          <cell r="N44">
            <v>1</v>
          </cell>
          <cell r="O44">
            <v>0</v>
          </cell>
          <cell r="P44" t="str">
            <v>下関市武久町二丁目６番３号</v>
          </cell>
          <cell r="Q44" t="str">
            <v>751-0833</v>
          </cell>
          <cell r="R44" t="str">
            <v>梅田　正道</v>
          </cell>
          <cell r="S44" t="str">
            <v>083-252-7761</v>
          </cell>
          <cell r="T44" t="str">
            <v>083-252-7763</v>
          </cell>
          <cell r="U44" t="str">
            <v>083-252-7761</v>
          </cell>
          <cell r="V44" t="str">
            <v>083-252-7763</v>
          </cell>
          <cell r="W44" t="str">
            <v>下関市武久町二丁目６番３号</v>
          </cell>
          <cell r="X44" t="str">
            <v>751-0833</v>
          </cell>
          <cell r="Y44" t="str">
            <v>梅田　正道</v>
          </cell>
          <cell r="Z44" t="str">
            <v>25100H010</v>
          </cell>
        </row>
        <row r="45">
          <cell r="A45">
            <v>236</v>
          </cell>
          <cell r="B45" t="str">
            <v>00236-00</v>
          </cell>
          <cell r="C45" t="str">
            <v>特Ａ</v>
          </cell>
          <cell r="D45" t="str">
            <v>㈱エイト日本技術開発</v>
          </cell>
          <cell r="E45" t="str">
            <v>エイトニホンギジュツカイハツ</v>
          </cell>
          <cell r="G45">
            <v>33000</v>
          </cell>
          <cell r="H45" t="str">
            <v>岡山県</v>
          </cell>
          <cell r="I45" t="str">
            <v>電子入札システム入札書提出者：代理人１</v>
          </cell>
          <cell r="J45">
            <v>1</v>
          </cell>
          <cell r="K45">
            <v>1</v>
          </cell>
          <cell r="L45">
            <v>2</v>
          </cell>
          <cell r="M45">
            <v>1</v>
          </cell>
          <cell r="N45">
            <v>1</v>
          </cell>
          <cell r="O45">
            <v>1</v>
          </cell>
          <cell r="P45" t="str">
            <v>岡山県岡山市北区津島京町三丁目１番２１号</v>
          </cell>
          <cell r="Q45" t="str">
            <v>700-8617</v>
          </cell>
          <cell r="R45" t="str">
            <v>金　声漢</v>
          </cell>
          <cell r="S45" t="str">
            <v>086-252-8917</v>
          </cell>
          <cell r="T45" t="str">
            <v>086-252-7509</v>
          </cell>
          <cell r="U45" t="str">
            <v>086-252-8917</v>
          </cell>
          <cell r="V45" t="str">
            <v>086-252-7509</v>
          </cell>
          <cell r="W45" t="str">
            <v>岡山県岡山市北区津島京町三丁目１番２１号</v>
          </cell>
          <cell r="X45" t="str">
            <v>700-8617</v>
          </cell>
          <cell r="Y45" t="str">
            <v>金　声漢</v>
          </cell>
          <cell r="Z45" t="str">
            <v>25100H010</v>
          </cell>
        </row>
        <row r="46">
          <cell r="A46">
            <v>240</v>
          </cell>
          <cell r="B46" t="str">
            <v>00240-00</v>
          </cell>
          <cell r="C46" t="str">
            <v>特Ａ</v>
          </cell>
          <cell r="D46" t="str">
            <v>㈱エクス</v>
          </cell>
          <cell r="E46" t="str">
            <v>エクス</v>
          </cell>
          <cell r="G46">
            <v>21000</v>
          </cell>
          <cell r="H46" t="str">
            <v>岐阜県</v>
          </cell>
          <cell r="J46">
            <v>1</v>
          </cell>
          <cell r="K46">
            <v>1</v>
          </cell>
          <cell r="L46">
            <v>1</v>
          </cell>
          <cell r="M46">
            <v>2</v>
          </cell>
          <cell r="N46">
            <v>1</v>
          </cell>
          <cell r="O46">
            <v>0</v>
          </cell>
          <cell r="P46" t="str">
            <v>岐阜県羽島市舟橋町本町五丁目３２番地</v>
          </cell>
          <cell r="Q46" t="str">
            <v>501-6303</v>
          </cell>
          <cell r="R46" t="str">
            <v>渡辺　勉</v>
          </cell>
          <cell r="S46" t="str">
            <v>058-227-3410</v>
          </cell>
          <cell r="T46" t="str">
            <v>058-227-3409</v>
          </cell>
          <cell r="U46" t="str">
            <v>058-227-3410</v>
          </cell>
          <cell r="V46" t="str">
            <v>058-227-3409</v>
          </cell>
          <cell r="W46" t="str">
            <v>岐阜県羽島市舟橋町本町五丁目３２番地</v>
          </cell>
          <cell r="X46" t="str">
            <v>501-6303</v>
          </cell>
          <cell r="Y46" t="str">
            <v>渡辺　勉</v>
          </cell>
          <cell r="Z46" t="str">
            <v>25100H010</v>
          </cell>
        </row>
        <row r="47">
          <cell r="A47">
            <v>244</v>
          </cell>
          <cell r="B47" t="str">
            <v>00244-00</v>
          </cell>
          <cell r="C47" t="str">
            <v>特Ａ</v>
          </cell>
          <cell r="D47" t="str">
            <v>㈱エスアールエル</v>
          </cell>
          <cell r="E47" t="str">
            <v>エスアールエル</v>
          </cell>
          <cell r="G47">
            <v>13000</v>
          </cell>
          <cell r="H47" t="str">
            <v>東京都</v>
          </cell>
          <cell r="J47">
            <v>1</v>
          </cell>
          <cell r="K47">
            <v>1</v>
          </cell>
          <cell r="L47">
            <v>2</v>
          </cell>
          <cell r="M47">
            <v>1</v>
          </cell>
          <cell r="N47">
            <v>1</v>
          </cell>
          <cell r="O47">
            <v>1</v>
          </cell>
          <cell r="P47" t="str">
            <v>東京都港区赤坂一丁目８番１号</v>
          </cell>
          <cell r="Q47" t="str">
            <v>107-0052</v>
          </cell>
          <cell r="R47" t="str">
            <v>松本　誠</v>
          </cell>
          <cell r="S47" t="str">
            <v>050-2000-4559</v>
          </cell>
          <cell r="T47" t="str">
            <v>03-6279-0975</v>
          </cell>
          <cell r="U47" t="str">
            <v>050-2000-4559</v>
          </cell>
          <cell r="V47" t="str">
            <v>03-6279-0975</v>
          </cell>
          <cell r="W47" t="str">
            <v>東京都港区赤坂一丁目８番１号</v>
          </cell>
          <cell r="X47" t="str">
            <v>107-0052</v>
          </cell>
          <cell r="Y47" t="str">
            <v>松本　誠</v>
          </cell>
          <cell r="Z47" t="str">
            <v>25100H010</v>
          </cell>
        </row>
        <row r="48">
          <cell r="A48">
            <v>245</v>
          </cell>
          <cell r="B48" t="str">
            <v>00245-00</v>
          </cell>
          <cell r="C48" t="str">
            <v>特Ａ</v>
          </cell>
          <cell r="D48" t="str">
            <v>㈱エスケイテクノ</v>
          </cell>
          <cell r="E48" t="str">
            <v>エスケイテクノ</v>
          </cell>
          <cell r="G48">
            <v>35203</v>
          </cell>
          <cell r="H48" t="str">
            <v>山口市</v>
          </cell>
          <cell r="I48" t="str">
            <v>電子入札システム入札書提出者：代表者</v>
          </cell>
          <cell r="J48">
            <v>1</v>
          </cell>
          <cell r="K48">
            <v>1</v>
          </cell>
          <cell r="L48">
            <v>2</v>
          </cell>
          <cell r="M48">
            <v>1</v>
          </cell>
          <cell r="N48">
            <v>1</v>
          </cell>
          <cell r="O48">
            <v>0</v>
          </cell>
          <cell r="P48" t="str">
            <v>山口市江崎１０１４番地</v>
          </cell>
          <cell r="Q48" t="str">
            <v>754-0896</v>
          </cell>
          <cell r="R48" t="str">
            <v>椙田　克宣</v>
          </cell>
          <cell r="S48" t="str">
            <v>083-989-4296</v>
          </cell>
          <cell r="T48" t="str">
            <v>083-989-4438</v>
          </cell>
          <cell r="U48" t="str">
            <v>083-989-4296</v>
          </cell>
          <cell r="V48" t="str">
            <v>083-989-4438</v>
          </cell>
          <cell r="W48" t="str">
            <v>山口市江崎１０１４番地</v>
          </cell>
          <cell r="X48" t="str">
            <v>754-0896</v>
          </cell>
          <cell r="Y48" t="str">
            <v>椙田　克宣</v>
          </cell>
          <cell r="Z48" t="str">
            <v>25100H010</v>
          </cell>
        </row>
        <row r="49">
          <cell r="A49">
            <v>247</v>
          </cell>
          <cell r="B49" t="str">
            <v>00247-00</v>
          </cell>
          <cell r="C49" t="str">
            <v>特Ａ</v>
          </cell>
          <cell r="D49" t="str">
            <v>㈱エックス都市研究所</v>
          </cell>
          <cell r="E49" t="str">
            <v>エックストシケンキュウショ</v>
          </cell>
          <cell r="G49">
            <v>13000</v>
          </cell>
          <cell r="H49" t="str">
            <v>東京都</v>
          </cell>
          <cell r="I49" t="str">
            <v>電子入札システム入札書提出者：代理人１</v>
          </cell>
          <cell r="J49">
            <v>1</v>
          </cell>
          <cell r="K49">
            <v>1</v>
          </cell>
          <cell r="L49">
            <v>2</v>
          </cell>
          <cell r="M49">
            <v>2</v>
          </cell>
          <cell r="N49">
            <v>1</v>
          </cell>
          <cell r="O49">
            <v>1</v>
          </cell>
          <cell r="P49" t="str">
            <v>東京都豊島区高田二丁目１７番２２号</v>
          </cell>
          <cell r="Q49" t="str">
            <v>171-0033</v>
          </cell>
          <cell r="R49" t="str">
            <v>大野　眞里</v>
          </cell>
          <cell r="S49" t="str">
            <v>03-5956-7500</v>
          </cell>
          <cell r="T49" t="str">
            <v>03-5956-7520</v>
          </cell>
          <cell r="U49" t="str">
            <v>03-5956-7500</v>
          </cell>
          <cell r="V49" t="str">
            <v>03-5956-7520</v>
          </cell>
          <cell r="W49" t="str">
            <v>東京都豊島区高田二丁目１７番２２号</v>
          </cell>
          <cell r="X49" t="str">
            <v>171-0033</v>
          </cell>
          <cell r="Y49" t="str">
            <v>大野　眞里</v>
          </cell>
          <cell r="Z49" t="str">
            <v>25100H010</v>
          </cell>
        </row>
        <row r="50">
          <cell r="A50">
            <v>250</v>
          </cell>
          <cell r="B50" t="str">
            <v>00250-00</v>
          </cell>
          <cell r="C50" t="str">
            <v>特Ａ</v>
          </cell>
          <cell r="D50" t="str">
            <v>ＮＥＣキャピタルソリューション㈱</v>
          </cell>
          <cell r="E50" t="str">
            <v>エヌイーシーキャピタルソリューション</v>
          </cell>
          <cell r="G50">
            <v>13000</v>
          </cell>
          <cell r="H50" t="str">
            <v>東京都</v>
          </cell>
          <cell r="I50" t="str">
            <v>電子入札システム入札書提出者：代理人１　物品その他：ドローン、厨房機器等</v>
          </cell>
          <cell r="J50">
            <v>1</v>
          </cell>
          <cell r="K50">
            <v>1</v>
          </cell>
          <cell r="L50">
            <v>2</v>
          </cell>
          <cell r="M50">
            <v>2</v>
          </cell>
          <cell r="N50">
            <v>1</v>
          </cell>
          <cell r="O50">
            <v>1</v>
          </cell>
          <cell r="P50" t="str">
            <v>東京都港区港南二丁目１５番３号</v>
          </cell>
          <cell r="Q50" t="str">
            <v>108-6219</v>
          </cell>
          <cell r="R50" t="str">
            <v>菅沼　正明</v>
          </cell>
          <cell r="S50" t="str">
            <v>03-6720-8400</v>
          </cell>
          <cell r="T50" t="str">
            <v>03-6720-8451</v>
          </cell>
          <cell r="U50" t="str">
            <v>03-6720-8400</v>
          </cell>
          <cell r="V50" t="str">
            <v>03-6720-8451</v>
          </cell>
          <cell r="W50" t="str">
            <v>東京都港区港南二丁目１５番３号</v>
          </cell>
          <cell r="X50" t="str">
            <v>108-6219</v>
          </cell>
          <cell r="Y50" t="str">
            <v>菅沼　正明</v>
          </cell>
          <cell r="Z50" t="str">
            <v>25200H006</v>
          </cell>
        </row>
        <row r="51">
          <cell r="A51">
            <v>252</v>
          </cell>
          <cell r="B51" t="str">
            <v>00252-00</v>
          </cell>
          <cell r="C51" t="str">
            <v>特Ａ</v>
          </cell>
          <cell r="D51" t="str">
            <v>エヌエス環境㈱</v>
          </cell>
          <cell r="E51" t="str">
            <v>エヌエスカンキョウ</v>
          </cell>
          <cell r="G51">
            <v>13000</v>
          </cell>
          <cell r="H51" t="str">
            <v>東京都</v>
          </cell>
          <cell r="I51" t="str">
            <v>電子入札システム入札書提出者：代理人１</v>
          </cell>
          <cell r="J51">
            <v>1</v>
          </cell>
          <cell r="K51">
            <v>1</v>
          </cell>
          <cell r="L51">
            <v>2</v>
          </cell>
          <cell r="M51">
            <v>1</v>
          </cell>
          <cell r="N51">
            <v>1</v>
          </cell>
          <cell r="O51">
            <v>1</v>
          </cell>
          <cell r="P51" t="str">
            <v>東京都港区芝公園一丁目２番９号</v>
          </cell>
          <cell r="Q51" t="str">
            <v>105-0011</v>
          </cell>
          <cell r="R51" t="str">
            <v>鈴木　拓哉</v>
          </cell>
          <cell r="S51" t="str">
            <v>03-3432-5451</v>
          </cell>
          <cell r="T51" t="str">
            <v>03-3432-2191</v>
          </cell>
          <cell r="U51" t="str">
            <v>03-3432-5451</v>
          </cell>
          <cell r="V51" t="str">
            <v>03-3432-2191</v>
          </cell>
          <cell r="W51" t="str">
            <v>東京都港区芝公園一丁目２番９号</v>
          </cell>
          <cell r="X51" t="str">
            <v>105-0011</v>
          </cell>
          <cell r="Y51" t="str">
            <v>鈴木　拓哉</v>
          </cell>
          <cell r="Z51" t="str">
            <v>25100H010</v>
          </cell>
        </row>
        <row r="52">
          <cell r="A52">
            <v>254</v>
          </cell>
          <cell r="B52" t="str">
            <v>00254-00</v>
          </cell>
          <cell r="C52" t="str">
            <v>特Ａ</v>
          </cell>
          <cell r="D52" t="str">
            <v>㈱エヌティーエー旅行</v>
          </cell>
          <cell r="E52" t="str">
            <v>エヌティーエーリョコウ</v>
          </cell>
          <cell r="G52">
            <v>35204</v>
          </cell>
          <cell r="H52" t="str">
            <v>萩市</v>
          </cell>
          <cell r="I52" t="str">
            <v>電子入札システム入札書提出者：代表者</v>
          </cell>
          <cell r="J52">
            <v>1</v>
          </cell>
          <cell r="K52">
            <v>1</v>
          </cell>
          <cell r="L52">
            <v>2</v>
          </cell>
          <cell r="M52">
            <v>1</v>
          </cell>
          <cell r="N52">
            <v>1</v>
          </cell>
          <cell r="O52">
            <v>8</v>
          </cell>
          <cell r="P52" t="str">
            <v>萩市大字土原１６５番地１</v>
          </cell>
          <cell r="Q52" t="str">
            <v>758-0025</v>
          </cell>
          <cell r="R52" t="str">
            <v>阿川　仁海</v>
          </cell>
          <cell r="S52" t="str">
            <v>0838-21-0020</v>
          </cell>
          <cell r="T52" t="str">
            <v>0838-21-0021</v>
          </cell>
          <cell r="U52" t="str">
            <v>0838-21-0020</v>
          </cell>
          <cell r="V52" t="str">
            <v>0838-21-0021</v>
          </cell>
          <cell r="W52" t="str">
            <v>萩市大字土原１６５番地１</v>
          </cell>
          <cell r="X52" t="str">
            <v>758-0025</v>
          </cell>
          <cell r="Y52" t="str">
            <v>阿川　仁海</v>
          </cell>
          <cell r="Z52" t="str">
            <v>25100H010</v>
          </cell>
        </row>
        <row r="53">
          <cell r="A53">
            <v>266</v>
          </cell>
          <cell r="B53" t="str">
            <v>00266-00</v>
          </cell>
          <cell r="C53" t="str">
            <v>特Ａ</v>
          </cell>
          <cell r="D53" t="str">
            <v>㈱エネコム</v>
          </cell>
          <cell r="E53" t="str">
            <v>エネコム</v>
          </cell>
          <cell r="G53">
            <v>34000</v>
          </cell>
          <cell r="H53" t="str">
            <v>広島県</v>
          </cell>
          <cell r="J53">
            <v>1</v>
          </cell>
          <cell r="K53">
            <v>1</v>
          </cell>
          <cell r="L53">
            <v>2</v>
          </cell>
          <cell r="M53">
            <v>1</v>
          </cell>
          <cell r="N53">
            <v>1</v>
          </cell>
          <cell r="O53">
            <v>1</v>
          </cell>
          <cell r="P53" t="str">
            <v>広島県広島市中区大手町二丁目１１番１０号</v>
          </cell>
          <cell r="Q53" t="str">
            <v>730-0051</v>
          </cell>
          <cell r="R53" t="str">
            <v>岡部　恵二</v>
          </cell>
          <cell r="S53" t="str">
            <v>082-247-8511</v>
          </cell>
          <cell r="T53" t="str">
            <v>-</v>
          </cell>
          <cell r="U53" t="str">
            <v>082-247-8511</v>
          </cell>
          <cell r="V53" t="str">
            <v>-</v>
          </cell>
          <cell r="W53" t="str">
            <v>広島県広島市中区大手町二丁目１１番１０号</v>
          </cell>
          <cell r="X53" t="str">
            <v>730-0051</v>
          </cell>
          <cell r="Y53" t="str">
            <v>岡部　恵二</v>
          </cell>
          <cell r="Z53" t="str">
            <v>25200H006</v>
          </cell>
        </row>
        <row r="54">
          <cell r="A54">
            <v>269</v>
          </cell>
          <cell r="B54" t="str">
            <v>00269-00</v>
          </cell>
          <cell r="C54" t="str">
            <v>特Ａ</v>
          </cell>
          <cell r="D54" t="str">
            <v>荏原実業㈱</v>
          </cell>
          <cell r="E54" t="str">
            <v>エバラジツギョウ</v>
          </cell>
          <cell r="G54">
            <v>13000</v>
          </cell>
          <cell r="H54" t="str">
            <v>東京都</v>
          </cell>
          <cell r="I54" t="str">
            <v>電子入札システム入札書提出者：代理人１　物品その他：ポンプ、水処理機器</v>
          </cell>
          <cell r="J54">
            <v>1</v>
          </cell>
          <cell r="K54">
            <v>1</v>
          </cell>
          <cell r="L54">
            <v>2</v>
          </cell>
          <cell r="M54">
            <v>2</v>
          </cell>
          <cell r="N54">
            <v>1</v>
          </cell>
          <cell r="O54">
            <v>1</v>
          </cell>
          <cell r="P54" t="str">
            <v>東京都中央区銀座七丁目１４番１号</v>
          </cell>
          <cell r="Q54" t="str">
            <v>104-8174</v>
          </cell>
          <cell r="R54" t="str">
            <v>石井　孝</v>
          </cell>
          <cell r="S54" t="str">
            <v>03-5565-2881</v>
          </cell>
          <cell r="T54" t="str">
            <v>03-5565-2894</v>
          </cell>
          <cell r="U54" t="str">
            <v>03-5565-2881</v>
          </cell>
          <cell r="V54" t="str">
            <v>03-5565-2894</v>
          </cell>
          <cell r="W54" t="str">
            <v>東京都中央区銀座七丁目１４番１号</v>
          </cell>
          <cell r="X54" t="str">
            <v>104-8174</v>
          </cell>
          <cell r="Y54" t="str">
            <v>石井　孝</v>
          </cell>
          <cell r="Z54" t="str">
            <v>25200H006</v>
          </cell>
        </row>
        <row r="55">
          <cell r="A55">
            <v>270</v>
          </cell>
          <cell r="B55" t="str">
            <v>00270-00</v>
          </cell>
          <cell r="C55" t="str">
            <v>特Ａ</v>
          </cell>
          <cell r="D55" t="str">
            <v>㈱荏原製作所</v>
          </cell>
          <cell r="E55" t="str">
            <v>エバラセイサクショ</v>
          </cell>
          <cell r="G55">
            <v>13000</v>
          </cell>
          <cell r="H55" t="str">
            <v>東京都</v>
          </cell>
          <cell r="I55" t="str">
            <v>電子入札システム入札書提出者：代理人１</v>
          </cell>
          <cell r="J55">
            <v>1</v>
          </cell>
          <cell r="K55">
            <v>1</v>
          </cell>
          <cell r="L55">
            <v>2</v>
          </cell>
          <cell r="M55">
            <v>1</v>
          </cell>
          <cell r="N55">
            <v>1</v>
          </cell>
          <cell r="O55">
            <v>2</v>
          </cell>
          <cell r="P55" t="str">
            <v>東京都大田区羽田旭町１１番１号</v>
          </cell>
          <cell r="Q55" t="str">
            <v>144-8510</v>
          </cell>
          <cell r="R55" t="str">
            <v>細田　修吾</v>
          </cell>
          <cell r="S55" t="str">
            <v>03-3743-6111</v>
          </cell>
          <cell r="T55" t="str">
            <v>03-5736-3104</v>
          </cell>
          <cell r="U55" t="str">
            <v>03-3743-6111</v>
          </cell>
          <cell r="V55" t="str">
            <v>03-5736-3104</v>
          </cell>
          <cell r="W55" t="str">
            <v>東京都大田区羽田旭町１１番１号</v>
          </cell>
          <cell r="X55" t="str">
            <v>144-8510</v>
          </cell>
          <cell r="Y55" t="str">
            <v>細田　修吾</v>
          </cell>
          <cell r="Z55" t="str">
            <v>25200H006</v>
          </cell>
        </row>
        <row r="56">
          <cell r="A56">
            <v>272</v>
          </cell>
          <cell r="B56" t="str">
            <v>00272-00</v>
          </cell>
          <cell r="C56" t="str">
            <v>特Ａ</v>
          </cell>
          <cell r="D56" t="str">
            <v>荏原冷熱システム㈱</v>
          </cell>
          <cell r="E56" t="str">
            <v>エバラレイネツシステム</v>
          </cell>
          <cell r="G56">
            <v>13000</v>
          </cell>
          <cell r="H56" t="str">
            <v>東京都</v>
          </cell>
          <cell r="I56" t="str">
            <v>電子入札システム入札書提出者：代理人１</v>
          </cell>
          <cell r="J56">
            <v>1</v>
          </cell>
          <cell r="K56">
            <v>1</v>
          </cell>
          <cell r="L56">
            <v>2</v>
          </cell>
          <cell r="M56">
            <v>2</v>
          </cell>
          <cell r="N56">
            <v>1</v>
          </cell>
          <cell r="O56">
            <v>2</v>
          </cell>
          <cell r="P56" t="str">
            <v>東京都大田区羽田旭町１１番１号</v>
          </cell>
          <cell r="Q56" t="str">
            <v>144-0042</v>
          </cell>
          <cell r="R56" t="str">
            <v>加藤　恭一</v>
          </cell>
          <cell r="S56" t="str">
            <v>03-3743-6511</v>
          </cell>
          <cell r="T56" t="str">
            <v>03-3744-1600</v>
          </cell>
          <cell r="U56" t="str">
            <v>03-3743-6511</v>
          </cell>
          <cell r="V56" t="str">
            <v>03-3744-1600</v>
          </cell>
          <cell r="W56" t="str">
            <v>東京都大田区羽田旭町１１番１号</v>
          </cell>
          <cell r="X56" t="str">
            <v>144-0042</v>
          </cell>
          <cell r="Y56" t="str">
            <v>加藤　恭一</v>
          </cell>
          <cell r="Z56" t="str">
            <v>25100H010</v>
          </cell>
        </row>
        <row r="57">
          <cell r="A57">
            <v>273</v>
          </cell>
          <cell r="B57" t="str">
            <v>00273-00</v>
          </cell>
          <cell r="C57" t="str">
            <v>特Ａ</v>
          </cell>
          <cell r="D57" t="str">
            <v>㈱エバルス</v>
          </cell>
          <cell r="E57" t="str">
            <v>エバルス</v>
          </cell>
          <cell r="G57">
            <v>34000</v>
          </cell>
          <cell r="H57" t="str">
            <v>広島県</v>
          </cell>
          <cell r="I57" t="str">
            <v>委託その他：ＳＰＤ（院内物流管理システム）</v>
          </cell>
          <cell r="J57">
            <v>1</v>
          </cell>
          <cell r="K57">
            <v>1</v>
          </cell>
          <cell r="L57">
            <v>2</v>
          </cell>
          <cell r="M57">
            <v>1</v>
          </cell>
          <cell r="N57">
            <v>1</v>
          </cell>
          <cell r="O57">
            <v>3</v>
          </cell>
          <cell r="P57" t="str">
            <v>広島県広島市南区大州五丁目２番１０号</v>
          </cell>
          <cell r="Q57" t="str">
            <v>732-0802</v>
          </cell>
          <cell r="R57" t="str">
            <v>渡辺　秀明</v>
          </cell>
          <cell r="S57" t="str">
            <v>082-890-5677</v>
          </cell>
          <cell r="T57" t="str">
            <v>082-510-5655</v>
          </cell>
          <cell r="U57" t="str">
            <v>082-890-5677</v>
          </cell>
          <cell r="V57" t="str">
            <v>082-510-5655</v>
          </cell>
          <cell r="W57" t="str">
            <v>広島県広島市南区大州五丁目２番１０号</v>
          </cell>
          <cell r="X57" t="str">
            <v>732-0802</v>
          </cell>
          <cell r="Y57" t="str">
            <v>渡辺　秀明</v>
          </cell>
          <cell r="Z57" t="str">
            <v>25200H006</v>
          </cell>
        </row>
        <row r="58">
          <cell r="A58">
            <v>275</v>
          </cell>
          <cell r="B58" t="str">
            <v>00275-00</v>
          </cell>
          <cell r="C58" t="str">
            <v>特Ａ</v>
          </cell>
          <cell r="D58" t="str">
            <v>㈱恵比須堂印刷</v>
          </cell>
          <cell r="E58" t="str">
            <v>エビスドウインサツ</v>
          </cell>
          <cell r="G58">
            <v>35206</v>
          </cell>
          <cell r="H58" t="str">
            <v>防府市</v>
          </cell>
          <cell r="I58" t="str">
            <v>電子入札システム入札書提出者：代表者</v>
          </cell>
          <cell r="J58">
            <v>1</v>
          </cell>
          <cell r="K58">
            <v>1</v>
          </cell>
          <cell r="L58">
            <v>2</v>
          </cell>
          <cell r="M58">
            <v>1</v>
          </cell>
          <cell r="N58">
            <v>1</v>
          </cell>
          <cell r="O58">
            <v>0</v>
          </cell>
          <cell r="P58" t="str">
            <v>防府市大字浜方字中浜２７２番地１７</v>
          </cell>
          <cell r="Q58" t="str">
            <v>747-0833</v>
          </cell>
          <cell r="R58" t="str">
            <v>梅田　聖二</v>
          </cell>
          <cell r="S58" t="str">
            <v>0835-23-8234</v>
          </cell>
          <cell r="T58" t="str">
            <v>0835-24-2381</v>
          </cell>
          <cell r="U58" t="str">
            <v>0835-23-8234</v>
          </cell>
          <cell r="V58" t="str">
            <v>0835-24-2381</v>
          </cell>
          <cell r="W58" t="str">
            <v>防府市大字浜方字中浜２７２番地１７</v>
          </cell>
          <cell r="X58" t="str">
            <v>747-0833</v>
          </cell>
          <cell r="Y58" t="str">
            <v>梅田　聖二</v>
          </cell>
          <cell r="Z58" t="str">
            <v>25200H006</v>
          </cell>
        </row>
        <row r="59">
          <cell r="A59">
            <v>277</v>
          </cell>
          <cell r="B59" t="str">
            <v>00277-00</v>
          </cell>
          <cell r="C59" t="str">
            <v>特Ａ</v>
          </cell>
          <cell r="D59" t="str">
            <v>㈱エフエスユニ</v>
          </cell>
          <cell r="E59" t="str">
            <v>エフエスユニ</v>
          </cell>
          <cell r="G59">
            <v>13000</v>
          </cell>
          <cell r="H59" t="str">
            <v>東京都</v>
          </cell>
          <cell r="J59">
            <v>1</v>
          </cell>
          <cell r="K59">
            <v>1</v>
          </cell>
          <cell r="L59">
            <v>1</v>
          </cell>
          <cell r="M59">
            <v>2</v>
          </cell>
          <cell r="N59">
            <v>1</v>
          </cell>
          <cell r="O59">
            <v>1</v>
          </cell>
          <cell r="P59" t="str">
            <v>東京都千代田区西神田二丁目３番１６号</v>
          </cell>
          <cell r="Q59" t="str">
            <v>101-0065</v>
          </cell>
          <cell r="R59" t="str">
            <v>片山　哲一</v>
          </cell>
          <cell r="S59" t="str">
            <v>03-3556-3030</v>
          </cell>
          <cell r="T59" t="str">
            <v>03-3556-3060</v>
          </cell>
          <cell r="U59" t="str">
            <v>03-3556-3030</v>
          </cell>
          <cell r="V59" t="str">
            <v>03-3556-3060</v>
          </cell>
          <cell r="W59" t="str">
            <v>東京都千代田区西神田二丁目３番１６号</v>
          </cell>
          <cell r="X59" t="str">
            <v>101-0065</v>
          </cell>
          <cell r="Y59" t="str">
            <v>片山　哲一</v>
          </cell>
          <cell r="Z59" t="str">
            <v>25100H010</v>
          </cell>
        </row>
        <row r="60">
          <cell r="A60">
            <v>289</v>
          </cell>
          <cell r="B60" t="str">
            <v>00289-00</v>
          </cell>
          <cell r="C60" t="str">
            <v>Ｂ</v>
          </cell>
          <cell r="D60" t="str">
            <v>㈲エンドウ工芸社</v>
          </cell>
          <cell r="E60" t="str">
            <v>エンドウコウゲイシャ</v>
          </cell>
          <cell r="G60">
            <v>35203</v>
          </cell>
          <cell r="H60" t="str">
            <v>山口市</v>
          </cell>
          <cell r="I60" t="str">
            <v>電子入札システム入札書提出者：代表者</v>
          </cell>
          <cell r="J60">
            <v>3</v>
          </cell>
          <cell r="K60">
            <v>1</v>
          </cell>
          <cell r="L60">
            <v>2</v>
          </cell>
          <cell r="M60">
            <v>1</v>
          </cell>
          <cell r="N60">
            <v>1</v>
          </cell>
          <cell r="O60">
            <v>0</v>
          </cell>
          <cell r="P60" t="str">
            <v>山口市小郡新町五丁目１０番３０号</v>
          </cell>
          <cell r="Q60" t="str">
            <v>754-0031</v>
          </cell>
          <cell r="R60" t="str">
            <v>遠藤　実</v>
          </cell>
          <cell r="S60" t="str">
            <v>083-972-2035</v>
          </cell>
          <cell r="T60" t="str">
            <v>083-973-1140</v>
          </cell>
          <cell r="U60" t="str">
            <v>083-972-2035</v>
          </cell>
          <cell r="V60" t="str">
            <v>083-973-1140</v>
          </cell>
          <cell r="W60" t="str">
            <v>山口市小郡新町五丁目１０番３０号</v>
          </cell>
          <cell r="X60" t="str">
            <v>754-0031</v>
          </cell>
          <cell r="Y60" t="str">
            <v>遠藤　実</v>
          </cell>
          <cell r="Z60" t="str">
            <v>25200H006</v>
          </cell>
        </row>
        <row r="61">
          <cell r="A61">
            <v>311</v>
          </cell>
          <cell r="B61" t="str">
            <v>00311-00</v>
          </cell>
          <cell r="C61" t="str">
            <v>特Ａ</v>
          </cell>
          <cell r="D61" t="str">
            <v>大田造船㈱</v>
          </cell>
          <cell r="E61" t="str">
            <v>オオタゾウセン</v>
          </cell>
          <cell r="G61">
            <v>35201</v>
          </cell>
          <cell r="H61" t="str">
            <v>下関市</v>
          </cell>
          <cell r="I61" t="str">
            <v>電子入札システム入札書提出者：代表者</v>
          </cell>
          <cell r="J61">
            <v>1</v>
          </cell>
          <cell r="K61">
            <v>1</v>
          </cell>
          <cell r="L61">
            <v>2</v>
          </cell>
          <cell r="M61">
            <v>1</v>
          </cell>
          <cell r="N61">
            <v>1</v>
          </cell>
          <cell r="O61">
            <v>0</v>
          </cell>
          <cell r="P61" t="str">
            <v>下関市彦島江の浦町六丁目１番１８号</v>
          </cell>
          <cell r="Q61" t="str">
            <v>750-0075</v>
          </cell>
          <cell r="R61" t="str">
            <v>大田　金之</v>
          </cell>
          <cell r="S61" t="str">
            <v>083-266-4435</v>
          </cell>
          <cell r="T61" t="str">
            <v>083-266-6402</v>
          </cell>
          <cell r="U61" t="str">
            <v>083-266-4435</v>
          </cell>
          <cell r="V61" t="str">
            <v>083-266-6402</v>
          </cell>
          <cell r="W61" t="str">
            <v>下関市彦島江の浦町六丁目１番１８号</v>
          </cell>
          <cell r="X61" t="str">
            <v>750-0075</v>
          </cell>
          <cell r="Y61" t="str">
            <v>大田　金之</v>
          </cell>
          <cell r="Z61" t="str">
            <v>25100H010</v>
          </cell>
        </row>
        <row r="62">
          <cell r="A62">
            <v>314</v>
          </cell>
          <cell r="B62" t="str">
            <v>00314-00</v>
          </cell>
          <cell r="C62" t="str">
            <v>特Ａ</v>
          </cell>
          <cell r="D62" t="str">
            <v>㈱大塚商会</v>
          </cell>
          <cell r="E62" t="str">
            <v>オオツカショウカイ</v>
          </cell>
          <cell r="G62">
            <v>13000</v>
          </cell>
          <cell r="H62" t="str">
            <v>東京都</v>
          </cell>
          <cell r="I62" t="str">
            <v>物品その他：野外シャワーキットなど</v>
          </cell>
          <cell r="J62">
            <v>1</v>
          </cell>
          <cell r="K62">
            <v>1</v>
          </cell>
          <cell r="L62">
            <v>2</v>
          </cell>
          <cell r="M62">
            <v>2</v>
          </cell>
          <cell r="N62">
            <v>1</v>
          </cell>
          <cell r="O62">
            <v>1</v>
          </cell>
          <cell r="P62" t="str">
            <v>東京都千代田区飯田橋二丁目１８番４号</v>
          </cell>
          <cell r="Q62" t="str">
            <v>102-8573</v>
          </cell>
          <cell r="R62" t="str">
            <v>大塚　裕司</v>
          </cell>
          <cell r="S62" t="str">
            <v>03-3264-7111</v>
          </cell>
          <cell r="T62" t="str">
            <v>03-3514-7539</v>
          </cell>
          <cell r="U62" t="str">
            <v>03-3264-7111</v>
          </cell>
          <cell r="V62" t="str">
            <v>03-3514-7539</v>
          </cell>
          <cell r="W62" t="str">
            <v>東京都千代田区飯田橋二丁目１８番４号</v>
          </cell>
          <cell r="X62" t="str">
            <v>102-8573</v>
          </cell>
          <cell r="Y62" t="str">
            <v>大塚　裕司</v>
          </cell>
          <cell r="Z62" t="str">
            <v>25200H006</v>
          </cell>
        </row>
        <row r="63">
          <cell r="A63">
            <v>318</v>
          </cell>
          <cell r="B63" t="str">
            <v>00318-00</v>
          </cell>
          <cell r="C63" t="str">
            <v>特Ａ</v>
          </cell>
          <cell r="D63" t="str">
            <v>㈱オオバクリエイティブ</v>
          </cell>
          <cell r="E63" t="str">
            <v>オオバクリエイティブ</v>
          </cell>
          <cell r="G63">
            <v>35203</v>
          </cell>
          <cell r="H63" t="str">
            <v>山口市</v>
          </cell>
          <cell r="I63" t="str">
            <v>電子入札システム入札書提出者：代表者</v>
          </cell>
          <cell r="J63">
            <v>1</v>
          </cell>
          <cell r="K63">
            <v>1</v>
          </cell>
          <cell r="L63">
            <v>2</v>
          </cell>
          <cell r="M63">
            <v>1</v>
          </cell>
          <cell r="N63">
            <v>1</v>
          </cell>
          <cell r="O63">
            <v>0</v>
          </cell>
          <cell r="P63" t="str">
            <v>山口市大内問田三丁目２５番１号</v>
          </cell>
          <cell r="Q63" t="str">
            <v>753-0241</v>
          </cell>
          <cell r="R63" t="str">
            <v>大庭　典夫</v>
          </cell>
          <cell r="S63" t="str">
            <v>083-922-1039</v>
          </cell>
          <cell r="T63" t="str">
            <v>083-922-1039</v>
          </cell>
          <cell r="U63" t="str">
            <v>083-922-1039</v>
          </cell>
          <cell r="V63" t="str">
            <v>083-922-1039</v>
          </cell>
          <cell r="W63" t="str">
            <v>山口市大内問田三丁目２５番１号</v>
          </cell>
          <cell r="X63" t="str">
            <v>753-0241</v>
          </cell>
          <cell r="Y63" t="str">
            <v>大庭　典夫</v>
          </cell>
          <cell r="Z63" t="str">
            <v>25100H010</v>
          </cell>
        </row>
        <row r="64">
          <cell r="A64">
            <v>323</v>
          </cell>
          <cell r="B64" t="str">
            <v>00323-00</v>
          </cell>
          <cell r="C64" t="str">
            <v>特Ａ</v>
          </cell>
          <cell r="D64" t="str">
            <v>大村印刷㈱</v>
          </cell>
          <cell r="E64" t="str">
            <v>オオムラインサツ</v>
          </cell>
          <cell r="G64">
            <v>35206</v>
          </cell>
          <cell r="H64" t="str">
            <v>防府市</v>
          </cell>
          <cell r="I64"/>
          <cell r="J64">
            <v>1</v>
          </cell>
          <cell r="K64">
            <v>1</v>
          </cell>
          <cell r="L64">
            <v>2</v>
          </cell>
          <cell r="M64">
            <v>1</v>
          </cell>
          <cell r="N64">
            <v>1</v>
          </cell>
          <cell r="O64">
            <v>2</v>
          </cell>
          <cell r="P64" t="str">
            <v>防府市西仁井令一丁目２１番５５号</v>
          </cell>
          <cell r="Q64" t="str">
            <v>747-8588</v>
          </cell>
          <cell r="R64" t="str">
            <v>河内　和明</v>
          </cell>
          <cell r="S64" t="str">
            <v>0835-22-2555</v>
          </cell>
          <cell r="T64" t="str">
            <v>0835-25-1616</v>
          </cell>
          <cell r="U64" t="str">
            <v>0835-22-2555</v>
          </cell>
          <cell r="V64" t="str">
            <v>0835-25-1616</v>
          </cell>
          <cell r="W64" t="str">
            <v>防府市西仁井令一丁目２１番５５号</v>
          </cell>
          <cell r="X64" t="str">
            <v>747-8588</v>
          </cell>
          <cell r="Y64" t="str">
            <v>河内　和明</v>
          </cell>
          <cell r="Z64" t="str">
            <v>25100H010</v>
          </cell>
        </row>
        <row r="65">
          <cell r="A65">
            <v>330</v>
          </cell>
          <cell r="B65" t="str">
            <v>00330-00</v>
          </cell>
          <cell r="C65" t="str">
            <v>Ａ</v>
          </cell>
          <cell r="D65" t="str">
            <v>岡寺産業㈱</v>
          </cell>
          <cell r="E65" t="str">
            <v>オカデラサンギョウ</v>
          </cell>
          <cell r="G65">
            <v>35215</v>
          </cell>
          <cell r="H65" t="str">
            <v>周南市</v>
          </cell>
          <cell r="I65" t="str">
            <v>電子入札システム入札書提出者：代表者</v>
          </cell>
          <cell r="J65">
            <v>2</v>
          </cell>
          <cell r="K65">
            <v>1</v>
          </cell>
          <cell r="L65">
            <v>2</v>
          </cell>
          <cell r="M65">
            <v>1</v>
          </cell>
          <cell r="N65">
            <v>1</v>
          </cell>
          <cell r="O65">
            <v>0</v>
          </cell>
          <cell r="P65" t="str">
            <v>周南市月丘町三丁目６番地</v>
          </cell>
          <cell r="Q65" t="str">
            <v>745-0062</v>
          </cell>
          <cell r="R65" t="str">
            <v>岡寺　政也</v>
          </cell>
          <cell r="S65" t="str">
            <v>0834-31-4321</v>
          </cell>
          <cell r="T65" t="str">
            <v>0834-31-4323</v>
          </cell>
          <cell r="U65" t="str">
            <v>0834-31-4321</v>
          </cell>
          <cell r="V65" t="str">
            <v>0834-31-4323</v>
          </cell>
          <cell r="W65" t="str">
            <v>周南市月丘町三丁目６番地</v>
          </cell>
          <cell r="X65" t="str">
            <v>745-0062</v>
          </cell>
          <cell r="Y65" t="str">
            <v>岡寺　政也</v>
          </cell>
          <cell r="Z65" t="str">
            <v>25200H006</v>
          </cell>
        </row>
        <row r="66">
          <cell r="A66">
            <v>332</v>
          </cell>
          <cell r="B66" t="str">
            <v>00332-00</v>
          </cell>
          <cell r="C66" t="str">
            <v>Ａ</v>
          </cell>
          <cell r="D66" t="str">
            <v>㈲岡部造園</v>
          </cell>
          <cell r="E66" t="str">
            <v>オカベゾウエン</v>
          </cell>
          <cell r="G66">
            <v>35203</v>
          </cell>
          <cell r="H66" t="str">
            <v>山口市</v>
          </cell>
          <cell r="I66" t="str">
            <v>政策３個</v>
          </cell>
          <cell r="J66">
            <v>2</v>
          </cell>
          <cell r="K66">
            <v>1</v>
          </cell>
          <cell r="L66">
            <v>1</v>
          </cell>
          <cell r="M66">
            <v>1</v>
          </cell>
          <cell r="N66">
            <v>1</v>
          </cell>
          <cell r="O66">
            <v>0</v>
          </cell>
          <cell r="P66" t="str">
            <v>山口市下小鯖３１５０番地の１</v>
          </cell>
          <cell r="Q66" t="str">
            <v>753-0212</v>
          </cell>
          <cell r="R66" t="str">
            <v>波多野　賢博</v>
          </cell>
          <cell r="S66" t="str">
            <v>083-927-2468</v>
          </cell>
          <cell r="T66" t="str">
            <v>083-927-3750</v>
          </cell>
          <cell r="U66" t="str">
            <v>083-927-2468</v>
          </cell>
          <cell r="V66" t="str">
            <v>083-927-3750</v>
          </cell>
          <cell r="W66" t="str">
            <v>山口市下小鯖３１５０番地の１</v>
          </cell>
          <cell r="X66" t="str">
            <v>753-0212</v>
          </cell>
          <cell r="Y66" t="str">
            <v>波多野　賢博</v>
          </cell>
          <cell r="Z66" t="str">
            <v>25100H010</v>
          </cell>
        </row>
        <row r="67">
          <cell r="A67">
            <v>335</v>
          </cell>
          <cell r="B67" t="str">
            <v>00335-00</v>
          </cell>
          <cell r="C67" t="str">
            <v>Ａ</v>
          </cell>
          <cell r="D67" t="str">
            <v>㈱岡本常盤園</v>
          </cell>
          <cell r="E67" t="str">
            <v>オカモトトキワエン</v>
          </cell>
          <cell r="G67">
            <v>35202</v>
          </cell>
          <cell r="H67" t="str">
            <v>宇部市</v>
          </cell>
          <cell r="J67">
            <v>2</v>
          </cell>
          <cell r="K67">
            <v>1</v>
          </cell>
          <cell r="L67">
            <v>1</v>
          </cell>
          <cell r="M67">
            <v>1</v>
          </cell>
          <cell r="N67">
            <v>1</v>
          </cell>
          <cell r="O67">
            <v>0</v>
          </cell>
          <cell r="P67" t="str">
            <v>宇部市野中一丁目１０番１７号</v>
          </cell>
          <cell r="Q67" t="str">
            <v>755-0025</v>
          </cell>
          <cell r="R67" t="str">
            <v>篠原　達也</v>
          </cell>
          <cell r="S67" t="str">
            <v>0836-21-6343</v>
          </cell>
          <cell r="T67" t="str">
            <v>0836-34-6522</v>
          </cell>
          <cell r="U67" t="str">
            <v>0836-21-6343</v>
          </cell>
          <cell r="V67" t="str">
            <v>0836-34-6522</v>
          </cell>
          <cell r="W67" t="str">
            <v>宇部市野中一丁目１０番１７号</v>
          </cell>
          <cell r="X67" t="str">
            <v>755-0025</v>
          </cell>
          <cell r="Y67" t="str">
            <v>篠原　達也</v>
          </cell>
          <cell r="Z67" t="str">
            <v>25100H010</v>
          </cell>
        </row>
        <row r="68">
          <cell r="A68">
            <v>341</v>
          </cell>
          <cell r="B68" t="str">
            <v>00341-00</v>
          </cell>
          <cell r="C68" t="str">
            <v>特Ａ</v>
          </cell>
          <cell r="D68" t="str">
            <v>沖電気工業㈱</v>
          </cell>
          <cell r="E68" t="str">
            <v>オキデンキコウギョウ</v>
          </cell>
          <cell r="G68">
            <v>13000</v>
          </cell>
          <cell r="H68" t="str">
            <v>東京都</v>
          </cell>
          <cell r="J68">
            <v>1</v>
          </cell>
          <cell r="K68">
            <v>1</v>
          </cell>
          <cell r="L68">
            <v>2</v>
          </cell>
          <cell r="M68">
            <v>1</v>
          </cell>
          <cell r="N68">
            <v>1</v>
          </cell>
          <cell r="O68">
            <v>2</v>
          </cell>
          <cell r="P68" t="str">
            <v>東京都港区虎ノ門一丁目７番１２号</v>
          </cell>
          <cell r="Q68" t="str">
            <v>105-8460</v>
          </cell>
          <cell r="R68" t="str">
            <v>森　孝廣</v>
          </cell>
          <cell r="S68" t="str">
            <v>03-3501-3111</v>
          </cell>
          <cell r="T68" t="str">
            <v>03-5445-6234</v>
          </cell>
          <cell r="U68" t="str">
            <v>03-3501-3111</v>
          </cell>
          <cell r="V68" t="str">
            <v>03-5445-6234</v>
          </cell>
          <cell r="W68" t="str">
            <v>東京都港区虎ノ門一丁目７番１２号</v>
          </cell>
          <cell r="X68" t="str">
            <v>105-8460</v>
          </cell>
          <cell r="Y68" t="str">
            <v>森　孝廣</v>
          </cell>
          <cell r="Z68" t="str">
            <v>25200H006</v>
          </cell>
        </row>
        <row r="69">
          <cell r="A69">
            <v>353</v>
          </cell>
          <cell r="B69" t="str">
            <v>00353-00</v>
          </cell>
          <cell r="C69" t="str">
            <v>特Ａ</v>
          </cell>
          <cell r="D69" t="str">
            <v>㈱小門造船</v>
          </cell>
          <cell r="E69" t="str">
            <v>オドゾウセン</v>
          </cell>
          <cell r="G69">
            <v>35201</v>
          </cell>
          <cell r="H69" t="str">
            <v>下関市</v>
          </cell>
          <cell r="I69" t="str">
            <v>電子入札システム入札書提出者：代理人１</v>
          </cell>
          <cell r="J69">
            <v>1</v>
          </cell>
          <cell r="K69">
            <v>1</v>
          </cell>
          <cell r="L69">
            <v>2</v>
          </cell>
          <cell r="M69">
            <v>1</v>
          </cell>
          <cell r="N69">
            <v>1</v>
          </cell>
          <cell r="O69">
            <v>0</v>
          </cell>
          <cell r="P69" t="str">
            <v>下関市伊崎町二丁目１３番３４号</v>
          </cell>
          <cell r="Q69" t="str">
            <v>750-0065</v>
          </cell>
          <cell r="R69" t="str">
            <v>松浦　寛</v>
          </cell>
          <cell r="S69" t="str">
            <v>083-232-3000</v>
          </cell>
          <cell r="T69" t="str">
            <v>083-231-9070</v>
          </cell>
          <cell r="U69" t="str">
            <v>083-232-3000</v>
          </cell>
          <cell r="V69" t="str">
            <v>083-231-9070</v>
          </cell>
          <cell r="W69" t="str">
            <v>下関市伊崎町二丁目１３番３４号</v>
          </cell>
          <cell r="X69" t="str">
            <v>750-0065</v>
          </cell>
          <cell r="Y69" t="str">
            <v>松浦　寛</v>
          </cell>
          <cell r="Z69" t="str">
            <v>25200H006</v>
          </cell>
        </row>
        <row r="70">
          <cell r="A70">
            <v>356</v>
          </cell>
          <cell r="B70" t="str">
            <v>00356-00</v>
          </cell>
          <cell r="C70" t="str">
            <v>特Ａ</v>
          </cell>
          <cell r="D70" t="str">
            <v>㈱小野田公衛社</v>
          </cell>
          <cell r="E70" t="str">
            <v>オノダコウエイシャ</v>
          </cell>
          <cell r="G70">
            <v>35209</v>
          </cell>
          <cell r="H70" t="str">
            <v>山陽小野田市</v>
          </cell>
          <cell r="I70" t="str">
            <v>政策１個</v>
          </cell>
          <cell r="J70">
            <v>1</v>
          </cell>
          <cell r="K70">
            <v>1</v>
          </cell>
          <cell r="L70">
            <v>1</v>
          </cell>
          <cell r="M70">
            <v>1</v>
          </cell>
          <cell r="N70">
            <v>1</v>
          </cell>
          <cell r="O70">
            <v>0</v>
          </cell>
          <cell r="P70" t="str">
            <v>山陽小野田市大字小野田字末広７５２５番地の２</v>
          </cell>
          <cell r="Q70" t="str">
            <v>756-0817</v>
          </cell>
          <cell r="R70" t="str">
            <v>城戸　信之</v>
          </cell>
          <cell r="S70" t="str">
            <v>0836-84-1785</v>
          </cell>
          <cell r="T70" t="str">
            <v>0836-84-1787</v>
          </cell>
          <cell r="U70" t="str">
            <v>0836-84-1785</v>
          </cell>
          <cell r="V70" t="str">
            <v>0836-84-1787</v>
          </cell>
          <cell r="W70" t="str">
            <v>山陽小野田市大字小野田字末広７５２５番地の２</v>
          </cell>
          <cell r="X70" t="str">
            <v>756-0817</v>
          </cell>
          <cell r="Y70" t="str">
            <v>城戸　信之</v>
          </cell>
          <cell r="Z70" t="str">
            <v>25100H010</v>
          </cell>
        </row>
        <row r="71">
          <cell r="A71">
            <v>363</v>
          </cell>
          <cell r="B71" t="str">
            <v>00363-00</v>
          </cell>
          <cell r="C71" t="str">
            <v>特Ａ</v>
          </cell>
          <cell r="D71" t="str">
            <v>㈱オリエンタルコンサルタンツ</v>
          </cell>
          <cell r="E71" t="str">
            <v>オリエンタルコンサルタンツ</v>
          </cell>
          <cell r="G71">
            <v>13000</v>
          </cell>
          <cell r="H71" t="str">
            <v>東京都</v>
          </cell>
          <cell r="I71" t="str">
            <v>電子入札システム入札書提出者：代理人１</v>
          </cell>
          <cell r="J71">
            <v>1</v>
          </cell>
          <cell r="K71">
            <v>1</v>
          </cell>
          <cell r="L71">
            <v>2</v>
          </cell>
          <cell r="M71">
            <v>1</v>
          </cell>
          <cell r="N71">
            <v>1</v>
          </cell>
          <cell r="O71">
            <v>1</v>
          </cell>
          <cell r="P71" t="str">
            <v>東京都渋谷区本町三丁目１２番１号</v>
          </cell>
          <cell r="Q71" t="str">
            <v>151-0071</v>
          </cell>
          <cell r="R71" t="str">
            <v>野崎　秀則</v>
          </cell>
          <cell r="S71" t="str">
            <v>03-6311-7551</v>
          </cell>
          <cell r="T71" t="str">
            <v>03-6311-8011</v>
          </cell>
          <cell r="U71" t="str">
            <v>03-6311-7551</v>
          </cell>
          <cell r="V71" t="str">
            <v>03-6311-8011</v>
          </cell>
          <cell r="W71" t="str">
            <v>東京都渋谷区本町三丁目１２番１号</v>
          </cell>
          <cell r="X71" t="str">
            <v>151-0071</v>
          </cell>
          <cell r="Y71" t="str">
            <v>野崎　秀則</v>
          </cell>
          <cell r="Z71" t="str">
            <v>25100H010</v>
          </cell>
        </row>
        <row r="72">
          <cell r="A72">
            <v>370</v>
          </cell>
          <cell r="B72" t="str">
            <v>00370-00</v>
          </cell>
          <cell r="C72" t="str">
            <v>特Ａ</v>
          </cell>
          <cell r="D72" t="str">
            <v>㈱会議録研究所</v>
          </cell>
          <cell r="E72" t="str">
            <v>カイギロクケンキュウショ</v>
          </cell>
          <cell r="G72">
            <v>13000</v>
          </cell>
          <cell r="H72" t="str">
            <v>東京都</v>
          </cell>
          <cell r="J72">
            <v>1</v>
          </cell>
          <cell r="K72">
            <v>1</v>
          </cell>
          <cell r="L72">
            <v>1</v>
          </cell>
          <cell r="M72">
            <v>2</v>
          </cell>
          <cell r="N72">
            <v>1</v>
          </cell>
          <cell r="O72">
            <v>0</v>
          </cell>
          <cell r="P72" t="str">
            <v>東京都新宿区市谷砂土原町一丁目２番地３４</v>
          </cell>
          <cell r="Q72" t="str">
            <v>162-0842</v>
          </cell>
          <cell r="R72" t="str">
            <v>小池　好子</v>
          </cell>
          <cell r="S72" t="str">
            <v>03-3267-6051</v>
          </cell>
          <cell r="T72" t="str">
            <v>03-3267-8199</v>
          </cell>
          <cell r="U72" t="str">
            <v>03-3267-6051</v>
          </cell>
          <cell r="V72" t="str">
            <v>03-3267-8199</v>
          </cell>
          <cell r="W72" t="str">
            <v>東京都新宿区市谷砂土原町一丁目２番地３４</v>
          </cell>
          <cell r="X72" t="str">
            <v>162-0842</v>
          </cell>
          <cell r="Y72" t="str">
            <v>小池　好子</v>
          </cell>
          <cell r="Z72" t="str">
            <v>25100H010</v>
          </cell>
        </row>
        <row r="73">
          <cell r="A73">
            <v>380</v>
          </cell>
          <cell r="B73" t="str">
            <v>00380-00</v>
          </cell>
          <cell r="C73" t="str">
            <v>特Ａ</v>
          </cell>
          <cell r="D73" t="str">
            <v>学校法人香川学園</v>
          </cell>
          <cell r="E73" t="str">
            <v>カガワガクエン</v>
          </cell>
          <cell r="G73">
            <v>35202</v>
          </cell>
          <cell r="H73" t="str">
            <v>宇部市</v>
          </cell>
          <cell r="I73" t="str">
            <v>政策４個</v>
          </cell>
          <cell r="J73">
            <v>1</v>
          </cell>
          <cell r="K73">
            <v>1</v>
          </cell>
          <cell r="L73">
            <v>1</v>
          </cell>
          <cell r="M73">
            <v>1</v>
          </cell>
          <cell r="N73">
            <v>1</v>
          </cell>
          <cell r="O73">
            <v>5</v>
          </cell>
          <cell r="P73" t="str">
            <v>宇部市文京台二丁目１番１号</v>
          </cell>
          <cell r="Q73" t="str">
            <v>755-0805</v>
          </cell>
          <cell r="R73" t="str">
            <v>高田　晃</v>
          </cell>
          <cell r="S73" t="str">
            <v>0836-38-0605</v>
          </cell>
          <cell r="T73" t="str">
            <v>0836-38-0526</v>
          </cell>
          <cell r="U73" t="str">
            <v>0836-38-0605</v>
          </cell>
          <cell r="V73" t="str">
            <v>0836-38-0526</v>
          </cell>
          <cell r="W73" t="str">
            <v>宇部市文京台二丁目１番１号</v>
          </cell>
          <cell r="X73" t="str">
            <v>755-0805</v>
          </cell>
          <cell r="Y73" t="str">
            <v>高田　晃</v>
          </cell>
          <cell r="Z73" t="str">
            <v>25100H010</v>
          </cell>
        </row>
        <row r="74">
          <cell r="A74">
            <v>384</v>
          </cell>
          <cell r="B74" t="str">
            <v>00384-00</v>
          </cell>
          <cell r="C74" t="str">
            <v>特Ａ</v>
          </cell>
          <cell r="D74" t="str">
            <v>㈱片岡計測器サービス</v>
          </cell>
          <cell r="E74" t="str">
            <v>カタオカケイソクキサービス</v>
          </cell>
          <cell r="G74">
            <v>35203</v>
          </cell>
          <cell r="H74" t="str">
            <v>山口市</v>
          </cell>
          <cell r="I74" t="str">
            <v>電子入札システム入札書提出者：代表者</v>
          </cell>
          <cell r="J74">
            <v>1</v>
          </cell>
          <cell r="K74">
            <v>1</v>
          </cell>
          <cell r="L74">
            <v>2</v>
          </cell>
          <cell r="M74">
            <v>1</v>
          </cell>
          <cell r="N74">
            <v>1</v>
          </cell>
          <cell r="O74">
            <v>0</v>
          </cell>
          <cell r="P74" t="str">
            <v>山口市朝田５４１番地１</v>
          </cell>
          <cell r="Q74" t="str">
            <v>753-0871</v>
          </cell>
          <cell r="R74" t="str">
            <v>川久保　雄太</v>
          </cell>
          <cell r="S74" t="str">
            <v>083-925-5252</v>
          </cell>
          <cell r="T74" t="str">
            <v>083-923-7878</v>
          </cell>
          <cell r="U74" t="str">
            <v>083-925-5252</v>
          </cell>
          <cell r="V74" t="str">
            <v>083-923-7878</v>
          </cell>
          <cell r="W74" t="str">
            <v>山口市朝田５４１番地１</v>
          </cell>
          <cell r="X74" t="str">
            <v>753-0871</v>
          </cell>
          <cell r="Y74" t="str">
            <v>川久保　雄太</v>
          </cell>
          <cell r="Z74" t="str">
            <v>25100H010</v>
          </cell>
        </row>
        <row r="75">
          <cell r="A75">
            <v>394</v>
          </cell>
          <cell r="B75" t="str">
            <v>00394-00</v>
          </cell>
          <cell r="C75" t="str">
            <v>特Ａ</v>
          </cell>
          <cell r="D75" t="str">
            <v>カナヤ医科器械㈱</v>
          </cell>
          <cell r="E75" t="str">
            <v>カナヤイカキカイ</v>
          </cell>
          <cell r="G75">
            <v>35202</v>
          </cell>
          <cell r="H75" t="str">
            <v>宇部市</v>
          </cell>
          <cell r="I75" t="str">
            <v>委託その他：医療機器適正使用の為の操作説明</v>
          </cell>
          <cell r="J75">
            <v>1</v>
          </cell>
          <cell r="K75">
            <v>1</v>
          </cell>
          <cell r="L75">
            <v>2</v>
          </cell>
          <cell r="M75">
            <v>1</v>
          </cell>
          <cell r="N75">
            <v>1</v>
          </cell>
          <cell r="O75">
            <v>2</v>
          </cell>
          <cell r="P75" t="str">
            <v>宇部市小松原町二丁目１０番６４号</v>
          </cell>
          <cell r="Q75" t="str">
            <v>755-0066</v>
          </cell>
          <cell r="R75" t="str">
            <v>金藤　本樹</v>
          </cell>
          <cell r="S75" t="str">
            <v>0836-33-7553</v>
          </cell>
          <cell r="T75" t="str">
            <v>0836-22-1357</v>
          </cell>
          <cell r="U75" t="str">
            <v>0836-33-7553</v>
          </cell>
          <cell r="V75" t="str">
            <v>0836-22-1357</v>
          </cell>
          <cell r="W75" t="str">
            <v>宇部市小松原町二丁目１０番６４号</v>
          </cell>
          <cell r="X75" t="str">
            <v>755-0066</v>
          </cell>
          <cell r="Y75" t="str">
            <v>金藤　本樹</v>
          </cell>
          <cell r="Z75" t="str">
            <v>25200H006</v>
          </cell>
        </row>
        <row r="76">
          <cell r="A76">
            <v>397</v>
          </cell>
          <cell r="B76" t="str">
            <v>00397-00</v>
          </cell>
          <cell r="C76" t="str">
            <v>特Ａ</v>
          </cell>
          <cell r="D76" t="str">
            <v>㈱カネダ温調設備</v>
          </cell>
          <cell r="E76" t="str">
            <v>カネダオンチョウセツビ</v>
          </cell>
          <cell r="G76">
            <v>35215</v>
          </cell>
          <cell r="H76" t="str">
            <v>周南市</v>
          </cell>
          <cell r="I76" t="str">
            <v>電子入札システム入札書提出者：代表者</v>
          </cell>
          <cell r="J76">
            <v>1</v>
          </cell>
          <cell r="K76">
            <v>1</v>
          </cell>
          <cell r="L76">
            <v>2</v>
          </cell>
          <cell r="M76">
            <v>1</v>
          </cell>
          <cell r="N76">
            <v>1</v>
          </cell>
          <cell r="O76">
            <v>0</v>
          </cell>
          <cell r="P76" t="str">
            <v>周南市西松原一丁目１番１０号</v>
          </cell>
          <cell r="Q76" t="str">
            <v>745-0054</v>
          </cell>
          <cell r="R76" t="str">
            <v>兼田　公敏</v>
          </cell>
          <cell r="S76" t="str">
            <v>0834-21-4422</v>
          </cell>
          <cell r="T76" t="str">
            <v>0834-32-2421</v>
          </cell>
          <cell r="U76" t="str">
            <v>0834-21-4422</v>
          </cell>
          <cell r="V76" t="str">
            <v>0834-32-2421</v>
          </cell>
          <cell r="W76" t="str">
            <v>周南市西松原一丁目１番１０号</v>
          </cell>
          <cell r="X76" t="str">
            <v>745-0054</v>
          </cell>
          <cell r="Y76" t="str">
            <v>兼田　公敏</v>
          </cell>
          <cell r="Z76" t="str">
            <v>25100H010</v>
          </cell>
        </row>
        <row r="77">
          <cell r="A77">
            <v>411</v>
          </cell>
          <cell r="B77" t="str">
            <v>00411-00</v>
          </cell>
          <cell r="C77" t="str">
            <v>特Ａ</v>
          </cell>
          <cell r="D77" t="str">
            <v>カルスト森林組合</v>
          </cell>
          <cell r="E77" t="str">
            <v>カルストシンリンクミアイ</v>
          </cell>
          <cell r="G77">
            <v>35213</v>
          </cell>
          <cell r="H77" t="str">
            <v>美祢市</v>
          </cell>
          <cell r="I77" t="str">
            <v>物15-7：鳥獣被害防止対策品　　業99-99：森林管理関係の講師・指導等</v>
          </cell>
          <cell r="J77">
            <v>1</v>
          </cell>
          <cell r="K77">
            <v>1</v>
          </cell>
          <cell r="L77">
            <v>1</v>
          </cell>
          <cell r="M77">
            <v>1</v>
          </cell>
          <cell r="N77">
            <v>1</v>
          </cell>
          <cell r="O77">
            <v>0</v>
          </cell>
          <cell r="P77" t="str">
            <v>美祢市大嶺町東分４１８番１</v>
          </cell>
          <cell r="Q77" t="str">
            <v>759-2212</v>
          </cell>
          <cell r="R77" t="str">
            <v>髙須　修三</v>
          </cell>
          <cell r="S77" t="str">
            <v>0837-52-3332</v>
          </cell>
          <cell r="T77" t="str">
            <v>0837-52-2587</v>
          </cell>
          <cell r="U77" t="str">
            <v>0837-52-3332</v>
          </cell>
          <cell r="V77" t="str">
            <v>0837-52-2587</v>
          </cell>
          <cell r="W77" t="str">
            <v>美祢市大嶺町東分４１８番１</v>
          </cell>
          <cell r="X77" t="str">
            <v>759-2212</v>
          </cell>
          <cell r="Y77" t="str">
            <v>髙須　修三</v>
          </cell>
          <cell r="Z77" t="str">
            <v>25100H010</v>
          </cell>
        </row>
        <row r="78">
          <cell r="A78">
            <v>416</v>
          </cell>
          <cell r="B78" t="str">
            <v>00416-00</v>
          </cell>
          <cell r="C78" t="str">
            <v>特Ａ</v>
          </cell>
          <cell r="D78" t="str">
            <v>㈱カワサキコーポレーション</v>
          </cell>
          <cell r="E78" t="str">
            <v>カワサキコーポレーション</v>
          </cell>
          <cell r="G78">
            <v>35201</v>
          </cell>
          <cell r="H78" t="str">
            <v>下関市</v>
          </cell>
          <cell r="I78" t="str">
            <v>電子入札システム入札書提出者：代表者</v>
          </cell>
          <cell r="J78">
            <v>1</v>
          </cell>
          <cell r="K78">
            <v>1</v>
          </cell>
          <cell r="L78">
            <v>2</v>
          </cell>
          <cell r="M78">
            <v>1</v>
          </cell>
          <cell r="N78">
            <v>1</v>
          </cell>
          <cell r="O78">
            <v>0</v>
          </cell>
          <cell r="P78" t="str">
            <v>下関市長府港町７番１７号</v>
          </cell>
          <cell r="Q78" t="str">
            <v>752-0953</v>
          </cell>
          <cell r="R78" t="str">
            <v>河﨑　哲昇</v>
          </cell>
          <cell r="S78" t="str">
            <v>083-245-1177</v>
          </cell>
          <cell r="T78" t="str">
            <v>083-241-1173</v>
          </cell>
          <cell r="U78" t="str">
            <v>083-245-1177</v>
          </cell>
          <cell r="V78" t="str">
            <v>083-241-1173</v>
          </cell>
          <cell r="W78" t="str">
            <v>下関市長府港町７番１７号</v>
          </cell>
          <cell r="X78" t="str">
            <v>752-0953</v>
          </cell>
          <cell r="Y78" t="str">
            <v>河﨑　哲昇</v>
          </cell>
          <cell r="Z78" t="str">
            <v>25100H010</v>
          </cell>
        </row>
        <row r="79">
          <cell r="A79">
            <v>422</v>
          </cell>
          <cell r="B79" t="str">
            <v>00422-00</v>
          </cell>
          <cell r="C79" t="str">
            <v>特Ａ</v>
          </cell>
          <cell r="D79" t="str">
            <v>㈱カワナミ</v>
          </cell>
          <cell r="E79" t="str">
            <v>カワナミ</v>
          </cell>
          <cell r="G79">
            <v>35207</v>
          </cell>
          <cell r="H79" t="str">
            <v>下松市</v>
          </cell>
          <cell r="I79" t="str">
            <v>業2-99：廃消火器回収</v>
          </cell>
          <cell r="J79">
            <v>1</v>
          </cell>
          <cell r="K79">
            <v>1</v>
          </cell>
          <cell r="L79">
            <v>1</v>
          </cell>
          <cell r="M79">
            <v>1</v>
          </cell>
          <cell r="N79">
            <v>1</v>
          </cell>
          <cell r="O79">
            <v>0</v>
          </cell>
          <cell r="P79" t="str">
            <v>下松市葉山二丁目９０４番地の２２</v>
          </cell>
          <cell r="Q79" t="str">
            <v>744-0061</v>
          </cell>
          <cell r="R79" t="str">
            <v>鬼武　賢正</v>
          </cell>
          <cell r="S79" t="str">
            <v>0833-46-3737</v>
          </cell>
          <cell r="T79" t="str">
            <v>0833-46-2900</v>
          </cell>
          <cell r="U79" t="str">
            <v>0833-46-3737</v>
          </cell>
          <cell r="V79" t="str">
            <v>0833-46-2900</v>
          </cell>
          <cell r="W79" t="str">
            <v>下松市葉山二丁目９０４番地の２２</v>
          </cell>
          <cell r="X79" t="str">
            <v>744-0061</v>
          </cell>
          <cell r="Y79" t="str">
            <v>鬼武　賢正</v>
          </cell>
          <cell r="Z79" t="str">
            <v>25100H010</v>
          </cell>
        </row>
        <row r="80">
          <cell r="A80">
            <v>429</v>
          </cell>
          <cell r="B80" t="str">
            <v>00429-00</v>
          </cell>
          <cell r="C80" t="str">
            <v>特Ａ</v>
          </cell>
          <cell r="D80" t="str">
            <v>環境計測㈱</v>
          </cell>
          <cell r="E80" t="str">
            <v>カンキョウケイソク</v>
          </cell>
          <cell r="G80">
            <v>26000</v>
          </cell>
          <cell r="H80" t="str">
            <v>京都府</v>
          </cell>
          <cell r="I80" t="str">
            <v>電子入札システム入札書提出者：代表者</v>
          </cell>
          <cell r="J80">
            <v>1</v>
          </cell>
          <cell r="K80">
            <v>1</v>
          </cell>
          <cell r="L80">
            <v>2</v>
          </cell>
          <cell r="M80">
            <v>2</v>
          </cell>
          <cell r="N80">
            <v>1</v>
          </cell>
          <cell r="O80">
            <v>0</v>
          </cell>
          <cell r="P80" t="str">
            <v>京都府京都市伏見区竹田北三ツ杭町８４番地</v>
          </cell>
          <cell r="Q80" t="str">
            <v>612-8419</v>
          </cell>
          <cell r="R80" t="str">
            <v>品川　武志</v>
          </cell>
          <cell r="S80" t="str">
            <v>075-643-0341</v>
          </cell>
          <cell r="T80" t="str">
            <v>075-644-0645</v>
          </cell>
          <cell r="U80" t="str">
            <v>075-643-0341</v>
          </cell>
          <cell r="V80" t="str">
            <v>075-644-0645</v>
          </cell>
          <cell r="W80" t="str">
            <v>京都府京都市伏見区竹田北三ツ杭町８４番地</v>
          </cell>
          <cell r="X80" t="str">
            <v>612-8419</v>
          </cell>
          <cell r="Y80" t="str">
            <v>品川　武志</v>
          </cell>
          <cell r="Z80" t="str">
            <v>25200H006</v>
          </cell>
        </row>
        <row r="81">
          <cell r="A81">
            <v>434</v>
          </cell>
          <cell r="B81" t="str">
            <v>00434-00</v>
          </cell>
          <cell r="C81" t="str">
            <v>特Ａ</v>
          </cell>
          <cell r="D81" t="str">
            <v>㈱カンサイ</v>
          </cell>
          <cell r="E81" t="str">
            <v>カンサイ</v>
          </cell>
          <cell r="G81">
            <v>35206</v>
          </cell>
          <cell r="H81" t="str">
            <v>防府市</v>
          </cell>
          <cell r="I81" t="str">
            <v>電子入札システム入札書提出者：代表者</v>
          </cell>
          <cell r="J81">
            <v>1</v>
          </cell>
          <cell r="K81">
            <v>1</v>
          </cell>
          <cell r="L81">
            <v>2</v>
          </cell>
          <cell r="M81">
            <v>1</v>
          </cell>
          <cell r="N81">
            <v>1</v>
          </cell>
          <cell r="O81">
            <v>1</v>
          </cell>
          <cell r="P81" t="str">
            <v>防府市仁井令町８番３０号</v>
          </cell>
          <cell r="Q81" t="str">
            <v>747-0841</v>
          </cell>
          <cell r="R81" t="str">
            <v>栗林　末成</v>
          </cell>
          <cell r="S81" t="str">
            <v>0835-22-3811</v>
          </cell>
          <cell r="T81" t="str">
            <v>0835-25-3231</v>
          </cell>
          <cell r="U81" t="str">
            <v>0835-22-3811</v>
          </cell>
          <cell r="V81" t="str">
            <v>0835-25-3231</v>
          </cell>
          <cell r="W81" t="str">
            <v>防府市仁井令町８番３０号</v>
          </cell>
          <cell r="X81" t="str">
            <v>747-0841</v>
          </cell>
          <cell r="Y81" t="str">
            <v>栗林　末成</v>
          </cell>
          <cell r="Z81" t="str">
            <v>25100H010</v>
          </cell>
        </row>
        <row r="82">
          <cell r="A82">
            <v>442</v>
          </cell>
          <cell r="B82" t="str">
            <v>00442-00</v>
          </cell>
          <cell r="C82" t="str">
            <v>特Ａ</v>
          </cell>
          <cell r="D82" t="str">
            <v>ＭＨＩ下関エンジニアリング㈱</v>
          </cell>
          <cell r="E82" t="str">
            <v>エムエイチアイシモノセキエンジニアリング</v>
          </cell>
          <cell r="G82">
            <v>35201</v>
          </cell>
          <cell r="H82" t="str">
            <v>下関市</v>
          </cell>
          <cell r="I82" t="str">
            <v>電子入札システム入札書提出者：代表者</v>
          </cell>
          <cell r="J82">
            <v>1</v>
          </cell>
          <cell r="K82">
            <v>1</v>
          </cell>
          <cell r="L82">
            <v>2</v>
          </cell>
          <cell r="M82">
            <v>1</v>
          </cell>
          <cell r="N82">
            <v>1</v>
          </cell>
          <cell r="O82">
            <v>0</v>
          </cell>
          <cell r="P82" t="str">
            <v>下関市彦島江の浦町六丁目１６番１号</v>
          </cell>
          <cell r="Q82" t="str">
            <v>750-8505</v>
          </cell>
          <cell r="R82" t="str">
            <v>森　宏司</v>
          </cell>
          <cell r="S82" t="str">
            <v>083-267-1903</v>
          </cell>
          <cell r="T82" t="str">
            <v>083-267-5465</v>
          </cell>
          <cell r="U82" t="str">
            <v>083-267-1903</v>
          </cell>
          <cell r="V82" t="str">
            <v>083-267-5465</v>
          </cell>
          <cell r="W82" t="str">
            <v>下関市彦島江の浦町六丁目１６番１号</v>
          </cell>
          <cell r="X82" t="str">
            <v>750-8505</v>
          </cell>
          <cell r="Y82" t="str">
            <v>森　宏司</v>
          </cell>
          <cell r="Z82" t="str">
            <v>25200H006</v>
          </cell>
        </row>
        <row r="83">
          <cell r="A83">
            <v>450</v>
          </cell>
          <cell r="B83" t="str">
            <v>00450-00</v>
          </cell>
          <cell r="C83" t="str">
            <v>特Ａ</v>
          </cell>
          <cell r="D83" t="str">
            <v>㈱ぎじろくセンター</v>
          </cell>
          <cell r="E83" t="str">
            <v>ギジロクセンター</v>
          </cell>
          <cell r="G83">
            <v>35202</v>
          </cell>
          <cell r="H83" t="str">
            <v>宇部市</v>
          </cell>
          <cell r="I83" t="str">
            <v>電子入札システム入札書提出者：代表者</v>
          </cell>
          <cell r="J83">
            <v>1</v>
          </cell>
          <cell r="K83">
            <v>1</v>
          </cell>
          <cell r="L83">
            <v>2</v>
          </cell>
          <cell r="M83">
            <v>1</v>
          </cell>
          <cell r="N83">
            <v>1</v>
          </cell>
          <cell r="O83">
            <v>0</v>
          </cell>
          <cell r="P83" t="str">
            <v>宇部市大字西岐波１５４０番地の１２</v>
          </cell>
          <cell r="Q83" t="str">
            <v>755-0192</v>
          </cell>
          <cell r="R83" t="str">
            <v>白井　義美</v>
          </cell>
          <cell r="S83" t="str">
            <v>0836-51-6191</v>
          </cell>
          <cell r="T83" t="str">
            <v>0836-54-0001</v>
          </cell>
          <cell r="U83" t="str">
            <v>0836-51-6191</v>
          </cell>
          <cell r="V83" t="str">
            <v>0836-54-0001</v>
          </cell>
          <cell r="W83" t="str">
            <v>宇部市大字西岐波１５４０番地の１２</v>
          </cell>
          <cell r="X83" t="str">
            <v>755-0192</v>
          </cell>
          <cell r="Y83" t="str">
            <v>白井　義美</v>
          </cell>
          <cell r="Z83" t="str">
            <v>25200H006</v>
          </cell>
        </row>
        <row r="84">
          <cell r="A84">
            <v>458</v>
          </cell>
          <cell r="B84" t="str">
            <v>00458-00</v>
          </cell>
          <cell r="C84" t="str">
            <v>特Ａ</v>
          </cell>
          <cell r="D84" t="str">
            <v>機動警備保障㈱</v>
          </cell>
          <cell r="E84" t="str">
            <v>キドウケイビホショウ</v>
          </cell>
          <cell r="G84">
            <v>35203</v>
          </cell>
          <cell r="H84" t="str">
            <v>山口市</v>
          </cell>
          <cell r="J84">
            <v>1</v>
          </cell>
          <cell r="K84">
            <v>1</v>
          </cell>
          <cell r="L84">
            <v>2</v>
          </cell>
          <cell r="M84">
            <v>1</v>
          </cell>
          <cell r="N84">
            <v>1</v>
          </cell>
          <cell r="O84">
            <v>1</v>
          </cell>
          <cell r="P84" t="str">
            <v>山口市宮野上１８４１番地１</v>
          </cell>
          <cell r="Q84" t="str">
            <v>753-0001</v>
          </cell>
          <cell r="R84" t="str">
            <v>廣本　信昭</v>
          </cell>
          <cell r="S84" t="str">
            <v>083-923-5162</v>
          </cell>
          <cell r="T84" t="str">
            <v>083-935-1668</v>
          </cell>
          <cell r="U84" t="str">
            <v>083-923-5162</v>
          </cell>
          <cell r="V84" t="str">
            <v>083-935-1668</v>
          </cell>
          <cell r="W84" t="str">
            <v>山口市宮野上１８４１番地１</v>
          </cell>
          <cell r="X84" t="str">
            <v>753-0001</v>
          </cell>
          <cell r="Y84" t="str">
            <v>廣本　信昭</v>
          </cell>
          <cell r="Z84" t="str">
            <v>25100H010</v>
          </cell>
        </row>
        <row r="85">
          <cell r="A85">
            <v>463</v>
          </cell>
          <cell r="B85" t="str">
            <v>00463-00</v>
          </cell>
          <cell r="C85" t="str">
            <v>特Ａ</v>
          </cell>
          <cell r="D85" t="str">
            <v>㈱木本天狗屋</v>
          </cell>
          <cell r="E85" t="str">
            <v>キモトテングヤ</v>
          </cell>
          <cell r="G85">
            <v>35344</v>
          </cell>
          <cell r="H85" t="str">
            <v>平生町</v>
          </cell>
          <cell r="I85" t="str">
            <v>電子入札システム入札書提出者：代表者</v>
          </cell>
          <cell r="J85">
            <v>1</v>
          </cell>
          <cell r="K85">
            <v>1</v>
          </cell>
          <cell r="L85">
            <v>2</v>
          </cell>
          <cell r="M85">
            <v>1</v>
          </cell>
          <cell r="N85">
            <v>1</v>
          </cell>
          <cell r="O85">
            <v>2</v>
          </cell>
          <cell r="P85" t="str">
            <v>平生町大字平生町１７９番地</v>
          </cell>
          <cell r="Q85" t="str">
            <v>742-1101</v>
          </cell>
          <cell r="R85" t="str">
            <v>木本　俊一</v>
          </cell>
          <cell r="S85" t="str">
            <v>0820-56-3056</v>
          </cell>
          <cell r="T85" t="str">
            <v>0820-56-6508</v>
          </cell>
          <cell r="U85" t="str">
            <v>0820-56-3056</v>
          </cell>
          <cell r="V85" t="str">
            <v>0820-56-6508</v>
          </cell>
          <cell r="W85" t="str">
            <v>平生町大字平生町１７９番地</v>
          </cell>
          <cell r="X85" t="str">
            <v>742-1101</v>
          </cell>
          <cell r="Y85" t="str">
            <v>木本　俊一</v>
          </cell>
          <cell r="Z85" t="str">
            <v>25100H010</v>
          </cell>
        </row>
        <row r="86">
          <cell r="A86">
            <v>468</v>
          </cell>
          <cell r="B86" t="str">
            <v>00468-00</v>
          </cell>
          <cell r="C86" t="str">
            <v>特Ａ</v>
          </cell>
          <cell r="D86" t="str">
            <v>一般財団法人九州環境管理協会</v>
          </cell>
          <cell r="E86" t="str">
            <v>キュウシュウカンキョウカンリキョウカイ</v>
          </cell>
          <cell r="G86">
            <v>40000</v>
          </cell>
          <cell r="H86" t="str">
            <v>福岡県</v>
          </cell>
          <cell r="I86" t="str">
            <v>電子入札システム入札書提出者：代理人１</v>
          </cell>
          <cell r="J86">
            <v>1</v>
          </cell>
          <cell r="K86">
            <v>1</v>
          </cell>
          <cell r="L86">
            <v>2</v>
          </cell>
          <cell r="M86">
            <v>1</v>
          </cell>
          <cell r="N86">
            <v>1</v>
          </cell>
          <cell r="O86">
            <v>1</v>
          </cell>
          <cell r="P86" t="str">
            <v>福岡県福岡市東区松香台一丁目１０番１号</v>
          </cell>
          <cell r="Q86" t="str">
            <v>813-0004</v>
          </cell>
          <cell r="R86" t="str">
            <v>島岡　隆行</v>
          </cell>
          <cell r="S86" t="str">
            <v>092-662-0410</v>
          </cell>
          <cell r="T86" t="str">
            <v>092-662-0411</v>
          </cell>
          <cell r="U86" t="str">
            <v>092-662-0410</v>
          </cell>
          <cell r="V86" t="str">
            <v>092-662-0411</v>
          </cell>
          <cell r="W86" t="str">
            <v>福岡県福岡市東区松香台一丁目１０番１号</v>
          </cell>
          <cell r="X86" t="str">
            <v>813-0004</v>
          </cell>
          <cell r="Y86" t="str">
            <v>島岡　隆行</v>
          </cell>
          <cell r="Z86" t="str">
            <v>25100H010</v>
          </cell>
        </row>
        <row r="87">
          <cell r="A87">
            <v>470</v>
          </cell>
          <cell r="B87" t="str">
            <v>00470-00</v>
          </cell>
          <cell r="C87" t="str">
            <v>特Ａ</v>
          </cell>
          <cell r="D87" t="str">
            <v>九州計測器㈱</v>
          </cell>
          <cell r="E87" t="str">
            <v>キュウシュウケイソクキ</v>
          </cell>
          <cell r="G87">
            <v>40000</v>
          </cell>
          <cell r="H87" t="str">
            <v>福岡県</v>
          </cell>
          <cell r="J87">
            <v>1</v>
          </cell>
          <cell r="K87">
            <v>1</v>
          </cell>
          <cell r="L87">
            <v>1</v>
          </cell>
          <cell r="M87">
            <v>2</v>
          </cell>
          <cell r="N87">
            <v>1</v>
          </cell>
          <cell r="O87">
            <v>1</v>
          </cell>
          <cell r="P87" t="str">
            <v>福岡県福岡市博多区山王一丁目６番１８号</v>
          </cell>
          <cell r="Q87" t="str">
            <v>812-0015</v>
          </cell>
          <cell r="R87" t="str">
            <v>岩倉　弘隆</v>
          </cell>
          <cell r="S87" t="str">
            <v>092-441-3200</v>
          </cell>
          <cell r="T87" t="str">
            <v>092-441-3200</v>
          </cell>
          <cell r="U87" t="str">
            <v>092-441-3200</v>
          </cell>
          <cell r="V87" t="str">
            <v>092-441-3200</v>
          </cell>
          <cell r="W87" t="str">
            <v>福岡県福岡市博多区山王一丁目６番１８号</v>
          </cell>
          <cell r="X87" t="str">
            <v>812-0015</v>
          </cell>
          <cell r="Y87" t="str">
            <v>岩倉　弘隆</v>
          </cell>
          <cell r="Z87" t="str">
            <v>25100H010</v>
          </cell>
        </row>
        <row r="88">
          <cell r="A88">
            <v>471</v>
          </cell>
          <cell r="B88" t="str">
            <v>00471-00</v>
          </cell>
          <cell r="C88" t="str">
            <v>特Ａ</v>
          </cell>
          <cell r="D88" t="str">
            <v>九州航空㈱</v>
          </cell>
          <cell r="E88" t="str">
            <v>キュウシュウコウクウ</v>
          </cell>
          <cell r="G88">
            <v>44000</v>
          </cell>
          <cell r="H88" t="str">
            <v>大分県</v>
          </cell>
          <cell r="I88" t="str">
            <v>電子入札システム入札書提出者：代表者　物品その他：写真データ　委託その他：パノラマ・ＶＲ・コンテンツ作成</v>
          </cell>
          <cell r="J88">
            <v>1</v>
          </cell>
          <cell r="K88">
            <v>1</v>
          </cell>
          <cell r="L88">
            <v>2</v>
          </cell>
          <cell r="M88">
            <v>2</v>
          </cell>
          <cell r="N88">
            <v>1</v>
          </cell>
          <cell r="O88">
            <v>0</v>
          </cell>
          <cell r="P88" t="str">
            <v>大分県大分市王子町１２番１号</v>
          </cell>
          <cell r="Q88" t="str">
            <v>870-0009</v>
          </cell>
          <cell r="R88" t="str">
            <v>小野　雅也</v>
          </cell>
          <cell r="S88" t="str">
            <v>097-537-0585</v>
          </cell>
          <cell r="T88" t="str">
            <v>097-537-8024</v>
          </cell>
          <cell r="U88" t="str">
            <v>097-537-0585</v>
          </cell>
          <cell r="V88" t="str">
            <v>097-537-8024</v>
          </cell>
          <cell r="W88" t="str">
            <v>大分県大分市王子町１２番１号</v>
          </cell>
          <cell r="X88" t="str">
            <v>870-0009</v>
          </cell>
          <cell r="Y88" t="str">
            <v>小野　雅也</v>
          </cell>
          <cell r="Z88" t="str">
            <v>25100H010</v>
          </cell>
        </row>
        <row r="89">
          <cell r="A89">
            <v>482</v>
          </cell>
          <cell r="B89" t="str">
            <v>00482-00</v>
          </cell>
          <cell r="C89" t="str">
            <v>特Ａ</v>
          </cell>
          <cell r="D89" t="str">
            <v>共英製鋼㈱</v>
          </cell>
          <cell r="E89" t="str">
            <v>キョウエイセイコウ</v>
          </cell>
          <cell r="G89">
            <v>27000</v>
          </cell>
          <cell r="H89" t="str">
            <v>大阪府</v>
          </cell>
          <cell r="J89">
            <v>1</v>
          </cell>
          <cell r="K89">
            <v>1</v>
          </cell>
          <cell r="L89">
            <v>2</v>
          </cell>
          <cell r="M89">
            <v>1</v>
          </cell>
          <cell r="N89">
            <v>1</v>
          </cell>
          <cell r="O89">
            <v>1</v>
          </cell>
          <cell r="P89" t="str">
            <v>大阪府大阪市北区堂島浜一丁目４番１６号</v>
          </cell>
          <cell r="Q89" t="str">
            <v>530-0004</v>
          </cell>
          <cell r="R89" t="str">
            <v>坂本　尚吾</v>
          </cell>
          <cell r="S89" t="str">
            <v>06-6346-5221</v>
          </cell>
          <cell r="T89" t="str">
            <v>06-6346-5330</v>
          </cell>
          <cell r="U89" t="str">
            <v>06-6346-5221</v>
          </cell>
          <cell r="V89" t="str">
            <v>06-6346-5330</v>
          </cell>
          <cell r="W89" t="str">
            <v>大阪府大阪市北区堂島浜一丁目４番１６号</v>
          </cell>
          <cell r="X89" t="str">
            <v>530-0004</v>
          </cell>
          <cell r="Y89" t="str">
            <v>坂本　尚吾</v>
          </cell>
          <cell r="Z89" t="str">
            <v>25100H010</v>
          </cell>
        </row>
        <row r="90">
          <cell r="A90">
            <v>487</v>
          </cell>
          <cell r="B90" t="str">
            <v>00487-00</v>
          </cell>
          <cell r="C90" t="str">
            <v>特Ａ</v>
          </cell>
          <cell r="D90" t="str">
            <v>㈱ぎょうせい</v>
          </cell>
          <cell r="E90" t="str">
            <v>ギョウセイ</v>
          </cell>
          <cell r="G90">
            <v>13000</v>
          </cell>
          <cell r="H90" t="str">
            <v>東京都</v>
          </cell>
          <cell r="I90" t="str">
            <v>業務7-99原稿・教材作成　登記住所：中央区銀座七丁目4番12号</v>
          </cell>
          <cell r="J90">
            <v>1</v>
          </cell>
          <cell r="K90">
            <v>1</v>
          </cell>
          <cell r="L90">
            <v>1</v>
          </cell>
          <cell r="M90">
            <v>2</v>
          </cell>
          <cell r="N90">
            <v>1</v>
          </cell>
          <cell r="O90">
            <v>1</v>
          </cell>
          <cell r="P90" t="str">
            <v>東京都江東区新木場一丁目１８番１１号</v>
          </cell>
          <cell r="Q90" t="str">
            <v>136-8575</v>
          </cell>
          <cell r="R90" t="str">
            <v>西本　功二</v>
          </cell>
          <cell r="S90" t="str">
            <v>03-6892-6093</v>
          </cell>
          <cell r="T90" t="str">
            <v>03-6892-6901</v>
          </cell>
          <cell r="U90" t="str">
            <v>03-6892-6093</v>
          </cell>
          <cell r="V90" t="str">
            <v>03-6892-6901</v>
          </cell>
          <cell r="W90" t="str">
            <v>東京都江東区新木場一丁目１８番１１号</v>
          </cell>
          <cell r="X90" t="str">
            <v>136-8575</v>
          </cell>
          <cell r="Y90" t="str">
            <v>西本　功二</v>
          </cell>
          <cell r="Z90" t="str">
            <v>25100H010</v>
          </cell>
        </row>
        <row r="91">
          <cell r="A91">
            <v>492</v>
          </cell>
          <cell r="B91" t="str">
            <v>00492-00</v>
          </cell>
          <cell r="C91" t="str">
            <v>Ｂ</v>
          </cell>
          <cell r="D91" t="str">
            <v>㈲京庭</v>
          </cell>
          <cell r="E91" t="str">
            <v>キョウニワ</v>
          </cell>
          <cell r="G91">
            <v>35208</v>
          </cell>
          <cell r="H91" t="str">
            <v>岩国市</v>
          </cell>
          <cell r="J91">
            <v>3</v>
          </cell>
          <cell r="K91">
            <v>1</v>
          </cell>
          <cell r="L91">
            <v>1</v>
          </cell>
          <cell r="M91">
            <v>1</v>
          </cell>
          <cell r="N91">
            <v>1</v>
          </cell>
          <cell r="O91">
            <v>0</v>
          </cell>
          <cell r="P91" t="str">
            <v>岩国市尾津町二丁目５２番３３号</v>
          </cell>
          <cell r="Q91" t="str">
            <v>740-0032</v>
          </cell>
          <cell r="R91" t="str">
            <v>西原　昌喜</v>
          </cell>
          <cell r="S91" t="str">
            <v>0827-32-2273</v>
          </cell>
          <cell r="T91" t="str">
            <v>0827-32-5852</v>
          </cell>
          <cell r="U91" t="str">
            <v>0827-32-2273</v>
          </cell>
          <cell r="V91" t="str">
            <v>0827-32-5852</v>
          </cell>
          <cell r="W91" t="str">
            <v>岩国市尾津町二丁目５２番３３号</v>
          </cell>
          <cell r="X91" t="str">
            <v>740-0032</v>
          </cell>
          <cell r="Y91" t="str">
            <v>西原　昌喜</v>
          </cell>
          <cell r="Z91" t="str">
            <v>25100H010</v>
          </cell>
        </row>
        <row r="92">
          <cell r="A92">
            <v>503</v>
          </cell>
          <cell r="B92" t="str">
            <v>00503-00</v>
          </cell>
          <cell r="C92" t="str">
            <v>特Ａ</v>
          </cell>
          <cell r="D92" t="str">
            <v>㈱共和電業</v>
          </cell>
          <cell r="E92" t="str">
            <v>キョウワデンギョウ</v>
          </cell>
          <cell r="G92">
            <v>13000</v>
          </cell>
          <cell r="H92" t="str">
            <v>東京都</v>
          </cell>
          <cell r="I92" t="str">
            <v>電子入札システム入札書提出者：代理人１</v>
          </cell>
          <cell r="J92">
            <v>1</v>
          </cell>
          <cell r="K92">
            <v>1</v>
          </cell>
          <cell r="L92">
            <v>2</v>
          </cell>
          <cell r="M92">
            <v>2</v>
          </cell>
          <cell r="N92">
            <v>1</v>
          </cell>
          <cell r="O92">
            <v>1</v>
          </cell>
          <cell r="P92" t="str">
            <v>東京都調布市調布ケ丘三丁目５番地１</v>
          </cell>
          <cell r="Q92" t="str">
            <v>182-8520</v>
          </cell>
          <cell r="R92" t="str">
            <v>下住　晃平</v>
          </cell>
          <cell r="S92" t="str">
            <v>042-488-1111</v>
          </cell>
          <cell r="T92" t="str">
            <v>042-481-3258</v>
          </cell>
          <cell r="U92" t="str">
            <v>042-488-1111</v>
          </cell>
          <cell r="V92" t="str">
            <v>042-481-3258</v>
          </cell>
          <cell r="W92" t="str">
            <v>東京都調布市調布ケ丘三丁目５番地１</v>
          </cell>
          <cell r="X92" t="str">
            <v>182-8520</v>
          </cell>
          <cell r="Y92" t="str">
            <v>下住　晃平</v>
          </cell>
          <cell r="Z92" t="str">
            <v>25200H006</v>
          </cell>
        </row>
        <row r="93">
          <cell r="A93">
            <v>508</v>
          </cell>
          <cell r="B93" t="str">
            <v>00508-00</v>
          </cell>
          <cell r="C93" t="str">
            <v>特Ａ</v>
          </cell>
          <cell r="D93" t="str">
            <v>㈱キリタ</v>
          </cell>
          <cell r="E93" t="str">
            <v>キリタ</v>
          </cell>
          <cell r="G93">
            <v>35208</v>
          </cell>
          <cell r="H93" t="str">
            <v>岩国市</v>
          </cell>
          <cell r="I93" t="str">
            <v>電子入札システム入札書提出者：代表者</v>
          </cell>
          <cell r="J93">
            <v>1</v>
          </cell>
          <cell r="K93">
            <v>1</v>
          </cell>
          <cell r="L93">
            <v>2</v>
          </cell>
          <cell r="M93">
            <v>1</v>
          </cell>
          <cell r="N93">
            <v>1</v>
          </cell>
          <cell r="O93">
            <v>0</v>
          </cell>
          <cell r="P93" t="str">
            <v>岩国市元町二丁目１番２号</v>
          </cell>
          <cell r="Q93" t="str">
            <v>740-0012</v>
          </cell>
          <cell r="R93" t="str">
            <v>弘田　誠吾</v>
          </cell>
          <cell r="S93" t="str">
            <v>0827-21-5115</v>
          </cell>
          <cell r="T93" t="str">
            <v>0827-22-5855</v>
          </cell>
          <cell r="U93" t="str">
            <v>0827-21-5115</v>
          </cell>
          <cell r="V93" t="str">
            <v>0827-22-5855</v>
          </cell>
          <cell r="W93" t="str">
            <v>岩国市元町二丁目１番２号</v>
          </cell>
          <cell r="X93" t="str">
            <v>740-0012</v>
          </cell>
          <cell r="Y93" t="str">
            <v>弘田　誠吾</v>
          </cell>
          <cell r="Z93" t="str">
            <v>25100H010</v>
          </cell>
        </row>
        <row r="94">
          <cell r="A94">
            <v>512</v>
          </cell>
          <cell r="B94" t="str">
            <v>00512-00</v>
          </cell>
          <cell r="C94" t="str">
            <v>特Ａ</v>
          </cell>
          <cell r="D94" t="str">
            <v>㈱錦樹園</v>
          </cell>
          <cell r="E94" t="str">
            <v>キンジュエン</v>
          </cell>
          <cell r="G94">
            <v>35208</v>
          </cell>
          <cell r="H94" t="str">
            <v>岩国市</v>
          </cell>
          <cell r="I94" t="str">
            <v>電子入札システム入札書提出者：代表者</v>
          </cell>
          <cell r="J94">
            <v>1</v>
          </cell>
          <cell r="K94">
            <v>1</v>
          </cell>
          <cell r="L94">
            <v>2</v>
          </cell>
          <cell r="M94">
            <v>1</v>
          </cell>
          <cell r="N94">
            <v>1</v>
          </cell>
          <cell r="O94">
            <v>0</v>
          </cell>
          <cell r="P94" t="str">
            <v>岩国市室の木町三丁目１８番４１号</v>
          </cell>
          <cell r="Q94" t="str">
            <v>740-0021</v>
          </cell>
          <cell r="R94" t="str">
            <v>西村　兼太郎</v>
          </cell>
          <cell r="S94" t="str">
            <v>0827-21-4895</v>
          </cell>
          <cell r="T94" t="str">
            <v>0827-24-1181</v>
          </cell>
          <cell r="U94" t="str">
            <v>0827-21-4895</v>
          </cell>
          <cell r="V94" t="str">
            <v>0827-24-1181</v>
          </cell>
          <cell r="W94" t="str">
            <v>岩国市室の木町三丁目１８番４１号</v>
          </cell>
          <cell r="X94" t="str">
            <v>740-0021</v>
          </cell>
          <cell r="Y94" t="str">
            <v>西村　兼太郎</v>
          </cell>
          <cell r="Z94" t="str">
            <v>25100H010</v>
          </cell>
        </row>
        <row r="95">
          <cell r="A95">
            <v>514</v>
          </cell>
          <cell r="B95" t="str">
            <v>00514-00</v>
          </cell>
          <cell r="C95" t="str">
            <v>特Ａ</v>
          </cell>
          <cell r="D95" t="str">
            <v>㈱きんでん</v>
          </cell>
          <cell r="E95" t="str">
            <v>キンデン</v>
          </cell>
          <cell r="G95">
            <v>27000</v>
          </cell>
          <cell r="H95" t="str">
            <v>大阪府</v>
          </cell>
          <cell r="I95" t="str">
            <v>代表者名の「隆」は旧字体</v>
          </cell>
          <cell r="J95">
            <v>1</v>
          </cell>
          <cell r="K95">
            <v>1</v>
          </cell>
          <cell r="L95">
            <v>1</v>
          </cell>
          <cell r="M95">
            <v>1</v>
          </cell>
          <cell r="N95">
            <v>1</v>
          </cell>
          <cell r="O95">
            <v>4</v>
          </cell>
          <cell r="P95" t="str">
            <v>大阪府大阪市北区本庄東二丁目３番４１号</v>
          </cell>
          <cell r="Q95" t="str">
            <v>531-8550</v>
          </cell>
          <cell r="R95" t="str">
            <v>上坂　隆勇</v>
          </cell>
          <cell r="S95" t="str">
            <v>06-6375-6000</v>
          </cell>
          <cell r="T95" t="str">
            <v>06-6375-6377</v>
          </cell>
          <cell r="U95" t="str">
            <v>06-6375-6000</v>
          </cell>
          <cell r="V95" t="str">
            <v>06-6375-6377</v>
          </cell>
          <cell r="W95" t="str">
            <v>大阪府大阪市北区本庄東二丁目３番４１号</v>
          </cell>
          <cell r="X95" t="str">
            <v>531-8550</v>
          </cell>
          <cell r="Y95" t="str">
            <v>上坂　隆勇</v>
          </cell>
          <cell r="Z95" t="str">
            <v>25100H010</v>
          </cell>
        </row>
        <row r="96">
          <cell r="A96">
            <v>515</v>
          </cell>
          <cell r="B96" t="str">
            <v>00515-00</v>
          </cell>
          <cell r="C96" t="str">
            <v>Ｂ</v>
          </cell>
          <cell r="D96" t="str">
            <v>㈱琴陽</v>
          </cell>
          <cell r="E96" t="str">
            <v>キンヨウ</v>
          </cell>
          <cell r="G96">
            <v>35212</v>
          </cell>
          <cell r="H96" t="str">
            <v>柳井市</v>
          </cell>
          <cell r="J96">
            <v>3</v>
          </cell>
          <cell r="K96">
            <v>1</v>
          </cell>
          <cell r="L96">
            <v>2</v>
          </cell>
          <cell r="M96">
            <v>1</v>
          </cell>
          <cell r="N96">
            <v>1</v>
          </cell>
          <cell r="O96">
            <v>0</v>
          </cell>
          <cell r="P96" t="str">
            <v>柳井市柳井津４８０番地</v>
          </cell>
          <cell r="Q96" t="str">
            <v>742-0022</v>
          </cell>
          <cell r="R96" t="str">
            <v>福久　洋志</v>
          </cell>
          <cell r="S96" t="str">
            <v>0820-22-6125</v>
          </cell>
          <cell r="T96" t="str">
            <v>0820-23-6008</v>
          </cell>
          <cell r="U96" t="str">
            <v>0820-22-6125</v>
          </cell>
          <cell r="V96" t="str">
            <v>0820-23-6008</v>
          </cell>
          <cell r="W96" t="str">
            <v>柳井市柳井津４８０番地</v>
          </cell>
          <cell r="X96" t="str">
            <v>742-0022</v>
          </cell>
          <cell r="Y96" t="str">
            <v>福久　洋志</v>
          </cell>
          <cell r="Z96" t="str">
            <v>25100H010</v>
          </cell>
        </row>
        <row r="97">
          <cell r="A97">
            <v>517</v>
          </cell>
          <cell r="B97" t="str">
            <v>00517-00</v>
          </cell>
          <cell r="C97" t="str">
            <v>特Ａ</v>
          </cell>
          <cell r="D97" t="str">
            <v>㈱空調サービス</v>
          </cell>
          <cell r="E97" t="str">
            <v>クウチョウサービス</v>
          </cell>
          <cell r="G97">
            <v>35201</v>
          </cell>
          <cell r="H97" t="str">
            <v>下関市</v>
          </cell>
          <cell r="I97" t="str">
            <v>電子入札システム入札書提出者：代表者</v>
          </cell>
          <cell r="J97">
            <v>1</v>
          </cell>
          <cell r="K97">
            <v>1</v>
          </cell>
          <cell r="L97">
            <v>2</v>
          </cell>
          <cell r="M97">
            <v>1</v>
          </cell>
          <cell r="N97">
            <v>1</v>
          </cell>
          <cell r="O97">
            <v>0</v>
          </cell>
          <cell r="P97" t="str">
            <v>下関市長府扇町１３番３７号</v>
          </cell>
          <cell r="Q97" t="str">
            <v>752-0927</v>
          </cell>
          <cell r="R97" t="str">
            <v>上部　篤史</v>
          </cell>
          <cell r="S97" t="str">
            <v>083-248-4870</v>
          </cell>
          <cell r="T97" t="str">
            <v>083-248-4872</v>
          </cell>
          <cell r="U97" t="str">
            <v>083-248-4870</v>
          </cell>
          <cell r="V97" t="str">
            <v>083-248-4872</v>
          </cell>
          <cell r="W97" t="str">
            <v>下関市長府扇町１３番３７号</v>
          </cell>
          <cell r="X97" t="str">
            <v>752-0927</v>
          </cell>
          <cell r="Y97" t="str">
            <v>上部　篤史</v>
          </cell>
          <cell r="Z97" t="str">
            <v>25100H010</v>
          </cell>
        </row>
        <row r="98">
          <cell r="A98">
            <v>518</v>
          </cell>
          <cell r="B98" t="str">
            <v>00518-00</v>
          </cell>
          <cell r="C98" t="str">
            <v>特Ａ</v>
          </cell>
          <cell r="D98" t="str">
            <v>㈱釘本文理堂</v>
          </cell>
          <cell r="E98" t="str">
            <v>クギモトブンリドウ</v>
          </cell>
          <cell r="G98">
            <v>35208</v>
          </cell>
          <cell r="H98" t="str">
            <v>岩国市</v>
          </cell>
          <cell r="I98" t="str">
            <v>電子入札システム入札書提出者：代表者</v>
          </cell>
          <cell r="J98">
            <v>1</v>
          </cell>
          <cell r="K98">
            <v>1</v>
          </cell>
          <cell r="L98">
            <v>2</v>
          </cell>
          <cell r="M98">
            <v>1</v>
          </cell>
          <cell r="N98">
            <v>1</v>
          </cell>
          <cell r="O98">
            <v>0</v>
          </cell>
          <cell r="P98" t="str">
            <v>岩国市川下町二丁目１３番２号</v>
          </cell>
          <cell r="Q98" t="str">
            <v>740-0023</v>
          </cell>
          <cell r="R98" t="str">
            <v>釘本　健二</v>
          </cell>
          <cell r="S98" t="str">
            <v>0827-23-0833</v>
          </cell>
          <cell r="T98" t="str">
            <v>0827-23-0835</v>
          </cell>
          <cell r="U98" t="str">
            <v>0827-23-0833</v>
          </cell>
          <cell r="V98" t="str">
            <v>0827-23-0835</v>
          </cell>
          <cell r="W98" t="str">
            <v>岩国市川下町二丁目１３番２号</v>
          </cell>
          <cell r="X98" t="str">
            <v>740-0023</v>
          </cell>
          <cell r="Y98" t="str">
            <v>釘本　健二</v>
          </cell>
          <cell r="Z98" t="str">
            <v>25100H010</v>
          </cell>
        </row>
        <row r="99">
          <cell r="A99">
            <v>523</v>
          </cell>
          <cell r="B99" t="str">
            <v>00523-00</v>
          </cell>
          <cell r="C99" t="str">
            <v>特Ａ</v>
          </cell>
          <cell r="D99" t="str">
            <v>㈱クボタ建機ジャパン</v>
          </cell>
          <cell r="E99" t="str">
            <v>クボタケンキジャパン</v>
          </cell>
          <cell r="G99">
            <v>27000</v>
          </cell>
          <cell r="H99" t="str">
            <v>大阪府</v>
          </cell>
          <cell r="J99">
            <v>1</v>
          </cell>
          <cell r="K99">
            <v>1</v>
          </cell>
          <cell r="L99">
            <v>2</v>
          </cell>
          <cell r="M99">
            <v>1</v>
          </cell>
          <cell r="N99">
            <v>1</v>
          </cell>
          <cell r="O99">
            <v>1</v>
          </cell>
          <cell r="P99" t="str">
            <v>大阪府大阪市浪速区敷津東一丁目２番４７号　株式会社クボタ本社内</v>
          </cell>
          <cell r="Q99" t="str">
            <v>556-8601</v>
          </cell>
          <cell r="R99" t="str">
            <v>柴山　眞弘</v>
          </cell>
          <cell r="S99" t="str">
            <v>06-6648-2120</v>
          </cell>
          <cell r="T99" t="str">
            <v>06-6648-2126</v>
          </cell>
          <cell r="U99" t="str">
            <v>06-6648-2120</v>
          </cell>
          <cell r="V99" t="str">
            <v>06-6648-2126</v>
          </cell>
          <cell r="W99" t="str">
            <v>大阪府大阪市浪速区敷津東一丁目２番４７号　株式会社クボタ本社内</v>
          </cell>
          <cell r="X99" t="str">
            <v>556-8601</v>
          </cell>
          <cell r="Y99" t="str">
            <v>柴山　眞弘</v>
          </cell>
          <cell r="Z99" t="str">
            <v>25200H006</v>
          </cell>
        </row>
        <row r="100">
          <cell r="A100">
            <v>526</v>
          </cell>
          <cell r="B100" t="str">
            <v>00526-00</v>
          </cell>
          <cell r="C100" t="str">
            <v>特Ａ</v>
          </cell>
          <cell r="D100" t="str">
            <v>熊谷興業㈱</v>
          </cell>
          <cell r="E100" t="str">
            <v>クマガイコウギョウ</v>
          </cell>
          <cell r="G100">
            <v>35210</v>
          </cell>
          <cell r="H100" t="str">
            <v>光市</v>
          </cell>
          <cell r="I100" t="str">
            <v>電子入札システム入札書提出者：代表者</v>
          </cell>
          <cell r="J100">
            <v>1</v>
          </cell>
          <cell r="K100">
            <v>1</v>
          </cell>
          <cell r="L100">
            <v>2</v>
          </cell>
          <cell r="M100">
            <v>1</v>
          </cell>
          <cell r="N100">
            <v>1</v>
          </cell>
          <cell r="O100">
            <v>0</v>
          </cell>
          <cell r="P100" t="str">
            <v>光市光井九丁目８番３６号</v>
          </cell>
          <cell r="Q100" t="str">
            <v>743-0011</v>
          </cell>
          <cell r="R100" t="str">
            <v>熊谷　朝和</v>
          </cell>
          <cell r="S100" t="str">
            <v>0833-71-0798</v>
          </cell>
          <cell r="T100" t="str">
            <v>0833-72-7501</v>
          </cell>
          <cell r="U100" t="str">
            <v>0833-71-0798</v>
          </cell>
          <cell r="V100" t="str">
            <v>0833-72-7501</v>
          </cell>
          <cell r="W100" t="str">
            <v>光市光井九丁目８番３６号</v>
          </cell>
          <cell r="X100" t="str">
            <v>743-0011</v>
          </cell>
          <cell r="Y100" t="str">
            <v>熊谷　朝和</v>
          </cell>
          <cell r="Z100" t="str">
            <v>25100H010</v>
          </cell>
        </row>
        <row r="101">
          <cell r="A101">
            <v>531</v>
          </cell>
          <cell r="B101" t="str">
            <v>00531-00</v>
          </cell>
          <cell r="C101" t="str">
            <v>特Ａ</v>
          </cell>
          <cell r="D101" t="str">
            <v>㈱グリーンクロス</v>
          </cell>
          <cell r="E101" t="str">
            <v>グリーンクロス</v>
          </cell>
          <cell r="G101">
            <v>40000</v>
          </cell>
          <cell r="H101" t="str">
            <v>福岡県</v>
          </cell>
          <cell r="J101">
            <v>1</v>
          </cell>
          <cell r="K101">
            <v>1</v>
          </cell>
          <cell r="L101">
            <v>1</v>
          </cell>
          <cell r="M101">
            <v>1</v>
          </cell>
          <cell r="N101">
            <v>1</v>
          </cell>
          <cell r="O101">
            <v>3</v>
          </cell>
          <cell r="P101" t="str">
            <v>福岡県福岡市中央区小笹五丁目２２番３４号</v>
          </cell>
          <cell r="Q101" t="str">
            <v>810-0033</v>
          </cell>
          <cell r="R101" t="str">
            <v>久保　孝二</v>
          </cell>
          <cell r="S101" t="str">
            <v>092-737-0370</v>
          </cell>
          <cell r="T101" t="str">
            <v>092-521-6551</v>
          </cell>
          <cell r="U101" t="str">
            <v>092-737-0370</v>
          </cell>
          <cell r="V101" t="str">
            <v>092-521-6551</v>
          </cell>
          <cell r="W101" t="str">
            <v>福岡県福岡市中央区小笹五丁目２２番３４号</v>
          </cell>
          <cell r="X101" t="str">
            <v>810-0033</v>
          </cell>
          <cell r="Y101" t="str">
            <v>久保　孝二</v>
          </cell>
          <cell r="Z101" t="str">
            <v>25100H010</v>
          </cell>
        </row>
        <row r="102">
          <cell r="A102">
            <v>533</v>
          </cell>
          <cell r="B102" t="str">
            <v>00533-00</v>
          </cell>
          <cell r="C102" t="str">
            <v>特Ａ</v>
          </cell>
          <cell r="D102" t="str">
            <v>㈲クリーンサポートヒラタ</v>
          </cell>
          <cell r="E102" t="str">
            <v>クリーンサポートヒラタ</v>
          </cell>
          <cell r="G102">
            <v>35207</v>
          </cell>
          <cell r="H102" t="str">
            <v>下松市</v>
          </cell>
          <cell r="J102">
            <v>1</v>
          </cell>
          <cell r="K102">
            <v>1</v>
          </cell>
          <cell r="L102">
            <v>1</v>
          </cell>
          <cell r="M102">
            <v>1</v>
          </cell>
          <cell r="N102">
            <v>1</v>
          </cell>
          <cell r="O102">
            <v>0</v>
          </cell>
          <cell r="P102" t="str">
            <v>下松市大字平田５５０番地１</v>
          </cell>
          <cell r="Q102" t="str">
            <v>744-0021</v>
          </cell>
          <cell r="R102" t="str">
            <v>平田　吉勝</v>
          </cell>
          <cell r="S102" t="str">
            <v>0833-43-6623</v>
          </cell>
          <cell r="T102" t="str">
            <v>0833-43-6688</v>
          </cell>
          <cell r="U102" t="str">
            <v>0833-43-6623</v>
          </cell>
          <cell r="V102" t="str">
            <v>0833-43-6688</v>
          </cell>
          <cell r="W102" t="str">
            <v>下松市大字平田５５０番地１</v>
          </cell>
          <cell r="X102" t="str">
            <v>744-0021</v>
          </cell>
          <cell r="Y102" t="str">
            <v>平田　吉勝</v>
          </cell>
          <cell r="Z102" t="str">
            <v>25100H010</v>
          </cell>
        </row>
        <row r="103">
          <cell r="A103">
            <v>534</v>
          </cell>
          <cell r="B103" t="str">
            <v>00534-00</v>
          </cell>
          <cell r="C103" t="str">
            <v>特Ａ</v>
          </cell>
          <cell r="D103" t="str">
            <v>㈲グリーンスポーツ</v>
          </cell>
          <cell r="E103" t="str">
            <v>グリーンスポーツ</v>
          </cell>
          <cell r="G103">
            <v>35203</v>
          </cell>
          <cell r="H103" t="str">
            <v>山口市</v>
          </cell>
          <cell r="I103" t="str">
            <v>電子入札システム入札書提出者：代表者</v>
          </cell>
          <cell r="J103">
            <v>1</v>
          </cell>
          <cell r="K103">
            <v>1</v>
          </cell>
          <cell r="L103">
            <v>2</v>
          </cell>
          <cell r="M103">
            <v>1</v>
          </cell>
          <cell r="N103">
            <v>1</v>
          </cell>
          <cell r="O103">
            <v>4</v>
          </cell>
          <cell r="P103" t="str">
            <v>山口市大内問田三丁目２２番８号</v>
          </cell>
          <cell r="Q103" t="str">
            <v>753-0241</v>
          </cell>
          <cell r="R103" t="str">
            <v>今浦　実夫</v>
          </cell>
          <cell r="S103" t="str">
            <v>083-924-0520</v>
          </cell>
          <cell r="T103" t="str">
            <v>083-922-5721</v>
          </cell>
          <cell r="U103" t="str">
            <v>083-924-0520</v>
          </cell>
          <cell r="V103" t="str">
            <v>083-922-5721</v>
          </cell>
          <cell r="W103" t="str">
            <v>山口市大内問田三丁目２２番８号</v>
          </cell>
          <cell r="X103" t="str">
            <v>753-0241</v>
          </cell>
          <cell r="Y103" t="str">
            <v>今浦　実夫</v>
          </cell>
          <cell r="Z103" t="str">
            <v>25200H006</v>
          </cell>
        </row>
        <row r="104">
          <cell r="A104">
            <v>536</v>
          </cell>
          <cell r="B104" t="str">
            <v>00536-00</v>
          </cell>
          <cell r="C104" t="str">
            <v>Ａ</v>
          </cell>
          <cell r="D104" t="str">
            <v>㈲グリーントラベル山口中央旅行社</v>
          </cell>
          <cell r="E104" t="str">
            <v>グリートラベルヤマグチチュウオウリョコウシャ</v>
          </cell>
          <cell r="G104">
            <v>35203</v>
          </cell>
          <cell r="H104" t="str">
            <v>山口市</v>
          </cell>
          <cell r="J104">
            <v>2</v>
          </cell>
          <cell r="K104">
            <v>1</v>
          </cell>
          <cell r="L104">
            <v>2</v>
          </cell>
          <cell r="M104">
            <v>1</v>
          </cell>
          <cell r="N104">
            <v>1</v>
          </cell>
          <cell r="O104">
            <v>0</v>
          </cell>
          <cell r="P104" t="str">
            <v>山口市嘉川３３７２番地の１</v>
          </cell>
          <cell r="Q104" t="str">
            <v>754-0897</v>
          </cell>
          <cell r="R104" t="str">
            <v>小池　紀代子</v>
          </cell>
          <cell r="S104" t="str">
            <v>083-989-5686</v>
          </cell>
          <cell r="T104" t="str">
            <v>083-989-5682</v>
          </cell>
          <cell r="U104" t="str">
            <v>083-989-5686</v>
          </cell>
          <cell r="V104" t="str">
            <v>083-989-5682</v>
          </cell>
          <cell r="W104" t="str">
            <v>山口市嘉川３３７２番地の１</v>
          </cell>
          <cell r="X104" t="str">
            <v>754-0897</v>
          </cell>
          <cell r="Y104" t="str">
            <v>小池　紀代子</v>
          </cell>
          <cell r="Z104" t="str">
            <v>25100H010</v>
          </cell>
        </row>
        <row r="105">
          <cell r="A105">
            <v>537</v>
          </cell>
          <cell r="B105" t="str">
            <v>00537-00</v>
          </cell>
          <cell r="C105" t="str">
            <v>特Ａ</v>
          </cell>
          <cell r="D105" t="str">
            <v>㈲クリーン・萩</v>
          </cell>
          <cell r="E105" t="str">
            <v>クリーンハギ</v>
          </cell>
          <cell r="G105">
            <v>35204</v>
          </cell>
          <cell r="H105" t="str">
            <v>萩市</v>
          </cell>
          <cell r="J105">
            <v>1</v>
          </cell>
          <cell r="K105">
            <v>1</v>
          </cell>
          <cell r="L105">
            <v>2</v>
          </cell>
          <cell r="M105">
            <v>1</v>
          </cell>
          <cell r="N105">
            <v>1</v>
          </cell>
          <cell r="O105">
            <v>0</v>
          </cell>
          <cell r="P105" t="str">
            <v>萩市大字椿９４８番地</v>
          </cell>
          <cell r="Q105" t="str">
            <v>758-0061</v>
          </cell>
          <cell r="R105" t="str">
            <v>山根　孝司</v>
          </cell>
          <cell r="S105" t="str">
            <v>0838-26-3733</v>
          </cell>
          <cell r="T105" t="str">
            <v>0838-22-6181</v>
          </cell>
          <cell r="U105" t="str">
            <v>0838-26-3733</v>
          </cell>
          <cell r="V105" t="str">
            <v>0838-22-6181</v>
          </cell>
          <cell r="W105" t="str">
            <v>萩市大字椿９４８番地</v>
          </cell>
          <cell r="X105" t="str">
            <v>758-0061</v>
          </cell>
          <cell r="Y105" t="str">
            <v>山根　孝司</v>
          </cell>
          <cell r="Z105" t="str">
            <v>25100H010</v>
          </cell>
        </row>
        <row r="106">
          <cell r="A106">
            <v>541</v>
          </cell>
          <cell r="B106" t="str">
            <v>00541-00</v>
          </cell>
          <cell r="C106" t="str">
            <v>特Ａ</v>
          </cell>
          <cell r="D106" t="str">
            <v>㈲クリーンホーム</v>
          </cell>
          <cell r="E106" t="str">
            <v>クリーンホーム</v>
          </cell>
          <cell r="G106">
            <v>35208</v>
          </cell>
          <cell r="H106" t="str">
            <v>岩国市</v>
          </cell>
          <cell r="J106">
            <v>1</v>
          </cell>
          <cell r="K106">
            <v>1</v>
          </cell>
          <cell r="L106">
            <v>1</v>
          </cell>
          <cell r="M106">
            <v>1</v>
          </cell>
          <cell r="N106">
            <v>1</v>
          </cell>
          <cell r="O106">
            <v>0</v>
          </cell>
          <cell r="P106" t="str">
            <v>岩国市美川町小川１２０９番地</v>
          </cell>
          <cell r="Q106" t="str">
            <v>740-0501</v>
          </cell>
          <cell r="R106" t="str">
            <v>岡川　悟</v>
          </cell>
          <cell r="S106" t="str">
            <v>0827-76-0063</v>
          </cell>
          <cell r="T106" t="str">
            <v>0827-76-0704</v>
          </cell>
          <cell r="U106" t="str">
            <v>0827-76-0063</v>
          </cell>
          <cell r="V106" t="str">
            <v>0827-76-0704</v>
          </cell>
          <cell r="W106" t="str">
            <v>岩国市美川町小川１２０９番地</v>
          </cell>
          <cell r="X106" t="str">
            <v>740-0501</v>
          </cell>
          <cell r="Y106" t="str">
            <v>岡川　悟</v>
          </cell>
          <cell r="Z106" t="str">
            <v>25100H010</v>
          </cell>
        </row>
        <row r="107">
          <cell r="A107">
            <v>546</v>
          </cell>
          <cell r="B107" t="str">
            <v>00546-00</v>
          </cell>
          <cell r="C107" t="str">
            <v>特Ａ</v>
          </cell>
          <cell r="D107" t="str">
            <v>栗原工業㈱</v>
          </cell>
          <cell r="E107" t="str">
            <v>クリハラコウギョウ</v>
          </cell>
          <cell r="G107">
            <v>27000</v>
          </cell>
          <cell r="H107" t="str">
            <v>大阪府</v>
          </cell>
          <cell r="I107" t="str">
            <v>電子入札システム入札書提出者：代理人１</v>
          </cell>
          <cell r="J107">
            <v>1</v>
          </cell>
          <cell r="K107">
            <v>1</v>
          </cell>
          <cell r="L107">
            <v>2</v>
          </cell>
          <cell r="M107">
            <v>1</v>
          </cell>
          <cell r="N107">
            <v>1</v>
          </cell>
          <cell r="O107">
            <v>1</v>
          </cell>
          <cell r="P107" t="str">
            <v>大阪府大阪市北区南森町一丁目４番２４号</v>
          </cell>
          <cell r="Q107" t="str">
            <v>530-0054</v>
          </cell>
          <cell r="R107" t="str">
            <v>横井　正温</v>
          </cell>
          <cell r="S107" t="str">
            <v>06-4709-2300</v>
          </cell>
          <cell r="T107" t="str">
            <v>06-4709-2450</v>
          </cell>
          <cell r="U107" t="str">
            <v>06-4709-2300</v>
          </cell>
          <cell r="V107" t="str">
            <v>06-4709-2450</v>
          </cell>
          <cell r="W107" t="str">
            <v>大阪府大阪市北区南森町一丁目４番２４号</v>
          </cell>
          <cell r="X107" t="str">
            <v>530-0054</v>
          </cell>
          <cell r="Y107" t="str">
            <v>横井　正温</v>
          </cell>
          <cell r="Z107" t="str">
            <v>25100H010</v>
          </cell>
        </row>
        <row r="108">
          <cell r="A108">
            <v>547</v>
          </cell>
          <cell r="B108" t="str">
            <v>00547-00</v>
          </cell>
          <cell r="C108" t="str">
            <v>特Ａ</v>
          </cell>
          <cell r="D108" t="str">
            <v>呉共同機工㈱</v>
          </cell>
          <cell r="E108" t="str">
            <v>クレキョウドウキコウ</v>
          </cell>
          <cell r="G108">
            <v>40000</v>
          </cell>
          <cell r="H108" t="str">
            <v>福岡県</v>
          </cell>
          <cell r="I108" t="str">
            <v>電子入札システム入札書提出者：代理人１</v>
          </cell>
          <cell r="J108">
            <v>1</v>
          </cell>
          <cell r="K108">
            <v>1</v>
          </cell>
          <cell r="L108">
            <v>2</v>
          </cell>
          <cell r="M108">
            <v>1</v>
          </cell>
          <cell r="N108">
            <v>1</v>
          </cell>
          <cell r="O108">
            <v>1</v>
          </cell>
          <cell r="P108" t="str">
            <v>福岡県田川市大字糒８２４番地</v>
          </cell>
          <cell r="Q108" t="str">
            <v>825-0005</v>
          </cell>
          <cell r="R108" t="str">
            <v>入交　太郎</v>
          </cell>
          <cell r="S108" t="str">
            <v>0947-46-4111</v>
          </cell>
          <cell r="T108" t="str">
            <v>0947-46-4120</v>
          </cell>
          <cell r="U108" t="str">
            <v>0947-46-4111</v>
          </cell>
          <cell r="V108" t="str">
            <v>0947-46-4120</v>
          </cell>
          <cell r="W108" t="str">
            <v>福岡県田川市大字糒８２４番地</v>
          </cell>
          <cell r="X108" t="str">
            <v>825-0005</v>
          </cell>
          <cell r="Y108" t="str">
            <v>入交　太郎</v>
          </cell>
          <cell r="Z108" t="str">
            <v>25200H006</v>
          </cell>
        </row>
        <row r="109">
          <cell r="A109">
            <v>561</v>
          </cell>
          <cell r="B109" t="str">
            <v>00561-00</v>
          </cell>
          <cell r="C109" t="str">
            <v>特Ａ</v>
          </cell>
          <cell r="D109" t="str">
            <v>(一財)経済調査会</v>
          </cell>
          <cell r="E109" t="str">
            <v>ケイザイチョウサカイ</v>
          </cell>
          <cell r="G109">
            <v>13000</v>
          </cell>
          <cell r="H109" t="str">
            <v>東京都</v>
          </cell>
          <cell r="J109">
            <v>1</v>
          </cell>
          <cell r="K109">
            <v>1</v>
          </cell>
          <cell r="L109">
            <v>1</v>
          </cell>
          <cell r="M109">
            <v>2</v>
          </cell>
          <cell r="N109">
            <v>1</v>
          </cell>
          <cell r="O109">
            <v>1</v>
          </cell>
          <cell r="P109" t="str">
            <v>東京都港区新橋六丁目１７番１５号</v>
          </cell>
          <cell r="Q109" t="str">
            <v>105-0004</v>
          </cell>
          <cell r="R109" t="str">
            <v>田口　学</v>
          </cell>
          <cell r="S109" t="str">
            <v>03-5777-8211</v>
          </cell>
          <cell r="T109" t="str">
            <v>03-5777-8226</v>
          </cell>
          <cell r="U109" t="str">
            <v>03-5777-8211</v>
          </cell>
          <cell r="V109" t="str">
            <v>03-5777-8226</v>
          </cell>
          <cell r="W109" t="str">
            <v>東京都港区新橋六丁目１７番１５号</v>
          </cell>
          <cell r="X109" t="str">
            <v>105-0004</v>
          </cell>
          <cell r="Y109" t="str">
            <v>田口　学</v>
          </cell>
          <cell r="Z109" t="str">
            <v>25200H006</v>
          </cell>
        </row>
        <row r="110">
          <cell r="A110">
            <v>563</v>
          </cell>
          <cell r="B110" t="str">
            <v>00563-00</v>
          </cell>
          <cell r="C110" t="str">
            <v>特Ａ</v>
          </cell>
          <cell r="D110" t="str">
            <v>警備開発㈱</v>
          </cell>
          <cell r="E110" t="str">
            <v>ケイビカイハツ</v>
          </cell>
          <cell r="G110">
            <v>34000</v>
          </cell>
          <cell r="H110" t="str">
            <v>広島県</v>
          </cell>
          <cell r="I110" t="str">
            <v>電子入札システム入札書提出者：代表者</v>
          </cell>
          <cell r="J110">
            <v>1</v>
          </cell>
          <cell r="K110">
            <v>1</v>
          </cell>
          <cell r="L110">
            <v>2</v>
          </cell>
          <cell r="M110">
            <v>1</v>
          </cell>
          <cell r="N110">
            <v>1</v>
          </cell>
          <cell r="O110">
            <v>2</v>
          </cell>
          <cell r="P110" t="str">
            <v>広島県広島市南区皆実町一丁目８番２８号</v>
          </cell>
          <cell r="Q110" t="str">
            <v>734-0007</v>
          </cell>
          <cell r="R110" t="str">
            <v>菅田　和徳</v>
          </cell>
          <cell r="S110" t="str">
            <v>082-255-5595</v>
          </cell>
          <cell r="T110" t="str">
            <v>082-251-3590</v>
          </cell>
          <cell r="U110" t="str">
            <v>082-255-5595</v>
          </cell>
          <cell r="V110" t="str">
            <v>082-251-3590</v>
          </cell>
          <cell r="W110" t="str">
            <v>広島県広島市南区皆実町一丁目８番２８号</v>
          </cell>
          <cell r="X110" t="str">
            <v>734-0007</v>
          </cell>
          <cell r="Y110" t="str">
            <v>菅田　和徳</v>
          </cell>
          <cell r="Z110" t="str">
            <v>25100H010</v>
          </cell>
        </row>
        <row r="111">
          <cell r="A111">
            <v>567</v>
          </cell>
          <cell r="B111" t="str">
            <v>00567-00</v>
          </cell>
          <cell r="C111" t="str">
            <v>特Ａ</v>
          </cell>
          <cell r="D111" t="str">
            <v>㈱建設技術研究所</v>
          </cell>
          <cell r="E111" t="str">
            <v>ケンセツギジュツケンキュウジョ</v>
          </cell>
          <cell r="G111">
            <v>13000</v>
          </cell>
          <cell r="H111" t="str">
            <v>東京都</v>
          </cell>
          <cell r="I111" t="str">
            <v>電子入札システム入札書提出者：代理人１</v>
          </cell>
          <cell r="J111">
            <v>1</v>
          </cell>
          <cell r="K111">
            <v>1</v>
          </cell>
          <cell r="L111">
            <v>2</v>
          </cell>
          <cell r="M111">
            <v>1</v>
          </cell>
          <cell r="N111">
            <v>1</v>
          </cell>
          <cell r="O111">
            <v>1</v>
          </cell>
          <cell r="P111" t="str">
            <v>東京都中央区日本橋浜町三丁目２１番１号</v>
          </cell>
          <cell r="Q111" t="str">
            <v>103-8430</v>
          </cell>
          <cell r="R111" t="str">
            <v>西村　達也</v>
          </cell>
          <cell r="S111" t="str">
            <v>03-3668-0451</v>
          </cell>
          <cell r="T111" t="str">
            <v>03-5695-1881</v>
          </cell>
          <cell r="U111" t="str">
            <v>03-3668-0451</v>
          </cell>
          <cell r="V111" t="str">
            <v>03-5695-1881</v>
          </cell>
          <cell r="W111" t="str">
            <v>東京都中央区日本橋浜町三丁目２１番１号</v>
          </cell>
          <cell r="X111" t="str">
            <v>103-8430</v>
          </cell>
          <cell r="Y111" t="str">
            <v>西村　達也</v>
          </cell>
          <cell r="Z111" t="str">
            <v>25100H010</v>
          </cell>
        </row>
        <row r="112">
          <cell r="A112">
            <v>568</v>
          </cell>
          <cell r="B112" t="str">
            <v>00568-00</v>
          </cell>
          <cell r="C112" t="str">
            <v>特Ａ</v>
          </cell>
          <cell r="D112" t="str">
            <v>一般財団法人建設物価調査会</v>
          </cell>
          <cell r="E112" t="str">
            <v>ケンセツブッカチョウサカイ</v>
          </cell>
          <cell r="G112">
            <v>13000</v>
          </cell>
          <cell r="H112" t="str">
            <v>東京都</v>
          </cell>
          <cell r="J112">
            <v>1</v>
          </cell>
          <cell r="K112">
            <v>1</v>
          </cell>
          <cell r="L112">
            <v>2</v>
          </cell>
          <cell r="M112">
            <v>2</v>
          </cell>
          <cell r="N112">
            <v>1</v>
          </cell>
          <cell r="O112">
            <v>1</v>
          </cell>
          <cell r="P112" t="str">
            <v>東京都中央区日本橋大伝馬町１１番８号</v>
          </cell>
          <cell r="Q112" t="str">
            <v>103-0011</v>
          </cell>
          <cell r="R112" t="str">
            <v>白土　昌則</v>
          </cell>
          <cell r="S112" t="str">
            <v>03-3663-2411</v>
          </cell>
          <cell r="T112" t="str">
            <v>03-3663-2417</v>
          </cell>
          <cell r="U112" t="str">
            <v>03-3663-2411</v>
          </cell>
          <cell r="V112" t="str">
            <v>03-3663-2417</v>
          </cell>
          <cell r="W112" t="str">
            <v>東京都中央区日本橋大伝馬町１１番８号</v>
          </cell>
          <cell r="X112" t="str">
            <v>103-0011</v>
          </cell>
          <cell r="Y112" t="str">
            <v>白土　昌則</v>
          </cell>
          <cell r="Z112" t="str">
            <v>25200H006</v>
          </cell>
        </row>
        <row r="113">
          <cell r="A113">
            <v>572</v>
          </cell>
          <cell r="B113" t="str">
            <v>00572-00</v>
          </cell>
          <cell r="C113" t="str">
            <v>特Ａ</v>
          </cell>
          <cell r="D113" t="str">
            <v>㈱コア</v>
          </cell>
          <cell r="E113" t="str">
            <v>コア</v>
          </cell>
          <cell r="G113">
            <v>13000</v>
          </cell>
          <cell r="H113" t="str">
            <v>東京都</v>
          </cell>
          <cell r="I113" t="str">
            <v>電子入札システム入札書提出者：代理人１</v>
          </cell>
          <cell r="J113">
            <v>1</v>
          </cell>
          <cell r="K113">
            <v>1</v>
          </cell>
          <cell r="L113">
            <v>2</v>
          </cell>
          <cell r="M113">
            <v>1</v>
          </cell>
          <cell r="N113">
            <v>1</v>
          </cell>
          <cell r="O113">
            <v>2</v>
          </cell>
          <cell r="P113" t="str">
            <v>東京都世田谷区三軒茶屋一丁目２２番３号</v>
          </cell>
          <cell r="Q113" t="str">
            <v>154-8552</v>
          </cell>
          <cell r="R113" t="str">
            <v>種村　良平</v>
          </cell>
          <cell r="S113" t="str">
            <v>03-3795-5111</v>
          </cell>
          <cell r="T113" t="str">
            <v>03-3795-5100</v>
          </cell>
          <cell r="U113" t="str">
            <v>03-3795-5111</v>
          </cell>
          <cell r="V113" t="str">
            <v>03-3795-5100</v>
          </cell>
          <cell r="W113" t="str">
            <v>東京都世田谷区三軒茶屋一丁目２２番３号</v>
          </cell>
          <cell r="X113" t="str">
            <v>154-8552</v>
          </cell>
          <cell r="Y113" t="str">
            <v>種村　良平</v>
          </cell>
          <cell r="Z113" t="str">
            <v>25200H006</v>
          </cell>
        </row>
        <row r="114">
          <cell r="A114">
            <v>579</v>
          </cell>
          <cell r="B114" t="str">
            <v>00579-00</v>
          </cell>
          <cell r="C114" t="str">
            <v>特Ａ</v>
          </cell>
          <cell r="D114" t="str">
            <v>㈱公栄</v>
          </cell>
          <cell r="E114" t="str">
            <v>コウエイ</v>
          </cell>
          <cell r="G114">
            <v>35215</v>
          </cell>
          <cell r="H114" t="str">
            <v>周南市</v>
          </cell>
          <cell r="J114">
            <v>1</v>
          </cell>
          <cell r="K114">
            <v>1</v>
          </cell>
          <cell r="L114">
            <v>1</v>
          </cell>
          <cell r="M114">
            <v>1</v>
          </cell>
          <cell r="N114">
            <v>1</v>
          </cell>
          <cell r="O114">
            <v>0</v>
          </cell>
          <cell r="P114" t="str">
            <v>周南市大字徳山１０１７番地の１６</v>
          </cell>
          <cell r="Q114" t="str">
            <v>745-0875</v>
          </cell>
          <cell r="R114" t="str">
            <v>山中　尚</v>
          </cell>
          <cell r="S114" t="str">
            <v>0834-21-1330</v>
          </cell>
          <cell r="T114" t="str">
            <v>0834-21-9572</v>
          </cell>
          <cell r="U114" t="str">
            <v>0834-21-1330</v>
          </cell>
          <cell r="V114" t="str">
            <v>0834-21-9572</v>
          </cell>
          <cell r="W114" t="str">
            <v>周南市大字徳山１０１７番地の１６</v>
          </cell>
          <cell r="X114" t="str">
            <v>745-0875</v>
          </cell>
          <cell r="Y114" t="str">
            <v>山中　尚</v>
          </cell>
          <cell r="Z114" t="str">
            <v>25100H010</v>
          </cell>
        </row>
        <row r="115">
          <cell r="A115">
            <v>592</v>
          </cell>
          <cell r="B115" t="str">
            <v>00592-00</v>
          </cell>
          <cell r="C115" t="str">
            <v>特Ａ</v>
          </cell>
          <cell r="D115" t="str">
            <v>㈱弘法</v>
          </cell>
          <cell r="E115" t="str">
            <v>コウボウ</v>
          </cell>
          <cell r="G115">
            <v>34000</v>
          </cell>
          <cell r="H115" t="str">
            <v>広島県</v>
          </cell>
          <cell r="J115">
            <v>1</v>
          </cell>
          <cell r="K115">
            <v>1</v>
          </cell>
          <cell r="L115">
            <v>2</v>
          </cell>
          <cell r="M115">
            <v>1</v>
          </cell>
          <cell r="N115">
            <v>1</v>
          </cell>
          <cell r="O115">
            <v>3</v>
          </cell>
          <cell r="P115" t="str">
            <v>広島県広島市中区千田町一丁目３番４号</v>
          </cell>
          <cell r="Q115" t="str">
            <v>730-0052</v>
          </cell>
          <cell r="R115" t="str">
            <v>弘法　敦志</v>
          </cell>
          <cell r="S115" t="str">
            <v>082-243-4455</v>
          </cell>
          <cell r="T115" t="str">
            <v>082-249-6925</v>
          </cell>
          <cell r="U115" t="str">
            <v>082-243-4455</v>
          </cell>
          <cell r="V115" t="str">
            <v>082-249-6925</v>
          </cell>
          <cell r="W115" t="str">
            <v>広島県広島市中区千田町一丁目３番４号</v>
          </cell>
          <cell r="X115" t="str">
            <v>730-0052</v>
          </cell>
          <cell r="Y115" t="str">
            <v>弘法　敦志</v>
          </cell>
          <cell r="Z115" t="str">
            <v>25200H006</v>
          </cell>
        </row>
        <row r="116">
          <cell r="A116">
            <v>596</v>
          </cell>
          <cell r="B116" t="str">
            <v>00596-00</v>
          </cell>
          <cell r="C116" t="str">
            <v>Ａ</v>
          </cell>
          <cell r="D116" t="str">
            <v>㈱広楽園</v>
          </cell>
          <cell r="E116" t="str">
            <v>コウラクエン</v>
          </cell>
          <cell r="G116">
            <v>35203</v>
          </cell>
          <cell r="H116" t="str">
            <v>山口市</v>
          </cell>
          <cell r="I116" t="str">
            <v>物品16-10その他：松（盆栽）リース　政策２個</v>
          </cell>
          <cell r="J116">
            <v>2</v>
          </cell>
          <cell r="K116">
            <v>1</v>
          </cell>
          <cell r="L116">
            <v>1</v>
          </cell>
          <cell r="M116">
            <v>1</v>
          </cell>
          <cell r="N116">
            <v>1</v>
          </cell>
          <cell r="O116">
            <v>0</v>
          </cell>
          <cell r="P116" t="str">
            <v>山口市中央三丁目７番２号</v>
          </cell>
          <cell r="Q116" t="str">
            <v>753-0074</v>
          </cell>
          <cell r="R116" t="str">
            <v>赤井　康彦</v>
          </cell>
          <cell r="S116" t="str">
            <v>083-922-0403</v>
          </cell>
          <cell r="T116" t="str">
            <v>083-932-2040</v>
          </cell>
          <cell r="U116" t="str">
            <v>083-922-0403</v>
          </cell>
          <cell r="V116" t="str">
            <v>083-932-2040</v>
          </cell>
          <cell r="W116" t="str">
            <v>山口市中央三丁目７番２号</v>
          </cell>
          <cell r="X116" t="str">
            <v>753-0074</v>
          </cell>
          <cell r="Y116" t="str">
            <v>赤井　康彦</v>
          </cell>
          <cell r="Z116" t="str">
            <v>25100H010</v>
          </cell>
        </row>
        <row r="117">
          <cell r="A117">
            <v>597</v>
          </cell>
          <cell r="B117" t="str">
            <v>00597-00</v>
          </cell>
          <cell r="C117" t="str">
            <v>特Ａ</v>
          </cell>
          <cell r="D117" t="str">
            <v>晃和興産㈱</v>
          </cell>
          <cell r="E117" t="str">
            <v>コウワコウサン</v>
          </cell>
          <cell r="G117">
            <v>35212</v>
          </cell>
          <cell r="H117" t="str">
            <v>柳井市</v>
          </cell>
          <cell r="J117">
            <v>1</v>
          </cell>
          <cell r="K117">
            <v>1</v>
          </cell>
          <cell r="L117">
            <v>2</v>
          </cell>
          <cell r="M117">
            <v>1</v>
          </cell>
          <cell r="N117">
            <v>1</v>
          </cell>
          <cell r="O117">
            <v>3</v>
          </cell>
          <cell r="P117" t="str">
            <v>柳井市南町七丁目９番１号</v>
          </cell>
          <cell r="Q117" t="str">
            <v>742-0031</v>
          </cell>
          <cell r="R117" t="str">
            <v>西村　公作</v>
          </cell>
          <cell r="S117" t="str">
            <v>0820-22-1400</v>
          </cell>
          <cell r="T117" t="str">
            <v>0820-23-3874</v>
          </cell>
          <cell r="U117" t="str">
            <v>0820-22-1400</v>
          </cell>
          <cell r="V117" t="str">
            <v>0820-23-3874</v>
          </cell>
          <cell r="W117" t="str">
            <v>柳井市南町七丁目９番１号</v>
          </cell>
          <cell r="X117" t="str">
            <v>742-0031</v>
          </cell>
          <cell r="Y117" t="str">
            <v>西村　公作</v>
          </cell>
          <cell r="Z117" t="str">
            <v>25200H006</v>
          </cell>
        </row>
        <row r="118">
          <cell r="A118">
            <v>603</v>
          </cell>
          <cell r="B118" t="str">
            <v>00603-00</v>
          </cell>
          <cell r="C118" t="str">
            <v>特Ａ</v>
          </cell>
          <cell r="D118" t="str">
            <v>㈱国栄電気商会</v>
          </cell>
          <cell r="E118" t="str">
            <v>コクエイデンキショウカイ</v>
          </cell>
          <cell r="G118">
            <v>34000</v>
          </cell>
          <cell r="H118" t="str">
            <v>広島県</v>
          </cell>
          <cell r="I118" t="str">
            <v>電子入札システム入札書提出者：代理人１</v>
          </cell>
          <cell r="J118">
            <v>1</v>
          </cell>
          <cell r="K118">
            <v>1</v>
          </cell>
          <cell r="L118">
            <v>2</v>
          </cell>
          <cell r="M118">
            <v>1</v>
          </cell>
          <cell r="N118">
            <v>1</v>
          </cell>
          <cell r="O118">
            <v>1</v>
          </cell>
          <cell r="P118" t="str">
            <v>広島県広島市中区本川町二丁目５番１１号</v>
          </cell>
          <cell r="Q118" t="str">
            <v>730-0802</v>
          </cell>
          <cell r="R118" t="str">
            <v>河村　重男</v>
          </cell>
          <cell r="S118" t="str">
            <v>082-232-3381</v>
          </cell>
          <cell r="T118" t="str">
            <v>082-232-3384</v>
          </cell>
          <cell r="U118" t="str">
            <v>082-232-3381</v>
          </cell>
          <cell r="V118" t="str">
            <v>082-232-3384</v>
          </cell>
          <cell r="W118" t="str">
            <v>広島県広島市中区本川町二丁目５番１１号</v>
          </cell>
          <cell r="X118" t="str">
            <v>730-0802</v>
          </cell>
          <cell r="Y118" t="str">
            <v>河村　重男</v>
          </cell>
          <cell r="Z118" t="str">
            <v>25200H006</v>
          </cell>
        </row>
        <row r="119">
          <cell r="A119">
            <v>605</v>
          </cell>
          <cell r="B119" t="str">
            <v>00605-00</v>
          </cell>
          <cell r="C119" t="str">
            <v>特Ａ</v>
          </cell>
          <cell r="D119" t="str">
            <v>国際航業㈱</v>
          </cell>
          <cell r="E119" t="str">
            <v>コクサイコウギョウ</v>
          </cell>
          <cell r="G119">
            <v>13000</v>
          </cell>
          <cell r="H119" t="str">
            <v>東京都</v>
          </cell>
          <cell r="I119" t="str">
            <v>電子入札システム入札書提出者：代理人１　物品その他：航空写真・デジタル地図</v>
          </cell>
          <cell r="J119">
            <v>1</v>
          </cell>
          <cell r="K119">
            <v>1</v>
          </cell>
          <cell r="L119">
            <v>2</v>
          </cell>
          <cell r="M119">
            <v>1</v>
          </cell>
          <cell r="N119">
            <v>1</v>
          </cell>
          <cell r="O119">
            <v>2</v>
          </cell>
          <cell r="P119" t="str">
            <v>東京都新宿区北新宿二丁目２１番１号</v>
          </cell>
          <cell r="Q119" t="str">
            <v>169-0074</v>
          </cell>
          <cell r="R119" t="str">
            <v>藤原　協</v>
          </cell>
          <cell r="S119" t="str">
            <v>036-362-5931</v>
          </cell>
          <cell r="T119" t="str">
            <v>035-656-8691</v>
          </cell>
          <cell r="U119" t="str">
            <v>036-362-5931</v>
          </cell>
          <cell r="V119" t="str">
            <v>035-656-8691</v>
          </cell>
          <cell r="W119" t="str">
            <v>東京都新宿区北新宿二丁目２１番１号</v>
          </cell>
          <cell r="X119" t="str">
            <v>169-0074</v>
          </cell>
          <cell r="Y119" t="str">
            <v>藤原　協</v>
          </cell>
          <cell r="Z119" t="str">
            <v>25200H006</v>
          </cell>
        </row>
        <row r="120">
          <cell r="A120">
            <v>609</v>
          </cell>
          <cell r="B120" t="str">
            <v>00609-00</v>
          </cell>
          <cell r="C120" t="str">
            <v>特Ａ</v>
          </cell>
          <cell r="D120" t="str">
            <v>いであ㈱</v>
          </cell>
          <cell r="E120" t="str">
            <v>イデア</v>
          </cell>
          <cell r="G120">
            <v>13000</v>
          </cell>
          <cell r="H120" t="str">
            <v>東京都</v>
          </cell>
          <cell r="I120" t="str">
            <v>電子入札システム入札書提出者：代理人１　　委託その他：気象予報・海象予報業務</v>
          </cell>
          <cell r="J120">
            <v>1</v>
          </cell>
          <cell r="K120">
            <v>1</v>
          </cell>
          <cell r="L120">
            <v>2</v>
          </cell>
          <cell r="M120">
            <v>1</v>
          </cell>
          <cell r="N120">
            <v>1</v>
          </cell>
          <cell r="O120">
            <v>2</v>
          </cell>
          <cell r="P120" t="str">
            <v>東京都世田谷区駒沢三丁目１５番１号</v>
          </cell>
          <cell r="Q120" t="str">
            <v>154-8585</v>
          </cell>
          <cell r="R120" t="str">
            <v>田畑　彰久</v>
          </cell>
          <cell r="S120" t="str">
            <v>03-4544-7600</v>
          </cell>
          <cell r="T120" t="str">
            <v>03-4544-7700</v>
          </cell>
          <cell r="U120" t="str">
            <v>03-4544-7600</v>
          </cell>
          <cell r="V120" t="str">
            <v>03-4544-7700</v>
          </cell>
          <cell r="W120" t="str">
            <v>東京都世田谷区駒沢三丁目１５番１号</v>
          </cell>
          <cell r="X120" t="str">
            <v>154-8585</v>
          </cell>
          <cell r="Y120" t="str">
            <v>田畑　彰久</v>
          </cell>
          <cell r="Z120" t="str">
            <v>25200H006</v>
          </cell>
        </row>
        <row r="121">
          <cell r="A121">
            <v>624</v>
          </cell>
          <cell r="B121" t="str">
            <v>00624-00</v>
          </cell>
          <cell r="C121" t="str">
            <v>特Ａ</v>
          </cell>
          <cell r="D121" t="str">
            <v>㈱ＤＮＰアイディーシステム</v>
          </cell>
          <cell r="E121" t="str">
            <v>ディーエヌピーアイディーシステム</v>
          </cell>
          <cell r="G121">
            <v>13000</v>
          </cell>
          <cell r="H121" t="str">
            <v>東京都</v>
          </cell>
          <cell r="I121" t="str">
            <v>電子入札システム入札書提出者：代表者　物品その他：運転免許証作成システム、他_x000D_
登録証明証作成システム、操作カメラ、デジタルフォトプリンタ</v>
          </cell>
          <cell r="J121">
            <v>1</v>
          </cell>
          <cell r="K121">
            <v>1</v>
          </cell>
          <cell r="L121">
            <v>2</v>
          </cell>
          <cell r="M121">
            <v>2</v>
          </cell>
          <cell r="N121">
            <v>1</v>
          </cell>
          <cell r="O121">
            <v>0</v>
          </cell>
          <cell r="P121" t="str">
            <v>東京都新宿区市谷加賀町一丁目１番１号</v>
          </cell>
          <cell r="Q121" t="str">
            <v>162-8001</v>
          </cell>
          <cell r="R121" t="str">
            <v>佐々木　俊彦</v>
          </cell>
          <cell r="S121" t="str">
            <v>03-6735-6481</v>
          </cell>
          <cell r="T121" t="str">
            <v>03-6735-6480</v>
          </cell>
          <cell r="U121" t="str">
            <v>03-6735-6481</v>
          </cell>
          <cell r="V121" t="str">
            <v>03-6735-6480</v>
          </cell>
          <cell r="W121" t="str">
            <v>東京都新宿区市谷加賀町一丁目１番１号</v>
          </cell>
          <cell r="X121" t="str">
            <v>162-8001</v>
          </cell>
          <cell r="Y121" t="str">
            <v>佐々木　俊彦</v>
          </cell>
          <cell r="Z121" t="str">
            <v>25200H006</v>
          </cell>
        </row>
        <row r="122">
          <cell r="A122">
            <v>625</v>
          </cell>
          <cell r="B122" t="str">
            <v>00625-00</v>
          </cell>
          <cell r="C122" t="str">
            <v>特Ａ</v>
          </cell>
          <cell r="D122" t="str">
            <v>コニカミノルタプラネタリウム㈱</v>
          </cell>
          <cell r="E122" t="str">
            <v>コニカミノルタプラネタリウム</v>
          </cell>
          <cell r="G122">
            <v>13000</v>
          </cell>
          <cell r="H122" t="str">
            <v>東京都</v>
          </cell>
          <cell r="I122" t="str">
            <v>物品その他：プラネタリウム関連機器</v>
          </cell>
          <cell r="J122">
            <v>1</v>
          </cell>
          <cell r="K122">
            <v>1</v>
          </cell>
          <cell r="L122">
            <v>2</v>
          </cell>
          <cell r="M122">
            <v>2</v>
          </cell>
          <cell r="N122">
            <v>1</v>
          </cell>
          <cell r="O122">
            <v>0</v>
          </cell>
          <cell r="P122" t="str">
            <v>東京都豊島区東池袋三丁目１番３号</v>
          </cell>
          <cell r="Q122" t="str">
            <v>170-8630</v>
          </cell>
          <cell r="R122" t="str">
            <v>本　由美子</v>
          </cell>
          <cell r="S122" t="str">
            <v>03-5985-1711</v>
          </cell>
          <cell r="T122" t="str">
            <v>03-5985-1712</v>
          </cell>
          <cell r="U122" t="str">
            <v>03-5985-1711</v>
          </cell>
          <cell r="V122" t="str">
            <v>03-5985-1712</v>
          </cell>
          <cell r="W122" t="str">
            <v>東京都豊島区東池袋三丁目１番３号</v>
          </cell>
          <cell r="X122" t="str">
            <v>170-8630</v>
          </cell>
          <cell r="Y122" t="str">
            <v>本　由美子</v>
          </cell>
          <cell r="Z122" t="str">
            <v>25200H006</v>
          </cell>
        </row>
        <row r="123">
          <cell r="A123">
            <v>643</v>
          </cell>
          <cell r="B123" t="str">
            <v>00643-00</v>
          </cell>
          <cell r="C123" t="str">
            <v>特Ａ</v>
          </cell>
          <cell r="D123" t="str">
            <v>小山㈱</v>
          </cell>
          <cell r="E123" t="str">
            <v>コヤマ</v>
          </cell>
          <cell r="G123">
            <v>29000</v>
          </cell>
          <cell r="H123" t="str">
            <v>奈良県</v>
          </cell>
          <cell r="J123">
            <v>1</v>
          </cell>
          <cell r="K123">
            <v>1</v>
          </cell>
          <cell r="L123">
            <v>1</v>
          </cell>
          <cell r="M123">
            <v>1</v>
          </cell>
          <cell r="N123">
            <v>1</v>
          </cell>
          <cell r="O123">
            <v>1</v>
          </cell>
          <cell r="P123" t="str">
            <v>奈良県奈良市大森町４７番地の３</v>
          </cell>
          <cell r="Q123" t="str">
            <v>630-8131</v>
          </cell>
          <cell r="R123" t="str">
            <v>小山　智士</v>
          </cell>
          <cell r="S123" t="str">
            <v>0742-22-4321</v>
          </cell>
          <cell r="T123" t="str">
            <v>0742-22-4340</v>
          </cell>
          <cell r="U123" t="str">
            <v>0742-22-4321</v>
          </cell>
          <cell r="V123" t="str">
            <v>0742-22-4340</v>
          </cell>
          <cell r="W123" t="str">
            <v>奈良県奈良市大森町４７番地の３</v>
          </cell>
          <cell r="X123" t="str">
            <v>630-8131</v>
          </cell>
          <cell r="Y123" t="str">
            <v>小山　智士</v>
          </cell>
          <cell r="Z123" t="str">
            <v>25200H006</v>
          </cell>
        </row>
        <row r="124">
          <cell r="A124">
            <v>645</v>
          </cell>
          <cell r="B124" t="str">
            <v>00645-00</v>
          </cell>
          <cell r="C124" t="str">
            <v>特Ａ</v>
          </cell>
          <cell r="D124" t="str">
            <v>㈱コングレ</v>
          </cell>
          <cell r="E124" t="str">
            <v>コングレ</v>
          </cell>
          <cell r="G124">
            <v>13000</v>
          </cell>
          <cell r="H124" t="str">
            <v>東京都</v>
          </cell>
          <cell r="J124">
            <v>1</v>
          </cell>
          <cell r="K124">
            <v>1</v>
          </cell>
          <cell r="L124">
            <v>2</v>
          </cell>
          <cell r="M124">
            <v>2</v>
          </cell>
          <cell r="N124">
            <v>1</v>
          </cell>
          <cell r="O124">
            <v>1</v>
          </cell>
          <cell r="P124" t="str">
            <v>東京都中央区日本橋三丁目１０番５号</v>
          </cell>
          <cell r="Q124" t="str">
            <v>103-8276</v>
          </cell>
          <cell r="R124" t="str">
            <v>武内　紀子</v>
          </cell>
          <cell r="S124" t="str">
            <v>03-3510-3711</v>
          </cell>
          <cell r="T124" t="str">
            <v>03-3510-3712</v>
          </cell>
          <cell r="U124" t="str">
            <v>03-3510-3711</v>
          </cell>
          <cell r="V124" t="str">
            <v>03-3510-3712</v>
          </cell>
          <cell r="W124" t="str">
            <v>東京都中央区日本橋三丁目１０番５号</v>
          </cell>
          <cell r="X124" t="str">
            <v>103-8276</v>
          </cell>
          <cell r="Y124" t="str">
            <v>武内　紀子</v>
          </cell>
          <cell r="Z124" t="str">
            <v>25100H010</v>
          </cell>
        </row>
        <row r="125">
          <cell r="A125">
            <v>652</v>
          </cell>
          <cell r="B125" t="str">
            <v>00652-00</v>
          </cell>
          <cell r="C125" t="str">
            <v>Ａ</v>
          </cell>
          <cell r="D125" t="str">
            <v>㈲コンドー文具</v>
          </cell>
          <cell r="E125" t="str">
            <v>コンドーブング</v>
          </cell>
          <cell r="G125">
            <v>35211</v>
          </cell>
          <cell r="H125" t="str">
            <v>長門市</v>
          </cell>
          <cell r="J125">
            <v>2</v>
          </cell>
          <cell r="K125">
            <v>1</v>
          </cell>
          <cell r="L125">
            <v>1</v>
          </cell>
          <cell r="M125">
            <v>1</v>
          </cell>
          <cell r="N125">
            <v>1</v>
          </cell>
          <cell r="O125">
            <v>1</v>
          </cell>
          <cell r="P125" t="str">
            <v>長門市東深川５９６番地の３</v>
          </cell>
          <cell r="Q125" t="str">
            <v>759-4101</v>
          </cell>
          <cell r="R125" t="str">
            <v>近藤　昭夫</v>
          </cell>
          <cell r="S125" t="str">
            <v>0837-26-0919</v>
          </cell>
          <cell r="T125" t="str">
            <v>0837-26-0998</v>
          </cell>
          <cell r="U125" t="str">
            <v>0837-26-0919</v>
          </cell>
          <cell r="V125" t="str">
            <v>0837-26-0998</v>
          </cell>
          <cell r="W125" t="str">
            <v>長門市東深川５９６番地の３</v>
          </cell>
          <cell r="X125" t="str">
            <v>759-4101</v>
          </cell>
          <cell r="Y125" t="str">
            <v>近藤　昭夫</v>
          </cell>
          <cell r="Z125" t="str">
            <v>25100H010</v>
          </cell>
        </row>
        <row r="126">
          <cell r="A126">
            <v>653</v>
          </cell>
          <cell r="B126" t="str">
            <v>00653-00</v>
          </cell>
          <cell r="C126" t="str">
            <v>特Ａ</v>
          </cell>
          <cell r="D126" t="str">
            <v>㈱サーベイリサーチセンター</v>
          </cell>
          <cell r="E126" t="str">
            <v>サーベイリサーチセンター</v>
          </cell>
          <cell r="G126">
            <v>13000</v>
          </cell>
          <cell r="H126" t="str">
            <v>東京都</v>
          </cell>
          <cell r="J126">
            <v>1</v>
          </cell>
          <cell r="K126">
            <v>1</v>
          </cell>
          <cell r="L126">
            <v>1</v>
          </cell>
          <cell r="M126">
            <v>2</v>
          </cell>
          <cell r="N126">
            <v>1</v>
          </cell>
          <cell r="O126">
            <v>1</v>
          </cell>
          <cell r="P126" t="str">
            <v>東京都荒川区西日暮里二丁目４０番１０号</v>
          </cell>
          <cell r="Q126" t="str">
            <v>116-8581</v>
          </cell>
          <cell r="R126" t="str">
            <v>藤澤　士朗</v>
          </cell>
          <cell r="S126" t="str">
            <v>03-3802-6711</v>
          </cell>
          <cell r="T126" t="str">
            <v>03-3802-6730</v>
          </cell>
          <cell r="U126" t="str">
            <v>03-3802-6711</v>
          </cell>
          <cell r="V126" t="str">
            <v>03-3802-6730</v>
          </cell>
          <cell r="W126" t="str">
            <v>東京都荒川区西日暮里二丁目４０番１０号</v>
          </cell>
          <cell r="X126" t="str">
            <v>116-8581</v>
          </cell>
          <cell r="Y126" t="str">
            <v>藤澤　士朗</v>
          </cell>
          <cell r="Z126" t="str">
            <v>25100H010</v>
          </cell>
        </row>
        <row r="127">
          <cell r="A127">
            <v>657</v>
          </cell>
          <cell r="B127" t="str">
            <v>00657-00</v>
          </cell>
          <cell r="C127" t="str">
            <v>特Ａ</v>
          </cell>
          <cell r="D127" t="str">
            <v>㈱斎藤商事</v>
          </cell>
          <cell r="E127" t="str">
            <v>サイトウショウジ</v>
          </cell>
          <cell r="G127">
            <v>35212</v>
          </cell>
          <cell r="H127" t="str">
            <v>柳井市</v>
          </cell>
          <cell r="I127" t="str">
            <v>政策１個</v>
          </cell>
          <cell r="J127">
            <v>1</v>
          </cell>
          <cell r="K127">
            <v>1</v>
          </cell>
          <cell r="L127">
            <v>1</v>
          </cell>
          <cell r="M127">
            <v>1</v>
          </cell>
          <cell r="N127">
            <v>1</v>
          </cell>
          <cell r="O127">
            <v>0</v>
          </cell>
          <cell r="P127" t="str">
            <v>柳井市伊保庄１４５１番地２</v>
          </cell>
          <cell r="Q127" t="str">
            <v>742-1352</v>
          </cell>
          <cell r="R127" t="str">
            <v>齋藤　大次郎</v>
          </cell>
          <cell r="S127" t="str">
            <v>0820-27-0080</v>
          </cell>
          <cell r="T127" t="str">
            <v>0820-52-4046</v>
          </cell>
          <cell r="U127" t="str">
            <v>0820-27-0080</v>
          </cell>
          <cell r="V127" t="str">
            <v>0820-52-4046</v>
          </cell>
          <cell r="W127" t="str">
            <v>柳井市伊保庄１４５１番地２</v>
          </cell>
          <cell r="X127" t="str">
            <v>742-1352</v>
          </cell>
          <cell r="Y127" t="str">
            <v>齋藤　大次郎</v>
          </cell>
          <cell r="Z127" t="str">
            <v>25100H010</v>
          </cell>
        </row>
        <row r="128">
          <cell r="A128">
            <v>658</v>
          </cell>
          <cell r="B128" t="str">
            <v>00658-00</v>
          </cell>
          <cell r="C128" t="str">
            <v>Ｂ</v>
          </cell>
          <cell r="D128" t="str">
            <v>㈲彩美社</v>
          </cell>
          <cell r="E128" t="str">
            <v>サイビシャ</v>
          </cell>
          <cell r="G128">
            <v>35201</v>
          </cell>
          <cell r="H128" t="str">
            <v>下関市</v>
          </cell>
          <cell r="J128">
            <v>3</v>
          </cell>
          <cell r="K128">
            <v>1</v>
          </cell>
          <cell r="L128">
            <v>1</v>
          </cell>
          <cell r="M128">
            <v>1</v>
          </cell>
          <cell r="N128">
            <v>1</v>
          </cell>
          <cell r="O128">
            <v>0</v>
          </cell>
          <cell r="P128" t="str">
            <v>下関市稗田南町１１番２８号</v>
          </cell>
          <cell r="Q128" t="str">
            <v>751-0854</v>
          </cell>
          <cell r="R128" t="str">
            <v>北坂　秀樹</v>
          </cell>
          <cell r="S128" t="str">
            <v>083-253-3260</v>
          </cell>
          <cell r="T128" t="str">
            <v>083-253-3459</v>
          </cell>
          <cell r="U128" t="str">
            <v>083-253-3260</v>
          </cell>
          <cell r="V128" t="str">
            <v>083-253-3459</v>
          </cell>
          <cell r="W128" t="str">
            <v>下関市稗田南町１１番２８号</v>
          </cell>
          <cell r="X128" t="str">
            <v>751-0854</v>
          </cell>
          <cell r="Y128" t="str">
            <v>北坂　秀樹</v>
          </cell>
          <cell r="Z128" t="str">
            <v>25100H010</v>
          </cell>
        </row>
        <row r="129">
          <cell r="A129">
            <v>663</v>
          </cell>
          <cell r="B129" t="str">
            <v>00663-00</v>
          </cell>
          <cell r="C129" t="str">
            <v>特Ａ</v>
          </cell>
          <cell r="D129" t="str">
            <v>ＳＤＣソリューションズ㈱</v>
          </cell>
          <cell r="E129" t="str">
            <v>エスディーシーソリューションズ</v>
          </cell>
          <cell r="G129">
            <v>41000</v>
          </cell>
          <cell r="H129" t="str">
            <v>佐賀県</v>
          </cell>
          <cell r="I129" t="str">
            <v>電子入札システム入札書提出者：代表者</v>
          </cell>
          <cell r="J129">
            <v>1</v>
          </cell>
          <cell r="K129">
            <v>1</v>
          </cell>
          <cell r="L129">
            <v>2</v>
          </cell>
          <cell r="M129">
            <v>2</v>
          </cell>
          <cell r="N129">
            <v>1</v>
          </cell>
          <cell r="O129">
            <v>0</v>
          </cell>
          <cell r="P129" t="str">
            <v>佐賀県佐賀市兵庫町大字藤木１４２７番地７</v>
          </cell>
          <cell r="Q129" t="str">
            <v>849-0915</v>
          </cell>
          <cell r="R129" t="str">
            <v>宮地　大治</v>
          </cell>
          <cell r="S129" t="str">
            <v>0952-34-1500</v>
          </cell>
          <cell r="T129" t="str">
            <v>0952-34-1541</v>
          </cell>
          <cell r="U129" t="str">
            <v>0952-34-1500</v>
          </cell>
          <cell r="V129" t="str">
            <v>0952-34-1541</v>
          </cell>
          <cell r="W129" t="str">
            <v>佐賀県佐賀市兵庫町大字藤木１４２７番地７</v>
          </cell>
          <cell r="X129" t="str">
            <v>849-0915</v>
          </cell>
          <cell r="Y129" t="str">
            <v>宮地　大治</v>
          </cell>
          <cell r="Z129" t="str">
            <v>25200H006</v>
          </cell>
        </row>
        <row r="130">
          <cell r="A130">
            <v>664</v>
          </cell>
          <cell r="B130" t="str">
            <v>00664-00</v>
          </cell>
          <cell r="C130" t="str">
            <v>特Ａ</v>
          </cell>
          <cell r="D130" t="str">
            <v>㈲坂本造園</v>
          </cell>
          <cell r="E130" t="str">
            <v>サカモトゾウエン</v>
          </cell>
          <cell r="G130">
            <v>35203</v>
          </cell>
          <cell r="H130" t="str">
            <v>山口市</v>
          </cell>
          <cell r="J130">
            <v>1</v>
          </cell>
          <cell r="K130">
            <v>1</v>
          </cell>
          <cell r="L130">
            <v>1</v>
          </cell>
          <cell r="M130">
            <v>1</v>
          </cell>
          <cell r="N130">
            <v>1</v>
          </cell>
          <cell r="O130">
            <v>0</v>
          </cell>
          <cell r="P130" t="str">
            <v>山口市陶６５番地の１</v>
          </cell>
          <cell r="Q130" t="str">
            <v>754-0891</v>
          </cell>
          <cell r="R130" t="str">
            <v>坂本　利男</v>
          </cell>
          <cell r="S130" t="str">
            <v>083-986-2505</v>
          </cell>
          <cell r="T130" t="str">
            <v>083-986-2518</v>
          </cell>
          <cell r="U130" t="str">
            <v>083-986-2505</v>
          </cell>
          <cell r="V130" t="str">
            <v>083-986-2518</v>
          </cell>
          <cell r="W130" t="str">
            <v>山口市陶６５番地の１</v>
          </cell>
          <cell r="X130" t="str">
            <v>754-0891</v>
          </cell>
          <cell r="Y130" t="str">
            <v>坂本　利男</v>
          </cell>
          <cell r="Z130" t="str">
            <v>25100H010</v>
          </cell>
        </row>
        <row r="131">
          <cell r="A131">
            <v>679</v>
          </cell>
          <cell r="B131" t="str">
            <v>00679-00</v>
          </cell>
          <cell r="C131" t="str">
            <v>特Ａ</v>
          </cell>
          <cell r="D131" t="str">
            <v>サマンサジャパン㈱</v>
          </cell>
          <cell r="E131" t="str">
            <v>サマンサジャパン</v>
          </cell>
          <cell r="G131">
            <v>35215</v>
          </cell>
          <cell r="H131" t="str">
            <v>周南市</v>
          </cell>
          <cell r="J131">
            <v>1</v>
          </cell>
          <cell r="K131">
            <v>1</v>
          </cell>
          <cell r="L131">
            <v>2</v>
          </cell>
          <cell r="M131">
            <v>1</v>
          </cell>
          <cell r="N131">
            <v>1</v>
          </cell>
          <cell r="O131">
            <v>3</v>
          </cell>
          <cell r="P131" t="str">
            <v>周南市河東町２番３６号</v>
          </cell>
          <cell r="Q131" t="str">
            <v>745-0845</v>
          </cell>
          <cell r="R131" t="str">
            <v>大林　昭弘</v>
          </cell>
          <cell r="S131" t="str">
            <v>0834-32-1188</v>
          </cell>
          <cell r="T131" t="str">
            <v>0834-31-5956</v>
          </cell>
          <cell r="U131" t="str">
            <v>0834-32-1188</v>
          </cell>
          <cell r="V131" t="str">
            <v>0834-31-5956</v>
          </cell>
          <cell r="W131" t="str">
            <v>周南市河東町２番３６号</v>
          </cell>
          <cell r="X131" t="str">
            <v>745-0845</v>
          </cell>
          <cell r="Y131" t="str">
            <v>大林　昭弘</v>
          </cell>
          <cell r="Z131" t="str">
            <v>25100H010</v>
          </cell>
        </row>
        <row r="132">
          <cell r="A132">
            <v>682</v>
          </cell>
          <cell r="B132" t="str">
            <v>00682-00</v>
          </cell>
          <cell r="C132" t="str">
            <v>特Ａ</v>
          </cell>
          <cell r="D132" t="str">
            <v>㈲山陰環境整備工業</v>
          </cell>
          <cell r="E132" t="str">
            <v>サンインカンキョウセイビコウギョウ</v>
          </cell>
          <cell r="G132">
            <v>35201</v>
          </cell>
          <cell r="H132" t="str">
            <v>下関市</v>
          </cell>
          <cell r="J132">
            <v>1</v>
          </cell>
          <cell r="K132">
            <v>1</v>
          </cell>
          <cell r="L132">
            <v>1</v>
          </cell>
          <cell r="M132">
            <v>1</v>
          </cell>
          <cell r="N132">
            <v>1</v>
          </cell>
          <cell r="O132">
            <v>0</v>
          </cell>
          <cell r="P132" t="str">
            <v>下関市豊北町大字滝部３７５０番地９</v>
          </cell>
          <cell r="Q132" t="str">
            <v>759-5511</v>
          </cell>
          <cell r="R132" t="str">
            <v>岡村　由紀子</v>
          </cell>
          <cell r="S132" t="str">
            <v>083-782-1508</v>
          </cell>
          <cell r="T132" t="str">
            <v>083-782-1638</v>
          </cell>
          <cell r="U132" t="str">
            <v>083-782-1508</v>
          </cell>
          <cell r="V132" t="str">
            <v>083-782-1638</v>
          </cell>
          <cell r="W132" t="str">
            <v>下関市豊北町大字滝部３７５０番地９</v>
          </cell>
          <cell r="X132" t="str">
            <v>759-5511</v>
          </cell>
          <cell r="Y132" t="str">
            <v>岡村　由紀子</v>
          </cell>
          <cell r="Z132" t="str">
            <v>25100H010</v>
          </cell>
        </row>
        <row r="133">
          <cell r="A133">
            <v>684</v>
          </cell>
          <cell r="B133" t="str">
            <v>00684-00</v>
          </cell>
          <cell r="C133" t="str">
            <v>特Ａ</v>
          </cell>
          <cell r="D133" t="str">
            <v>三栄商事㈱</v>
          </cell>
          <cell r="E133" t="str">
            <v>サンエイショウジ</v>
          </cell>
          <cell r="G133">
            <v>35202</v>
          </cell>
          <cell r="H133" t="str">
            <v>宇部市</v>
          </cell>
          <cell r="I133" t="str">
            <v>電子入札システム入札書提出者：代表者</v>
          </cell>
          <cell r="J133">
            <v>1</v>
          </cell>
          <cell r="K133">
            <v>1</v>
          </cell>
          <cell r="L133">
            <v>2</v>
          </cell>
          <cell r="M133">
            <v>1</v>
          </cell>
          <cell r="N133">
            <v>1</v>
          </cell>
          <cell r="O133">
            <v>4</v>
          </cell>
          <cell r="P133" t="str">
            <v>宇部市若松町１番１号</v>
          </cell>
          <cell r="Q133" t="str">
            <v>755-0061</v>
          </cell>
          <cell r="R133" t="str">
            <v>池田　仁</v>
          </cell>
          <cell r="S133" t="str">
            <v>0836-34-1131</v>
          </cell>
          <cell r="T133" t="str">
            <v>0836-22-8454</v>
          </cell>
          <cell r="U133" t="str">
            <v>0836-34-1131</v>
          </cell>
          <cell r="V133" t="str">
            <v>0836-22-8454</v>
          </cell>
          <cell r="W133" t="str">
            <v>宇部市若松町１番１号</v>
          </cell>
          <cell r="X133" t="str">
            <v>755-0061</v>
          </cell>
          <cell r="Y133" t="str">
            <v>池田　仁</v>
          </cell>
          <cell r="Z133" t="str">
            <v>25200H006</v>
          </cell>
        </row>
        <row r="134">
          <cell r="A134">
            <v>688</v>
          </cell>
          <cell r="B134" t="str">
            <v>00688-00</v>
          </cell>
          <cell r="C134" t="str">
            <v>特Ａ</v>
          </cell>
          <cell r="D134" t="str">
            <v>三機工業㈱</v>
          </cell>
          <cell r="E134" t="str">
            <v>サンキコウギョウ</v>
          </cell>
          <cell r="G134">
            <v>13000</v>
          </cell>
          <cell r="H134" t="str">
            <v>東京都</v>
          </cell>
          <cell r="J134">
            <v>1</v>
          </cell>
          <cell r="K134">
            <v>1</v>
          </cell>
          <cell r="L134">
            <v>2</v>
          </cell>
          <cell r="M134">
            <v>1</v>
          </cell>
          <cell r="N134">
            <v>1</v>
          </cell>
          <cell r="O134">
            <v>1</v>
          </cell>
          <cell r="P134" t="str">
            <v>東京都中央区明石町８番１号</v>
          </cell>
          <cell r="Q134" t="str">
            <v>104-8506</v>
          </cell>
          <cell r="R134" t="str">
            <v>石田　博一</v>
          </cell>
          <cell r="S134" t="str">
            <v>03-5565-5170</v>
          </cell>
          <cell r="T134" t="str">
            <v>03-5565-5160</v>
          </cell>
          <cell r="U134" t="str">
            <v>03-5565-5170</v>
          </cell>
          <cell r="V134" t="str">
            <v>03-5565-5160</v>
          </cell>
          <cell r="W134" t="str">
            <v>東京都中央区明石町８番１号</v>
          </cell>
          <cell r="X134" t="str">
            <v>104-8506</v>
          </cell>
          <cell r="Y134" t="str">
            <v>石田　博一</v>
          </cell>
          <cell r="Z134" t="str">
            <v>25100H010</v>
          </cell>
        </row>
        <row r="135">
          <cell r="A135">
            <v>690</v>
          </cell>
          <cell r="B135" t="str">
            <v>00690-00</v>
          </cell>
          <cell r="C135" t="str">
            <v>特Ａ</v>
          </cell>
          <cell r="D135" t="str">
            <v>三起設備総業㈱</v>
          </cell>
          <cell r="E135" t="str">
            <v>サンキセツビソウギョウ</v>
          </cell>
          <cell r="G135">
            <v>35206</v>
          </cell>
          <cell r="H135" t="str">
            <v>防府市</v>
          </cell>
          <cell r="J135">
            <v>1</v>
          </cell>
          <cell r="K135">
            <v>1</v>
          </cell>
          <cell r="L135">
            <v>1</v>
          </cell>
          <cell r="M135">
            <v>1</v>
          </cell>
          <cell r="N135">
            <v>1</v>
          </cell>
          <cell r="O135">
            <v>0</v>
          </cell>
          <cell r="P135" t="str">
            <v>防府市自由ケ丘一丁目５番４０号</v>
          </cell>
          <cell r="Q135" t="str">
            <v>747-0066</v>
          </cell>
          <cell r="R135" t="str">
            <v>長沼　志磨子</v>
          </cell>
          <cell r="S135" t="str">
            <v>0835-22-7511</v>
          </cell>
          <cell r="T135" t="str">
            <v>0835-21-9266</v>
          </cell>
          <cell r="U135" t="str">
            <v>0835-22-7511</v>
          </cell>
          <cell r="V135" t="str">
            <v>0835-21-9266</v>
          </cell>
          <cell r="W135" t="str">
            <v>防府市自由ケ丘一丁目５番４０号</v>
          </cell>
          <cell r="X135" t="str">
            <v>747-0066</v>
          </cell>
          <cell r="Y135" t="str">
            <v>長沼　志磨子</v>
          </cell>
          <cell r="Z135" t="str">
            <v>25100H010</v>
          </cell>
        </row>
        <row r="136">
          <cell r="A136">
            <v>692</v>
          </cell>
          <cell r="B136" t="str">
            <v>00692-00</v>
          </cell>
          <cell r="C136" t="str">
            <v>特Ａ</v>
          </cell>
          <cell r="D136" t="str">
            <v>山九㈱</v>
          </cell>
          <cell r="E136" t="str">
            <v>サンキュウ</v>
          </cell>
          <cell r="G136">
            <v>40000</v>
          </cell>
          <cell r="H136" t="str">
            <v>福岡県</v>
          </cell>
          <cell r="J136">
            <v>1</v>
          </cell>
          <cell r="K136">
            <v>1</v>
          </cell>
          <cell r="L136">
            <v>1</v>
          </cell>
          <cell r="M136">
            <v>1</v>
          </cell>
          <cell r="N136">
            <v>1</v>
          </cell>
          <cell r="O136">
            <v>3</v>
          </cell>
          <cell r="P136" t="str">
            <v>福岡県北九州市門司区港町６番７号</v>
          </cell>
          <cell r="Q136" t="str">
            <v>801-0852</v>
          </cell>
          <cell r="R136" t="str">
            <v>中村　公大</v>
          </cell>
          <cell r="S136" t="str">
            <v>093-884-9680</v>
          </cell>
          <cell r="T136" t="str">
            <v>093-884-9681</v>
          </cell>
          <cell r="U136" t="str">
            <v>093-884-9680</v>
          </cell>
          <cell r="V136" t="str">
            <v>093-884-9681</v>
          </cell>
          <cell r="W136" t="str">
            <v>福岡県北九州市門司区港町６番７号</v>
          </cell>
          <cell r="X136" t="str">
            <v>801-0852</v>
          </cell>
          <cell r="Y136" t="str">
            <v>中村　公大</v>
          </cell>
          <cell r="Z136" t="str">
            <v>25100H010</v>
          </cell>
        </row>
        <row r="137">
          <cell r="A137">
            <v>694</v>
          </cell>
          <cell r="B137" t="str">
            <v>00694-00</v>
          </cell>
          <cell r="C137" t="str">
            <v>特Ａ</v>
          </cell>
          <cell r="D137" t="str">
            <v>サンケイ㈱</v>
          </cell>
          <cell r="E137" t="str">
            <v>サンケイ</v>
          </cell>
          <cell r="G137">
            <v>34000</v>
          </cell>
          <cell r="H137" t="str">
            <v>広島県</v>
          </cell>
          <cell r="I137" t="str">
            <v>電子入札システム入札書提出者：代表者</v>
          </cell>
          <cell r="J137">
            <v>1</v>
          </cell>
          <cell r="K137">
            <v>1</v>
          </cell>
          <cell r="L137">
            <v>2</v>
          </cell>
          <cell r="M137">
            <v>1</v>
          </cell>
          <cell r="N137">
            <v>1</v>
          </cell>
          <cell r="O137">
            <v>1</v>
          </cell>
          <cell r="P137" t="str">
            <v>広島県広島市西区己斐本町二丁目６番１９号</v>
          </cell>
          <cell r="Q137" t="str">
            <v>733-0812</v>
          </cell>
          <cell r="R137" t="str">
            <v>荒谷　雄気</v>
          </cell>
          <cell r="S137" t="str">
            <v>082-507-0671</v>
          </cell>
          <cell r="T137" t="str">
            <v>082-507-0672</v>
          </cell>
          <cell r="U137" t="str">
            <v>082-507-0671</v>
          </cell>
          <cell r="V137" t="str">
            <v>082-507-0672</v>
          </cell>
          <cell r="W137" t="str">
            <v>広島県広島市西区己斐本町二丁目６番１９号</v>
          </cell>
          <cell r="X137" t="str">
            <v>733-0812</v>
          </cell>
          <cell r="Y137" t="str">
            <v>荒谷　雄気</v>
          </cell>
          <cell r="Z137" t="str">
            <v>25100H010</v>
          </cell>
        </row>
        <row r="138">
          <cell r="A138">
            <v>696</v>
          </cell>
          <cell r="B138" t="str">
            <v>00696-00</v>
          </cell>
          <cell r="C138" t="str">
            <v>特Ａ</v>
          </cell>
          <cell r="D138" t="str">
            <v>㈱サンケン・エンジニアリング</v>
          </cell>
          <cell r="E138" t="str">
            <v>サンケンエンジニアリング</v>
          </cell>
          <cell r="G138">
            <v>40000</v>
          </cell>
          <cell r="H138" t="str">
            <v>福岡県</v>
          </cell>
          <cell r="I138" t="str">
            <v>物　15-07　舞台大道具、舞台音響機器、舞台照明機器</v>
          </cell>
          <cell r="J138">
            <v>1</v>
          </cell>
          <cell r="K138">
            <v>1</v>
          </cell>
          <cell r="L138">
            <v>1</v>
          </cell>
          <cell r="M138">
            <v>2</v>
          </cell>
          <cell r="N138">
            <v>1</v>
          </cell>
          <cell r="O138">
            <v>0</v>
          </cell>
          <cell r="P138" t="str">
            <v>福岡県福岡市南区大楠二丁目１３番７号</v>
          </cell>
          <cell r="Q138" t="str">
            <v>815-0082</v>
          </cell>
          <cell r="R138" t="str">
            <v>阿部　雅崇</v>
          </cell>
          <cell r="S138" t="str">
            <v>092-522-6811</v>
          </cell>
          <cell r="T138" t="str">
            <v>092-531-5645</v>
          </cell>
          <cell r="U138" t="str">
            <v>092-522-6811</v>
          </cell>
          <cell r="V138" t="str">
            <v>092-531-5645</v>
          </cell>
          <cell r="W138" t="str">
            <v>福岡県福岡市南区大楠二丁目１３番７号</v>
          </cell>
          <cell r="X138" t="str">
            <v>815-0082</v>
          </cell>
          <cell r="Y138" t="str">
            <v>阿部　雅崇</v>
          </cell>
          <cell r="Z138" t="str">
            <v>25100H010</v>
          </cell>
        </row>
        <row r="139">
          <cell r="A139">
            <v>698</v>
          </cell>
          <cell r="B139" t="str">
            <v>00698-00</v>
          </cell>
          <cell r="C139" t="str">
            <v>特Ａ</v>
          </cell>
          <cell r="D139" t="str">
            <v>三建設備工業㈱</v>
          </cell>
          <cell r="E139" t="str">
            <v>サンケンセツビコウギョウ</v>
          </cell>
          <cell r="G139">
            <v>13000</v>
          </cell>
          <cell r="H139" t="str">
            <v>東京都</v>
          </cell>
          <cell r="I139" t="str">
            <v>電子入札システム入札書提出者：代理人１</v>
          </cell>
          <cell r="J139">
            <v>1</v>
          </cell>
          <cell r="K139">
            <v>1</v>
          </cell>
          <cell r="L139">
            <v>2</v>
          </cell>
          <cell r="M139">
            <v>1</v>
          </cell>
          <cell r="N139">
            <v>1</v>
          </cell>
          <cell r="O139">
            <v>1</v>
          </cell>
          <cell r="P139" t="str">
            <v>東京都中央区新川一丁目１７番２１号</v>
          </cell>
          <cell r="Q139" t="str">
            <v>104-0033</v>
          </cell>
          <cell r="R139" t="str">
            <v>松井　栄一</v>
          </cell>
          <cell r="S139" t="str">
            <v>03-6280-2561</v>
          </cell>
          <cell r="T139" t="str">
            <v>03-5540-1581</v>
          </cell>
          <cell r="U139" t="str">
            <v>03-6280-2561</v>
          </cell>
          <cell r="V139" t="str">
            <v>03-5540-1581</v>
          </cell>
          <cell r="W139" t="str">
            <v>東京都中央区新川一丁目１７番２１号</v>
          </cell>
          <cell r="X139" t="str">
            <v>104-0033</v>
          </cell>
          <cell r="Y139" t="str">
            <v>松井　栄一</v>
          </cell>
          <cell r="Z139" t="str">
            <v>25100H010</v>
          </cell>
        </row>
        <row r="140">
          <cell r="A140">
            <v>703</v>
          </cell>
          <cell r="B140" t="str">
            <v>00703-00</v>
          </cell>
          <cell r="C140" t="str">
            <v>特Ａ</v>
          </cell>
          <cell r="D140" t="str">
            <v>㈱三晃空調</v>
          </cell>
          <cell r="E140" t="str">
            <v>サンコウクウチョウ</v>
          </cell>
          <cell r="G140">
            <v>27000</v>
          </cell>
          <cell r="H140" t="str">
            <v>大阪府</v>
          </cell>
          <cell r="I140" t="str">
            <v>電子入札システム入札書提出者：代理人１</v>
          </cell>
          <cell r="J140">
            <v>1</v>
          </cell>
          <cell r="K140">
            <v>1</v>
          </cell>
          <cell r="L140">
            <v>2</v>
          </cell>
          <cell r="M140">
            <v>1</v>
          </cell>
          <cell r="N140">
            <v>1</v>
          </cell>
          <cell r="O140">
            <v>1</v>
          </cell>
          <cell r="P140" t="str">
            <v>大阪府大阪市北区西天満三丁目１３番２０号</v>
          </cell>
          <cell r="Q140" t="str">
            <v>530-0047</v>
          </cell>
          <cell r="R140" t="str">
            <v>山田　隆三</v>
          </cell>
          <cell r="S140" t="str">
            <v>06-6363-1371</v>
          </cell>
          <cell r="T140" t="str">
            <v>06-6363-1305</v>
          </cell>
          <cell r="U140" t="str">
            <v>06-6363-1371</v>
          </cell>
          <cell r="V140" t="str">
            <v>06-6363-1305</v>
          </cell>
          <cell r="W140" t="str">
            <v>大阪府大阪市北区西天満三丁目１３番２０号</v>
          </cell>
          <cell r="X140" t="str">
            <v>530-0047</v>
          </cell>
          <cell r="Y140" t="str">
            <v>山田　隆三</v>
          </cell>
          <cell r="Z140" t="str">
            <v>25200H006</v>
          </cell>
        </row>
        <row r="141">
          <cell r="A141">
            <v>706</v>
          </cell>
          <cell r="B141" t="str">
            <v>00706-00</v>
          </cell>
          <cell r="C141" t="str">
            <v>Ａ</v>
          </cell>
          <cell r="D141" t="str">
            <v>㈱三光堂</v>
          </cell>
          <cell r="E141" t="str">
            <v>サンコウドウ</v>
          </cell>
          <cell r="G141">
            <v>35215</v>
          </cell>
          <cell r="H141" t="str">
            <v>周南市</v>
          </cell>
          <cell r="I141" t="str">
            <v>電子入札システム入札書提出者：代表者</v>
          </cell>
          <cell r="J141">
            <v>2</v>
          </cell>
          <cell r="K141">
            <v>1</v>
          </cell>
          <cell r="L141">
            <v>2</v>
          </cell>
          <cell r="M141">
            <v>1</v>
          </cell>
          <cell r="N141">
            <v>1</v>
          </cell>
          <cell r="O141">
            <v>0</v>
          </cell>
          <cell r="P141" t="str">
            <v>周南市五月町２番２４号</v>
          </cell>
          <cell r="Q141" t="str">
            <v>745-0811</v>
          </cell>
          <cell r="R141" t="str">
            <v>盛貞　和見</v>
          </cell>
          <cell r="S141" t="str">
            <v>0834-33-8121</v>
          </cell>
          <cell r="T141" t="str">
            <v>0834-33-8066</v>
          </cell>
          <cell r="U141" t="str">
            <v>0834-33-8121</v>
          </cell>
          <cell r="V141" t="str">
            <v>0834-33-8066</v>
          </cell>
          <cell r="W141" t="str">
            <v>周南市五月町２番２４号</v>
          </cell>
          <cell r="X141" t="str">
            <v>745-0811</v>
          </cell>
          <cell r="Y141" t="str">
            <v>盛貞　和見</v>
          </cell>
          <cell r="Z141" t="str">
            <v>25200H006</v>
          </cell>
        </row>
        <row r="142">
          <cell r="A142">
            <v>712</v>
          </cell>
          <cell r="B142" t="str">
            <v>00712-00</v>
          </cell>
          <cell r="C142" t="str">
            <v>特Ａ</v>
          </cell>
          <cell r="D142" t="str">
            <v>㈱サンスパック</v>
          </cell>
          <cell r="E142" t="str">
            <v>サンスパック</v>
          </cell>
          <cell r="G142">
            <v>35201</v>
          </cell>
          <cell r="H142" t="str">
            <v>下関市</v>
          </cell>
          <cell r="I142" t="str">
            <v>政策９個</v>
          </cell>
          <cell r="J142">
            <v>1</v>
          </cell>
          <cell r="K142">
            <v>1</v>
          </cell>
          <cell r="L142">
            <v>1</v>
          </cell>
          <cell r="M142">
            <v>1</v>
          </cell>
          <cell r="N142">
            <v>1</v>
          </cell>
          <cell r="O142">
            <v>0</v>
          </cell>
          <cell r="P142" t="str">
            <v>下関市田中町１５番７号</v>
          </cell>
          <cell r="Q142" t="str">
            <v>750-0008</v>
          </cell>
          <cell r="R142" t="str">
            <v>山本　晃平</v>
          </cell>
          <cell r="S142" t="str">
            <v>083-231-3434</v>
          </cell>
          <cell r="T142" t="str">
            <v>083-231-0354</v>
          </cell>
          <cell r="U142" t="str">
            <v>083-231-3434</v>
          </cell>
          <cell r="V142" t="str">
            <v>083-231-0354</v>
          </cell>
          <cell r="W142" t="str">
            <v>下関市田中町１５番７号</v>
          </cell>
          <cell r="X142" t="str">
            <v>750-0008</v>
          </cell>
          <cell r="Y142" t="str">
            <v>山本　晃平</v>
          </cell>
          <cell r="Z142" t="str">
            <v>25100H010</v>
          </cell>
        </row>
        <row r="143">
          <cell r="A143">
            <v>714</v>
          </cell>
          <cell r="B143" t="str">
            <v>00714-00</v>
          </cell>
          <cell r="C143" t="str">
            <v>特Ａ</v>
          </cell>
          <cell r="D143" t="str">
            <v>サンセイ㈱</v>
          </cell>
          <cell r="E143" t="str">
            <v>サンセイ</v>
          </cell>
          <cell r="G143">
            <v>27000</v>
          </cell>
          <cell r="H143" t="str">
            <v>大阪府</v>
          </cell>
          <cell r="I143" t="str">
            <v>電子入札システム入札書提出者：代理人１</v>
          </cell>
          <cell r="J143">
            <v>1</v>
          </cell>
          <cell r="K143">
            <v>1</v>
          </cell>
          <cell r="L143">
            <v>2</v>
          </cell>
          <cell r="M143">
            <v>1</v>
          </cell>
          <cell r="N143">
            <v>1</v>
          </cell>
          <cell r="O143">
            <v>1</v>
          </cell>
          <cell r="P143" t="str">
            <v>大阪府大阪市淀川区西宮原一丁目６番２号</v>
          </cell>
          <cell r="Q143" t="str">
            <v>532-0004</v>
          </cell>
          <cell r="R143" t="str">
            <v>小嶋　敦</v>
          </cell>
          <cell r="S143" t="str">
            <v>06-6395-2231</v>
          </cell>
          <cell r="T143" t="str">
            <v>06-6395-2266</v>
          </cell>
          <cell r="U143" t="str">
            <v>06-6395-2231</v>
          </cell>
          <cell r="V143" t="str">
            <v>06-6395-2266</v>
          </cell>
          <cell r="W143" t="str">
            <v>大阪府大阪市淀川区西宮原一丁目６番２号</v>
          </cell>
          <cell r="X143" t="str">
            <v>532-0004</v>
          </cell>
          <cell r="Y143" t="str">
            <v>小嶋　敦</v>
          </cell>
          <cell r="Z143" t="str">
            <v>25200H006</v>
          </cell>
        </row>
        <row r="144">
          <cell r="A144">
            <v>715</v>
          </cell>
          <cell r="B144" t="str">
            <v>00715-00</v>
          </cell>
          <cell r="C144" t="str">
            <v>特Ａ</v>
          </cell>
          <cell r="D144" t="str">
            <v>三精テクノロジーズ㈱</v>
          </cell>
          <cell r="E144" t="str">
            <v>サンセイテクノロジーズ</v>
          </cell>
          <cell r="G144">
            <v>27000</v>
          </cell>
          <cell r="H144" t="str">
            <v>大阪府</v>
          </cell>
          <cell r="I144" t="str">
            <v>物品その他：舞台用諸幕　舞台用大道具備品</v>
          </cell>
          <cell r="J144">
            <v>1</v>
          </cell>
          <cell r="K144">
            <v>1</v>
          </cell>
          <cell r="L144">
            <v>2</v>
          </cell>
          <cell r="M144">
            <v>2</v>
          </cell>
          <cell r="N144">
            <v>1</v>
          </cell>
          <cell r="O144">
            <v>1</v>
          </cell>
          <cell r="P144" t="str">
            <v>大阪府大阪市淀川区宮原四丁目３番２９号</v>
          </cell>
          <cell r="Q144" t="str">
            <v>532-0003</v>
          </cell>
          <cell r="R144" t="str">
            <v>板垣　治</v>
          </cell>
          <cell r="S144" t="str">
            <v>06-6393-5661</v>
          </cell>
          <cell r="T144" t="str">
            <v>06-6393-5704</v>
          </cell>
          <cell r="U144" t="str">
            <v>06-6393-5661</v>
          </cell>
          <cell r="V144" t="str">
            <v>06-6393-5704</v>
          </cell>
          <cell r="W144" t="str">
            <v>大阪府大阪市淀川区宮原四丁目３番２９号</v>
          </cell>
          <cell r="X144" t="str">
            <v>532-0003</v>
          </cell>
          <cell r="Y144" t="str">
            <v>板垣　治</v>
          </cell>
          <cell r="Z144" t="str">
            <v>25200H006</v>
          </cell>
        </row>
        <row r="145">
          <cell r="A145">
            <v>716</v>
          </cell>
          <cell r="B145" t="str">
            <v>00716-00</v>
          </cell>
          <cell r="C145" t="str">
            <v>Ａ</v>
          </cell>
          <cell r="D145" t="str">
            <v>㈲三装</v>
          </cell>
          <cell r="E145" t="str">
            <v>サンソウ</v>
          </cell>
          <cell r="G145">
            <v>35215</v>
          </cell>
          <cell r="H145" t="str">
            <v>周南市</v>
          </cell>
          <cell r="J145">
            <v>2</v>
          </cell>
          <cell r="K145">
            <v>1</v>
          </cell>
          <cell r="L145">
            <v>1</v>
          </cell>
          <cell r="M145">
            <v>1</v>
          </cell>
          <cell r="N145">
            <v>1</v>
          </cell>
          <cell r="O145">
            <v>0</v>
          </cell>
          <cell r="P145" t="str">
            <v>周南市大字徳山６６７６番地の１４</v>
          </cell>
          <cell r="Q145" t="str">
            <v>745-0851</v>
          </cell>
          <cell r="R145" t="str">
            <v>重岡　洋史</v>
          </cell>
          <cell r="S145" t="str">
            <v>0834-21-4233</v>
          </cell>
          <cell r="T145" t="str">
            <v>0834-21-4115</v>
          </cell>
          <cell r="U145" t="str">
            <v>0834-21-4233</v>
          </cell>
          <cell r="V145" t="str">
            <v>0834-21-4115</v>
          </cell>
          <cell r="W145" t="str">
            <v>周南市大字徳山６６７６番地の１４</v>
          </cell>
          <cell r="X145" t="str">
            <v>745-0851</v>
          </cell>
          <cell r="Y145" t="str">
            <v>重岡　洋史</v>
          </cell>
          <cell r="Z145" t="str">
            <v>25100H010</v>
          </cell>
        </row>
        <row r="146">
          <cell r="A146">
            <v>720</v>
          </cell>
          <cell r="B146" t="str">
            <v>00720-00</v>
          </cell>
          <cell r="C146" t="str">
            <v>特Ａ</v>
          </cell>
          <cell r="D146" t="str">
            <v>サンデン広告㈱</v>
          </cell>
          <cell r="E146" t="str">
            <v>サンデンコウコク</v>
          </cell>
          <cell r="G146">
            <v>35201</v>
          </cell>
          <cell r="H146" t="str">
            <v>下関市</v>
          </cell>
          <cell r="I146" t="str">
            <v>電子入札システム入札書提出者：代表者　物品その他：看板枠</v>
          </cell>
          <cell r="J146">
            <v>1</v>
          </cell>
          <cell r="K146">
            <v>1</v>
          </cell>
          <cell r="L146">
            <v>2</v>
          </cell>
          <cell r="M146">
            <v>1</v>
          </cell>
          <cell r="N146">
            <v>1</v>
          </cell>
          <cell r="O146">
            <v>0</v>
          </cell>
          <cell r="P146" t="str">
            <v>下関市大坪本町２５番３３号</v>
          </cell>
          <cell r="Q146" t="str">
            <v>750-0051</v>
          </cell>
          <cell r="R146" t="str">
            <v>小島　顯</v>
          </cell>
          <cell r="S146" t="str">
            <v>083-232-5235</v>
          </cell>
          <cell r="T146" t="str">
            <v>083-232-3381</v>
          </cell>
          <cell r="U146" t="str">
            <v>083-232-5235</v>
          </cell>
          <cell r="V146" t="str">
            <v>083-232-3381</v>
          </cell>
          <cell r="W146" t="str">
            <v>下関市大坪本町２５番３３号</v>
          </cell>
          <cell r="X146" t="str">
            <v>750-0051</v>
          </cell>
          <cell r="Y146" t="str">
            <v>小島　顯</v>
          </cell>
          <cell r="Z146" t="str">
            <v>25100H010</v>
          </cell>
        </row>
        <row r="147">
          <cell r="A147">
            <v>721</v>
          </cell>
          <cell r="B147" t="str">
            <v>00721-00</v>
          </cell>
          <cell r="C147" t="str">
            <v>特Ａ</v>
          </cell>
          <cell r="D147" t="str">
            <v>サンデン交通㈱</v>
          </cell>
          <cell r="E147" t="str">
            <v>サンデンコウツウ</v>
          </cell>
          <cell r="G147">
            <v>35201</v>
          </cell>
          <cell r="H147" t="str">
            <v>下関市</v>
          </cell>
          <cell r="I147" t="str">
            <v>電子入札システム入札書提出者：代表者</v>
          </cell>
          <cell r="J147">
            <v>1</v>
          </cell>
          <cell r="K147">
            <v>1</v>
          </cell>
          <cell r="L147">
            <v>2</v>
          </cell>
          <cell r="M147">
            <v>1</v>
          </cell>
          <cell r="N147">
            <v>1</v>
          </cell>
          <cell r="O147">
            <v>3</v>
          </cell>
          <cell r="P147" t="str">
            <v>下関市羽山町３番３号</v>
          </cell>
          <cell r="Q147" t="str">
            <v>750-8510</v>
          </cell>
          <cell r="R147" t="str">
            <v>竹重　秀敏</v>
          </cell>
          <cell r="S147" t="str">
            <v>083-232-7775</v>
          </cell>
          <cell r="T147" t="str">
            <v>083-231-6336</v>
          </cell>
          <cell r="U147" t="str">
            <v>083-232-7775</v>
          </cell>
          <cell r="V147" t="str">
            <v>083-231-6336</v>
          </cell>
          <cell r="W147" t="str">
            <v>下関市羽山町３番３号</v>
          </cell>
          <cell r="X147" t="str">
            <v>750-8510</v>
          </cell>
          <cell r="Y147" t="str">
            <v>竹重　秀敏</v>
          </cell>
          <cell r="Z147" t="str">
            <v>25100H010</v>
          </cell>
        </row>
        <row r="148">
          <cell r="A148">
            <v>722</v>
          </cell>
          <cell r="B148" t="str">
            <v>00722-00</v>
          </cell>
          <cell r="C148" t="str">
            <v>Ａ</v>
          </cell>
          <cell r="D148" t="str">
            <v>サンデン造園㈱</v>
          </cell>
          <cell r="E148" t="str">
            <v>サンデンゾウエン</v>
          </cell>
          <cell r="G148">
            <v>35201</v>
          </cell>
          <cell r="H148" t="str">
            <v>下関市</v>
          </cell>
          <cell r="I148" t="str">
            <v>政策９個</v>
          </cell>
          <cell r="J148">
            <v>2</v>
          </cell>
          <cell r="K148">
            <v>1</v>
          </cell>
          <cell r="L148">
            <v>1</v>
          </cell>
          <cell r="M148">
            <v>1</v>
          </cell>
          <cell r="N148">
            <v>1</v>
          </cell>
          <cell r="O148">
            <v>0</v>
          </cell>
          <cell r="P148" t="str">
            <v>下関市藤ケ谷町１０番３８号</v>
          </cell>
          <cell r="Q148" t="str">
            <v>751-0811</v>
          </cell>
          <cell r="R148" t="str">
            <v>福田　寛</v>
          </cell>
          <cell r="S148" t="str">
            <v>083-250-5028</v>
          </cell>
          <cell r="T148" t="str">
            <v>083-250-5029</v>
          </cell>
          <cell r="U148" t="str">
            <v>083-250-5028</v>
          </cell>
          <cell r="V148" t="str">
            <v>083-250-5029</v>
          </cell>
          <cell r="W148" t="str">
            <v>下関市藤ケ谷町１０番３８号</v>
          </cell>
          <cell r="X148" t="str">
            <v>751-0811</v>
          </cell>
          <cell r="Y148" t="str">
            <v>福田　寛</v>
          </cell>
          <cell r="Z148" t="str">
            <v>25100H010</v>
          </cell>
        </row>
        <row r="149">
          <cell r="A149">
            <v>724</v>
          </cell>
          <cell r="B149" t="str">
            <v>00724-00</v>
          </cell>
          <cell r="C149" t="str">
            <v>特Ａ</v>
          </cell>
          <cell r="D149" t="str">
            <v>サンデン旅行㈱</v>
          </cell>
          <cell r="E149" t="str">
            <v>サンデンリョコウ</v>
          </cell>
          <cell r="G149">
            <v>35201</v>
          </cell>
          <cell r="H149" t="str">
            <v>下関市</v>
          </cell>
          <cell r="J149">
            <v>1</v>
          </cell>
          <cell r="K149">
            <v>1</v>
          </cell>
          <cell r="L149">
            <v>2</v>
          </cell>
          <cell r="M149">
            <v>1</v>
          </cell>
          <cell r="N149">
            <v>1</v>
          </cell>
          <cell r="O149">
            <v>3</v>
          </cell>
          <cell r="P149" t="str">
            <v>下関市一の宮町三丁目１０番５号</v>
          </cell>
          <cell r="Q149" t="str">
            <v>751-0806</v>
          </cell>
          <cell r="R149" t="str">
            <v>若狭　雅章</v>
          </cell>
          <cell r="S149" t="str">
            <v>083-263-4334</v>
          </cell>
          <cell r="T149" t="str">
            <v>083-263-4341</v>
          </cell>
          <cell r="U149" t="str">
            <v>083-263-4334</v>
          </cell>
          <cell r="V149" t="str">
            <v>083-263-4341</v>
          </cell>
          <cell r="W149" t="str">
            <v>下関市一の宮町三丁目１０番５号</v>
          </cell>
          <cell r="X149" t="str">
            <v>751-0806</v>
          </cell>
          <cell r="Y149" t="str">
            <v>若狭　雅章</v>
          </cell>
          <cell r="Z149" t="str">
            <v>25100H010</v>
          </cell>
        </row>
        <row r="150">
          <cell r="A150">
            <v>730</v>
          </cell>
          <cell r="B150" t="str">
            <v>00730-00</v>
          </cell>
          <cell r="C150" t="str">
            <v>Ｂ</v>
          </cell>
          <cell r="D150" t="str">
            <v>サン・メンテナンス㈱</v>
          </cell>
          <cell r="E150" t="str">
            <v>サンメンテナンス</v>
          </cell>
          <cell r="G150">
            <v>35210</v>
          </cell>
          <cell r="H150" t="str">
            <v>光市</v>
          </cell>
          <cell r="J150">
            <v>3</v>
          </cell>
          <cell r="K150">
            <v>1</v>
          </cell>
          <cell r="L150">
            <v>1</v>
          </cell>
          <cell r="M150">
            <v>1</v>
          </cell>
          <cell r="N150">
            <v>1</v>
          </cell>
          <cell r="O150">
            <v>1</v>
          </cell>
          <cell r="P150" t="str">
            <v>光市島田七丁目１１番５号</v>
          </cell>
          <cell r="Q150" t="str">
            <v>743-0063</v>
          </cell>
          <cell r="R150" t="str">
            <v>添　雄二</v>
          </cell>
          <cell r="S150" t="str">
            <v>0836-22-5740</v>
          </cell>
          <cell r="T150" t="str">
            <v>0836-22-5741</v>
          </cell>
          <cell r="U150" t="str">
            <v>0836-22-5740</v>
          </cell>
          <cell r="V150" t="str">
            <v>0836-22-5741</v>
          </cell>
          <cell r="W150" t="str">
            <v>光市島田七丁目１１番５号</v>
          </cell>
          <cell r="X150" t="str">
            <v>743-0063</v>
          </cell>
          <cell r="Y150" t="str">
            <v>添　雄二</v>
          </cell>
          <cell r="Z150" t="str">
            <v>25100H010</v>
          </cell>
        </row>
        <row r="151">
          <cell r="A151">
            <v>732</v>
          </cell>
          <cell r="B151" t="str">
            <v>00732-00</v>
          </cell>
          <cell r="C151" t="str">
            <v>特Ａ</v>
          </cell>
          <cell r="D151" t="str">
            <v>㈱ＲＳＫプロビジョン</v>
          </cell>
          <cell r="E151" t="str">
            <v>アールエスケイプロビジョン</v>
          </cell>
          <cell r="G151">
            <v>33000</v>
          </cell>
          <cell r="H151" t="str">
            <v>岡山県</v>
          </cell>
          <cell r="J151">
            <v>1</v>
          </cell>
          <cell r="K151">
            <v>1</v>
          </cell>
          <cell r="L151">
            <v>1</v>
          </cell>
          <cell r="M151">
            <v>2</v>
          </cell>
          <cell r="N151">
            <v>1</v>
          </cell>
          <cell r="O151">
            <v>0</v>
          </cell>
          <cell r="P151" t="str">
            <v>岡山県岡山市北区内山下一丁目１番５号</v>
          </cell>
          <cell r="Q151" t="str">
            <v>700-0824</v>
          </cell>
          <cell r="R151" t="str">
            <v>山下　晴海</v>
          </cell>
          <cell r="S151" t="str">
            <v>086-201-5067</v>
          </cell>
          <cell r="T151" t="str">
            <v>086-201-5068</v>
          </cell>
          <cell r="U151" t="str">
            <v>086-201-5067</v>
          </cell>
          <cell r="V151" t="str">
            <v>086-201-5068</v>
          </cell>
          <cell r="W151" t="str">
            <v>岡山県岡山市北区内山下一丁目１番５号</v>
          </cell>
          <cell r="X151" t="str">
            <v>700-0824</v>
          </cell>
          <cell r="Y151" t="str">
            <v>山下　晴海</v>
          </cell>
          <cell r="Z151" t="str">
            <v>25100H010</v>
          </cell>
        </row>
        <row r="152">
          <cell r="A152">
            <v>733</v>
          </cell>
          <cell r="B152" t="str">
            <v>00733-00</v>
          </cell>
          <cell r="C152" t="str">
            <v>特Ａ</v>
          </cell>
          <cell r="D152" t="str">
            <v>㈱山陽機械センター</v>
          </cell>
          <cell r="E152" t="str">
            <v>サンヨウキカイセンター</v>
          </cell>
          <cell r="G152">
            <v>35207</v>
          </cell>
          <cell r="H152" t="str">
            <v>下松市</v>
          </cell>
          <cell r="I152" t="str">
            <v>登記簿上住所（周南市築港町５番１号）</v>
          </cell>
          <cell r="J152">
            <v>1</v>
          </cell>
          <cell r="K152">
            <v>1</v>
          </cell>
          <cell r="L152">
            <v>1</v>
          </cell>
          <cell r="M152">
            <v>1</v>
          </cell>
          <cell r="N152">
            <v>1</v>
          </cell>
          <cell r="O152">
            <v>2</v>
          </cell>
          <cell r="P152" t="str">
            <v>下松市東海岸通り１番１８号</v>
          </cell>
          <cell r="Q152" t="str">
            <v>744-0002</v>
          </cell>
          <cell r="R152" t="str">
            <v>続木　秀昌</v>
          </cell>
          <cell r="S152" t="str">
            <v>0833-41-3141</v>
          </cell>
          <cell r="T152" t="str">
            <v>0833-41-3151</v>
          </cell>
          <cell r="U152" t="str">
            <v>0833-41-3141</v>
          </cell>
          <cell r="V152" t="str">
            <v>0833-41-3151</v>
          </cell>
          <cell r="W152" t="str">
            <v>下松市東海岸通り１番１８号</v>
          </cell>
          <cell r="X152" t="str">
            <v>744-0002</v>
          </cell>
          <cell r="Y152" t="str">
            <v>続木　秀昌</v>
          </cell>
          <cell r="Z152" t="str">
            <v>25100H010</v>
          </cell>
        </row>
        <row r="153">
          <cell r="A153">
            <v>734</v>
          </cell>
          <cell r="B153" t="str">
            <v>00734-00</v>
          </cell>
          <cell r="C153" t="str">
            <v>特Ａ</v>
          </cell>
          <cell r="D153" t="str">
            <v>山陽空調工業㈱</v>
          </cell>
          <cell r="E153" t="str">
            <v>サンヨウクウチョウコウギョウ</v>
          </cell>
          <cell r="G153">
            <v>34000</v>
          </cell>
          <cell r="H153" t="str">
            <v>広島県</v>
          </cell>
          <cell r="I153" t="str">
            <v>電子入札システム入札書提出者：代理人１</v>
          </cell>
          <cell r="J153">
            <v>1</v>
          </cell>
          <cell r="K153">
            <v>1</v>
          </cell>
          <cell r="L153">
            <v>2</v>
          </cell>
          <cell r="M153">
            <v>1</v>
          </cell>
          <cell r="N153">
            <v>1</v>
          </cell>
          <cell r="O153">
            <v>2</v>
          </cell>
          <cell r="P153" t="str">
            <v>広島県広島市南区大須賀町１９番１３号</v>
          </cell>
          <cell r="Q153" t="str">
            <v>732-0821</v>
          </cell>
          <cell r="R153" t="str">
            <v>淺田　博昭</v>
          </cell>
          <cell r="S153" t="str">
            <v>082-262-2351</v>
          </cell>
          <cell r="T153" t="str">
            <v>082-261-3765</v>
          </cell>
          <cell r="U153" t="str">
            <v>082-262-2351</v>
          </cell>
          <cell r="V153" t="str">
            <v>082-261-3765</v>
          </cell>
          <cell r="W153" t="str">
            <v>広島県広島市南区大須賀町１９番１３号</v>
          </cell>
          <cell r="X153" t="str">
            <v>732-0821</v>
          </cell>
          <cell r="Y153" t="str">
            <v>淺田　博昭</v>
          </cell>
          <cell r="Z153" t="str">
            <v>25100H010</v>
          </cell>
        </row>
        <row r="154">
          <cell r="A154">
            <v>735</v>
          </cell>
          <cell r="B154" t="str">
            <v>00735-00</v>
          </cell>
          <cell r="C154" t="str">
            <v>Ａ</v>
          </cell>
          <cell r="D154" t="str">
            <v>山陽クリーンサービス㈲</v>
          </cell>
          <cell r="E154" t="str">
            <v>サンヨウクリーンサービス</v>
          </cell>
          <cell r="G154">
            <v>35344</v>
          </cell>
          <cell r="H154" t="str">
            <v>平生町</v>
          </cell>
          <cell r="I154" t="str">
            <v>電子入札システム入札書提出者：代表者　　99-99：文化財等の虫菌害対策</v>
          </cell>
          <cell r="J154">
            <v>2</v>
          </cell>
          <cell r="K154">
            <v>1</v>
          </cell>
          <cell r="L154">
            <v>2</v>
          </cell>
          <cell r="M154">
            <v>1</v>
          </cell>
          <cell r="N154">
            <v>1</v>
          </cell>
          <cell r="O154">
            <v>0</v>
          </cell>
          <cell r="P154" t="str">
            <v>平生町大字平生町５６２番地の３</v>
          </cell>
          <cell r="Q154" t="str">
            <v>742-1101</v>
          </cell>
          <cell r="R154" t="str">
            <v>土井　貴弘</v>
          </cell>
          <cell r="S154" t="str">
            <v>0820-56-3030</v>
          </cell>
          <cell r="T154" t="str">
            <v>0820-56-3031</v>
          </cell>
          <cell r="U154" t="str">
            <v>0820-56-3030</v>
          </cell>
          <cell r="V154" t="str">
            <v>0820-56-3031</v>
          </cell>
          <cell r="W154" t="str">
            <v>平生町大字平生町５６２番地の３</v>
          </cell>
          <cell r="X154" t="str">
            <v>742-1101</v>
          </cell>
          <cell r="Y154" t="str">
            <v>土井　貴弘</v>
          </cell>
          <cell r="Z154" t="str">
            <v>25100H010</v>
          </cell>
        </row>
        <row r="155">
          <cell r="A155">
            <v>742</v>
          </cell>
          <cell r="B155" t="str">
            <v>00742-00</v>
          </cell>
          <cell r="C155" t="str">
            <v>特Ａ</v>
          </cell>
          <cell r="D155" t="str">
            <v>山陽チップ工業㈱</v>
          </cell>
          <cell r="E155" t="str">
            <v>サンヨウチップコウギョウ</v>
          </cell>
          <cell r="G155">
            <v>35201</v>
          </cell>
          <cell r="H155" t="str">
            <v>下関市</v>
          </cell>
          <cell r="J155">
            <v>1</v>
          </cell>
          <cell r="K155">
            <v>1</v>
          </cell>
          <cell r="L155">
            <v>1</v>
          </cell>
          <cell r="M155">
            <v>1</v>
          </cell>
          <cell r="N155">
            <v>1</v>
          </cell>
          <cell r="O155">
            <v>2</v>
          </cell>
          <cell r="P155" t="str">
            <v>下関市椋野町一丁目２１番３２号</v>
          </cell>
          <cell r="Q155" t="str">
            <v>751-0816</v>
          </cell>
          <cell r="R155" t="str">
            <v>中川　幹彦</v>
          </cell>
          <cell r="S155" t="str">
            <v>083-231-0323</v>
          </cell>
          <cell r="T155" t="str">
            <v>083-231-8193</v>
          </cell>
          <cell r="U155" t="str">
            <v>083-231-0323</v>
          </cell>
          <cell r="V155" t="str">
            <v>083-231-8193</v>
          </cell>
          <cell r="W155" t="str">
            <v>下関市椋野町一丁目２１番３２号</v>
          </cell>
          <cell r="X155" t="str">
            <v>751-0816</v>
          </cell>
          <cell r="Y155" t="str">
            <v>中川　幹彦</v>
          </cell>
          <cell r="Z155" t="str">
            <v>25100H010</v>
          </cell>
        </row>
        <row r="156">
          <cell r="A156">
            <v>747</v>
          </cell>
          <cell r="B156" t="str">
            <v>00747-00</v>
          </cell>
          <cell r="C156" t="str">
            <v>特Ａ</v>
          </cell>
          <cell r="D156" t="str">
            <v>山陽富士電業㈱</v>
          </cell>
          <cell r="E156" t="str">
            <v>サンヨウフジデンギョウ</v>
          </cell>
          <cell r="G156">
            <v>35215</v>
          </cell>
          <cell r="H156" t="str">
            <v>周南市</v>
          </cell>
          <cell r="I156" t="str">
            <v>政策２個</v>
          </cell>
          <cell r="J156">
            <v>1</v>
          </cell>
          <cell r="K156">
            <v>1</v>
          </cell>
          <cell r="L156">
            <v>1</v>
          </cell>
          <cell r="M156">
            <v>1</v>
          </cell>
          <cell r="N156">
            <v>1</v>
          </cell>
          <cell r="O156">
            <v>1</v>
          </cell>
          <cell r="P156" t="str">
            <v>周南市新宿通三丁目１８番地</v>
          </cell>
          <cell r="Q156" t="str">
            <v>745-0056</v>
          </cell>
          <cell r="R156" t="str">
            <v>平田　実</v>
          </cell>
          <cell r="S156" t="str">
            <v>0834-31-3600</v>
          </cell>
          <cell r="T156" t="str">
            <v>0834-31-3604</v>
          </cell>
          <cell r="U156" t="str">
            <v>0834-31-3600</v>
          </cell>
          <cell r="V156" t="str">
            <v>0834-31-3604</v>
          </cell>
          <cell r="W156" t="str">
            <v>周南市新宿通三丁目１８番地</v>
          </cell>
          <cell r="X156" t="str">
            <v>745-0056</v>
          </cell>
          <cell r="Y156" t="str">
            <v>平田　実</v>
          </cell>
          <cell r="Z156" t="str">
            <v>25100H010</v>
          </cell>
        </row>
        <row r="157">
          <cell r="A157">
            <v>749</v>
          </cell>
          <cell r="B157" t="str">
            <v>00749-00</v>
          </cell>
          <cell r="C157" t="str">
            <v>Ｂ</v>
          </cell>
          <cell r="D157" t="str">
            <v>㈲サンヨー緑樹園</v>
          </cell>
          <cell r="E157" t="str">
            <v>サンヨーリョクジュエン</v>
          </cell>
          <cell r="G157">
            <v>35206</v>
          </cell>
          <cell r="H157" t="str">
            <v>防府市</v>
          </cell>
          <cell r="I157" t="str">
            <v>物品15-7鉢植</v>
          </cell>
          <cell r="J157">
            <v>3</v>
          </cell>
          <cell r="K157">
            <v>1</v>
          </cell>
          <cell r="L157">
            <v>1</v>
          </cell>
          <cell r="M157">
            <v>1</v>
          </cell>
          <cell r="N157">
            <v>1</v>
          </cell>
          <cell r="O157">
            <v>0</v>
          </cell>
          <cell r="P157" t="str">
            <v>防府市大字下右田６４４番地の１</v>
          </cell>
          <cell r="Q157" t="str">
            <v>747-0063</v>
          </cell>
          <cell r="R157" t="str">
            <v>藤井　洋一</v>
          </cell>
          <cell r="S157" t="str">
            <v>0835-23-3037</v>
          </cell>
          <cell r="T157" t="str">
            <v>0835-23-9230</v>
          </cell>
          <cell r="U157" t="str">
            <v>0835-23-3037</v>
          </cell>
          <cell r="V157" t="str">
            <v>0835-23-9230</v>
          </cell>
          <cell r="W157" t="str">
            <v>防府市大字下右田６４４番地の１</v>
          </cell>
          <cell r="X157" t="str">
            <v>747-0063</v>
          </cell>
          <cell r="Y157" t="str">
            <v>藤井　洋一</v>
          </cell>
          <cell r="Z157" t="str">
            <v>25200H006</v>
          </cell>
        </row>
        <row r="158">
          <cell r="A158">
            <v>750</v>
          </cell>
          <cell r="B158" t="str">
            <v>00750-00</v>
          </cell>
          <cell r="C158" t="str">
            <v>特Ａ</v>
          </cell>
          <cell r="D158" t="str">
            <v>㈱三冷社</v>
          </cell>
          <cell r="E158" t="str">
            <v>サンレイシャ</v>
          </cell>
          <cell r="G158">
            <v>13000</v>
          </cell>
          <cell r="H158" t="str">
            <v>東京都</v>
          </cell>
          <cell r="I158" t="str">
            <v>電子入札システム入札書提出者：代理人１</v>
          </cell>
          <cell r="J158">
            <v>1</v>
          </cell>
          <cell r="K158">
            <v>1</v>
          </cell>
          <cell r="L158">
            <v>2</v>
          </cell>
          <cell r="M158">
            <v>1</v>
          </cell>
          <cell r="N158">
            <v>1</v>
          </cell>
          <cell r="O158">
            <v>1</v>
          </cell>
          <cell r="P158" t="str">
            <v>東京都中央区日本橋本町三丁目４番６号</v>
          </cell>
          <cell r="Q158" t="str">
            <v>103-0023</v>
          </cell>
          <cell r="R158" t="str">
            <v>是常　博</v>
          </cell>
          <cell r="S158" t="str">
            <v>03-3231-3966</v>
          </cell>
          <cell r="T158" t="str">
            <v>03-5299-6651</v>
          </cell>
          <cell r="U158" t="str">
            <v>03-3231-3966</v>
          </cell>
          <cell r="V158" t="str">
            <v>03-5299-6651</v>
          </cell>
          <cell r="W158" t="str">
            <v>東京都中央区日本橋本町三丁目４番６号</v>
          </cell>
          <cell r="X158" t="str">
            <v>103-0023</v>
          </cell>
          <cell r="Y158" t="str">
            <v>是常　博</v>
          </cell>
          <cell r="Z158" t="str">
            <v>25100H010</v>
          </cell>
        </row>
        <row r="159">
          <cell r="A159">
            <v>780</v>
          </cell>
          <cell r="B159" t="str">
            <v>00780-00</v>
          </cell>
          <cell r="C159" t="str">
            <v>特Ａ</v>
          </cell>
          <cell r="D159" t="str">
            <v>㈲茂山製鋼原料</v>
          </cell>
          <cell r="E159" t="str">
            <v>シゲヤマセイコウゲンリョウ</v>
          </cell>
          <cell r="G159">
            <v>35202</v>
          </cell>
          <cell r="H159" t="str">
            <v>宇部市</v>
          </cell>
          <cell r="I159" t="str">
            <v>電子入札システム入札書提出者：代表者</v>
          </cell>
          <cell r="J159">
            <v>1</v>
          </cell>
          <cell r="K159">
            <v>1</v>
          </cell>
          <cell r="L159">
            <v>2</v>
          </cell>
          <cell r="M159">
            <v>1</v>
          </cell>
          <cell r="N159">
            <v>1</v>
          </cell>
          <cell r="O159">
            <v>0</v>
          </cell>
          <cell r="P159" t="str">
            <v>宇部市大字末信３５番地の１</v>
          </cell>
          <cell r="Q159" t="str">
            <v>759-0123</v>
          </cell>
          <cell r="R159" t="str">
            <v>茂山　守</v>
          </cell>
          <cell r="S159" t="str">
            <v>0836-41-0644</v>
          </cell>
          <cell r="T159" t="str">
            <v>0836-41-0121</v>
          </cell>
          <cell r="U159" t="str">
            <v>0836-41-0644</v>
          </cell>
          <cell r="V159" t="str">
            <v>0836-41-0121</v>
          </cell>
          <cell r="W159" t="str">
            <v>宇部市大字末信３５番地の１</v>
          </cell>
          <cell r="X159" t="str">
            <v>759-0123</v>
          </cell>
          <cell r="Y159" t="str">
            <v>茂山　守</v>
          </cell>
          <cell r="Z159" t="str">
            <v>25100H010</v>
          </cell>
        </row>
        <row r="160">
          <cell r="A160">
            <v>782</v>
          </cell>
          <cell r="B160" t="str">
            <v>00782-00</v>
          </cell>
          <cell r="C160" t="str">
            <v>特Ａ</v>
          </cell>
          <cell r="D160" t="str">
            <v>四国環境整備興業㈱</v>
          </cell>
          <cell r="E160" t="str">
            <v>シコクカンキョウセイビコウギョウ</v>
          </cell>
          <cell r="G160">
            <v>38000</v>
          </cell>
          <cell r="H160" t="str">
            <v>愛媛県</v>
          </cell>
          <cell r="I160" t="str">
            <v>物：15-7：上下水道・し尿処理場等環境機器(ポンプ等)_x000D_
業：4-99：下水道各種調査、10-99：処理場等環境施設各種機器の整備、99-99：下水道各種調査、浄水場及び各処理場の機器の点検整備</v>
          </cell>
          <cell r="J160">
            <v>1</v>
          </cell>
          <cell r="K160">
            <v>1</v>
          </cell>
          <cell r="L160">
            <v>1</v>
          </cell>
          <cell r="M160">
            <v>1</v>
          </cell>
          <cell r="N160">
            <v>1</v>
          </cell>
          <cell r="O160">
            <v>1</v>
          </cell>
          <cell r="P160" t="str">
            <v>愛媛県今治市国分一丁目１番１８号</v>
          </cell>
          <cell r="Q160" t="str">
            <v>799-1533</v>
          </cell>
          <cell r="R160" t="str">
            <v>青野　通久</v>
          </cell>
          <cell r="S160" t="str">
            <v>0898-48-1600</v>
          </cell>
          <cell r="T160" t="str">
            <v>0898-48-3244</v>
          </cell>
          <cell r="U160" t="str">
            <v>0898-48-1600</v>
          </cell>
          <cell r="V160" t="str">
            <v>0898-48-3244</v>
          </cell>
          <cell r="W160" t="str">
            <v>愛媛県今治市国分一丁目１番１８号</v>
          </cell>
          <cell r="X160" t="str">
            <v>799-1533</v>
          </cell>
          <cell r="Y160" t="str">
            <v>青野　通久</v>
          </cell>
          <cell r="Z160" t="str">
            <v>25100H010</v>
          </cell>
        </row>
        <row r="161">
          <cell r="A161">
            <v>802</v>
          </cell>
          <cell r="B161" t="str">
            <v>00802-00</v>
          </cell>
          <cell r="C161" t="str">
            <v>特Ａ</v>
          </cell>
          <cell r="D161" t="str">
            <v>㈱下関植木</v>
          </cell>
          <cell r="E161" t="str">
            <v>シモノセキウエキ</v>
          </cell>
          <cell r="G161">
            <v>35201</v>
          </cell>
          <cell r="H161" t="str">
            <v>下関市</v>
          </cell>
          <cell r="I161" t="str">
            <v>電子入札システム入札書提出者：代表者</v>
          </cell>
          <cell r="J161">
            <v>1</v>
          </cell>
          <cell r="K161">
            <v>1</v>
          </cell>
          <cell r="L161">
            <v>2</v>
          </cell>
          <cell r="M161">
            <v>1</v>
          </cell>
          <cell r="N161">
            <v>1</v>
          </cell>
          <cell r="O161">
            <v>0</v>
          </cell>
          <cell r="P161" t="str">
            <v>下関市古屋町一丁目１２番３号</v>
          </cell>
          <cell r="Q161" t="str">
            <v>751-0847</v>
          </cell>
          <cell r="R161" t="str">
            <v>藤本　篤靖</v>
          </cell>
          <cell r="S161" t="str">
            <v>083-252-2000</v>
          </cell>
          <cell r="T161" t="str">
            <v>083-252-2021</v>
          </cell>
          <cell r="U161" t="str">
            <v>083-252-2000</v>
          </cell>
          <cell r="V161" t="str">
            <v>083-252-2021</v>
          </cell>
          <cell r="W161" t="str">
            <v>下関市古屋町一丁目１２番３号</v>
          </cell>
          <cell r="X161" t="str">
            <v>751-0847</v>
          </cell>
          <cell r="Y161" t="str">
            <v>藤本　篤靖</v>
          </cell>
          <cell r="Z161" t="str">
            <v>25100H010</v>
          </cell>
        </row>
        <row r="162">
          <cell r="A162">
            <v>808</v>
          </cell>
          <cell r="B162" t="str">
            <v>00808-00</v>
          </cell>
          <cell r="C162" t="str">
            <v>特Ａ</v>
          </cell>
          <cell r="D162" t="str">
            <v>㈱下関十字堂楽器店</v>
          </cell>
          <cell r="E162" t="str">
            <v>シモノセキジュウジドウガッキテン</v>
          </cell>
          <cell r="G162">
            <v>35201</v>
          </cell>
          <cell r="H162" t="str">
            <v>下関市</v>
          </cell>
          <cell r="J162">
            <v>1</v>
          </cell>
          <cell r="K162">
            <v>1</v>
          </cell>
          <cell r="L162">
            <v>1</v>
          </cell>
          <cell r="M162">
            <v>1</v>
          </cell>
          <cell r="N162">
            <v>1</v>
          </cell>
          <cell r="O162">
            <v>2</v>
          </cell>
          <cell r="P162" t="str">
            <v>下関市赤間町３番３１号</v>
          </cell>
          <cell r="Q162" t="str">
            <v>750-0007</v>
          </cell>
          <cell r="R162" t="str">
            <v>三吉　亮</v>
          </cell>
          <cell r="S162" t="str">
            <v>083-223-2311</v>
          </cell>
          <cell r="T162" t="str">
            <v>083-232-5249</v>
          </cell>
          <cell r="U162" t="str">
            <v>083-223-2311</v>
          </cell>
          <cell r="V162" t="str">
            <v>083-232-5249</v>
          </cell>
          <cell r="W162" t="str">
            <v>下関市赤間町３番３１号</v>
          </cell>
          <cell r="X162" t="str">
            <v>750-0007</v>
          </cell>
          <cell r="Y162" t="str">
            <v>三吉　亮</v>
          </cell>
          <cell r="Z162" t="str">
            <v>25200H006</v>
          </cell>
        </row>
        <row r="163">
          <cell r="A163">
            <v>811</v>
          </cell>
          <cell r="B163" t="str">
            <v>00811-00</v>
          </cell>
          <cell r="C163" t="str">
            <v>特Ａ</v>
          </cell>
          <cell r="D163" t="str">
            <v>下関ビルサービス㈱</v>
          </cell>
          <cell r="E163" t="str">
            <v>シモノセキビルサービス</v>
          </cell>
          <cell r="G163">
            <v>35201</v>
          </cell>
          <cell r="H163" t="str">
            <v>下関市</v>
          </cell>
          <cell r="I163" t="str">
            <v>物品15-07：清掃用品　政策２個</v>
          </cell>
          <cell r="J163">
            <v>1</v>
          </cell>
          <cell r="K163">
            <v>1</v>
          </cell>
          <cell r="L163">
            <v>1</v>
          </cell>
          <cell r="M163">
            <v>1</v>
          </cell>
          <cell r="N163">
            <v>1</v>
          </cell>
          <cell r="O163">
            <v>0</v>
          </cell>
          <cell r="P163" t="str">
            <v>下関市上田中町一丁目９番３号</v>
          </cell>
          <cell r="Q163" t="str">
            <v>750-0009</v>
          </cell>
          <cell r="R163" t="str">
            <v>岡野　勝</v>
          </cell>
          <cell r="S163" t="str">
            <v>083-231-6000</v>
          </cell>
          <cell r="T163" t="str">
            <v>083-231-6002</v>
          </cell>
          <cell r="U163" t="str">
            <v>083-231-6000</v>
          </cell>
          <cell r="V163" t="str">
            <v>083-231-6002</v>
          </cell>
          <cell r="W163" t="str">
            <v>下関市上田中町一丁目９番３号</v>
          </cell>
          <cell r="X163" t="str">
            <v>750-0009</v>
          </cell>
          <cell r="Y163" t="str">
            <v>岡野　勝</v>
          </cell>
          <cell r="Z163" t="str">
            <v>25100H010</v>
          </cell>
        </row>
        <row r="164">
          <cell r="A164">
            <v>813</v>
          </cell>
          <cell r="B164" t="str">
            <v>00813-00</v>
          </cell>
          <cell r="C164" t="str">
            <v>特Ａ</v>
          </cell>
          <cell r="D164" t="str">
            <v>下関ヤンマー販売㈱</v>
          </cell>
          <cell r="E164" t="str">
            <v>シモノセキヤンマーハンバイ</v>
          </cell>
          <cell r="G164">
            <v>35201</v>
          </cell>
          <cell r="H164" t="str">
            <v>下関市</v>
          </cell>
          <cell r="J164">
            <v>1</v>
          </cell>
          <cell r="K164">
            <v>1</v>
          </cell>
          <cell r="L164">
            <v>1</v>
          </cell>
          <cell r="M164">
            <v>1</v>
          </cell>
          <cell r="N164">
            <v>1</v>
          </cell>
          <cell r="O164">
            <v>2</v>
          </cell>
          <cell r="P164" t="str">
            <v>下関市東大和町一丁目４番５号</v>
          </cell>
          <cell r="Q164" t="str">
            <v>750-0066</v>
          </cell>
          <cell r="R164" t="str">
            <v>竹矢　敏光</v>
          </cell>
          <cell r="S164" t="str">
            <v>083-267-9601</v>
          </cell>
          <cell r="T164" t="str">
            <v>083-267-9606</v>
          </cell>
          <cell r="U164" t="str">
            <v>083-267-9601</v>
          </cell>
          <cell r="V164" t="str">
            <v>083-267-9606</v>
          </cell>
          <cell r="W164" t="str">
            <v>下関市東大和町一丁目４番５号</v>
          </cell>
          <cell r="X164" t="str">
            <v>750-0066</v>
          </cell>
          <cell r="Y164" t="str">
            <v>竹矢　敏光</v>
          </cell>
          <cell r="Z164" t="str">
            <v>25100H010</v>
          </cell>
        </row>
        <row r="165">
          <cell r="A165">
            <v>814</v>
          </cell>
          <cell r="B165" t="str">
            <v>00814-00</v>
          </cell>
          <cell r="C165" t="str">
            <v>特Ａ</v>
          </cell>
          <cell r="D165" t="str">
            <v>シャープマーケティングジャパン㈱</v>
          </cell>
          <cell r="E165" t="str">
            <v>シャープマーケティングジャパン</v>
          </cell>
          <cell r="G165">
            <v>27000</v>
          </cell>
          <cell r="H165" t="str">
            <v>大阪府</v>
          </cell>
          <cell r="I165" t="str">
            <v>電子入札システム入札書提出者：代理人１</v>
          </cell>
          <cell r="J165">
            <v>1</v>
          </cell>
          <cell r="K165">
            <v>1</v>
          </cell>
          <cell r="L165">
            <v>2</v>
          </cell>
          <cell r="M165">
            <v>1</v>
          </cell>
          <cell r="N165">
            <v>1</v>
          </cell>
          <cell r="O165">
            <v>2</v>
          </cell>
          <cell r="P165" t="str">
            <v>大阪府八尾市北亀井町三丁目１番７２号</v>
          </cell>
          <cell r="Q165" t="str">
            <v>581-8585</v>
          </cell>
          <cell r="R165" t="str">
            <v>大山　貞</v>
          </cell>
          <cell r="S165" t="str">
            <v>06-6796-1542</v>
          </cell>
          <cell r="T165" t="str">
            <v>06-6796-1540</v>
          </cell>
          <cell r="U165" t="str">
            <v>06-6796-1542</v>
          </cell>
          <cell r="V165" t="str">
            <v>06-6796-1540</v>
          </cell>
          <cell r="W165" t="str">
            <v>大阪府八尾市北亀井町三丁目１番７２号</v>
          </cell>
          <cell r="X165" t="str">
            <v>581-8585</v>
          </cell>
          <cell r="Y165" t="str">
            <v>大山　貞</v>
          </cell>
          <cell r="Z165" t="str">
            <v>25200H006</v>
          </cell>
        </row>
        <row r="166">
          <cell r="A166">
            <v>819</v>
          </cell>
          <cell r="B166" t="str">
            <v>00819-00</v>
          </cell>
          <cell r="C166" t="str">
            <v>特Ａ</v>
          </cell>
          <cell r="D166" t="str">
            <v>写測エンジニアリング㈱</v>
          </cell>
          <cell r="E166" t="str">
            <v>シャソクエンジニアリング</v>
          </cell>
          <cell r="G166">
            <v>27000</v>
          </cell>
          <cell r="H166" t="str">
            <v>大阪府</v>
          </cell>
          <cell r="I166" t="str">
            <v>電子入札システム入札書提出者：代理人１</v>
          </cell>
          <cell r="J166">
            <v>1</v>
          </cell>
          <cell r="K166">
            <v>1</v>
          </cell>
          <cell r="L166">
            <v>2</v>
          </cell>
          <cell r="M166">
            <v>1</v>
          </cell>
          <cell r="N166">
            <v>1</v>
          </cell>
          <cell r="O166">
            <v>1</v>
          </cell>
          <cell r="P166" t="str">
            <v>大阪府大阪市天王寺区上本町三丁目２番１５号</v>
          </cell>
          <cell r="Q166" t="str">
            <v>546-0031</v>
          </cell>
          <cell r="R166" t="str">
            <v>永露　潔</v>
          </cell>
          <cell r="S166" t="str">
            <v>06-6768-0418</v>
          </cell>
          <cell r="T166" t="str">
            <v>06-6768-8520</v>
          </cell>
          <cell r="U166" t="str">
            <v>06-6768-0418</v>
          </cell>
          <cell r="V166" t="str">
            <v>06-6768-8520</v>
          </cell>
          <cell r="W166" t="str">
            <v>大阪府大阪市天王寺区上本町三丁目２番１５号</v>
          </cell>
          <cell r="X166" t="str">
            <v>546-0031</v>
          </cell>
          <cell r="Y166" t="str">
            <v>永露　潔</v>
          </cell>
          <cell r="Z166" t="str">
            <v>25100H010</v>
          </cell>
        </row>
        <row r="167">
          <cell r="A167">
            <v>821</v>
          </cell>
          <cell r="B167" t="str">
            <v>00821-00</v>
          </cell>
          <cell r="C167" t="str">
            <v>特Ａ</v>
          </cell>
          <cell r="D167" t="str">
            <v>㈱ジャノメ</v>
          </cell>
          <cell r="E167" t="str">
            <v>ジャノメ</v>
          </cell>
          <cell r="G167">
            <v>13000</v>
          </cell>
          <cell r="H167" t="str">
            <v>東京都</v>
          </cell>
          <cell r="I167" t="str">
            <v>電子入札システム入札書提出者：代理人１</v>
          </cell>
          <cell r="J167">
            <v>1</v>
          </cell>
          <cell r="K167">
            <v>1</v>
          </cell>
          <cell r="L167">
            <v>2</v>
          </cell>
          <cell r="M167">
            <v>2</v>
          </cell>
          <cell r="N167">
            <v>1</v>
          </cell>
          <cell r="O167">
            <v>1</v>
          </cell>
          <cell r="P167" t="str">
            <v>東京都八王子市狭間町１４６３番地</v>
          </cell>
          <cell r="Q167" t="str">
            <v>193-0941</v>
          </cell>
          <cell r="R167" t="str">
            <v>齋藤　真</v>
          </cell>
          <cell r="S167" t="str">
            <v>042-661-2893</v>
          </cell>
          <cell r="T167" t="str">
            <v>042-661-2894</v>
          </cell>
          <cell r="U167" t="str">
            <v>042-661-2893</v>
          </cell>
          <cell r="V167" t="str">
            <v>042-661-2894</v>
          </cell>
          <cell r="W167" t="str">
            <v>東京都八王子市狭間町１４６３番地</v>
          </cell>
          <cell r="X167" t="str">
            <v>193-0941</v>
          </cell>
          <cell r="Y167" t="str">
            <v>齋藤　真</v>
          </cell>
          <cell r="Z167" t="str">
            <v>25200H006</v>
          </cell>
        </row>
        <row r="168">
          <cell r="A168">
            <v>823</v>
          </cell>
          <cell r="B168" t="str">
            <v>00823-00</v>
          </cell>
          <cell r="C168" t="str">
            <v>特Ａ</v>
          </cell>
          <cell r="D168" t="str">
            <v>㈱ジャパンインターナショナル総合研究所</v>
          </cell>
          <cell r="E168" t="str">
            <v>ジャパンインターナショナルソウゴウケンキュウショ</v>
          </cell>
          <cell r="G168">
            <v>26000</v>
          </cell>
          <cell r="H168" t="str">
            <v>京都府</v>
          </cell>
          <cell r="I168" t="str">
            <v>電子入札システム入札書提出者：代表者</v>
          </cell>
          <cell r="J168">
            <v>1</v>
          </cell>
          <cell r="K168">
            <v>1</v>
          </cell>
          <cell r="L168">
            <v>2</v>
          </cell>
          <cell r="M168">
            <v>2</v>
          </cell>
          <cell r="N168">
            <v>1</v>
          </cell>
          <cell r="O168">
            <v>0</v>
          </cell>
          <cell r="P168" t="str">
            <v>京都府京都市右京区西京極西池田町９番地５西京極駅前ビル６階</v>
          </cell>
          <cell r="Q168" t="str">
            <v>615-0851</v>
          </cell>
          <cell r="R168" t="str">
            <v>藤原　壮督</v>
          </cell>
          <cell r="S168" t="str">
            <v>075-924-2603</v>
          </cell>
          <cell r="T168" t="str">
            <v>075-924-2803</v>
          </cell>
          <cell r="U168" t="str">
            <v>075-924-2603</v>
          </cell>
          <cell r="V168" t="str">
            <v>075-924-2803</v>
          </cell>
          <cell r="W168" t="str">
            <v>京都府京都市右京区西京極西池田町９番地５西京極駅前ビル６階</v>
          </cell>
          <cell r="X168" t="str">
            <v>615-0851</v>
          </cell>
          <cell r="Y168" t="str">
            <v>藤原　壮督</v>
          </cell>
          <cell r="Z168" t="str">
            <v>25100H010</v>
          </cell>
        </row>
        <row r="169">
          <cell r="A169">
            <v>825</v>
          </cell>
          <cell r="B169" t="str">
            <v>00825-00</v>
          </cell>
          <cell r="C169" t="str">
            <v>特Ａ</v>
          </cell>
          <cell r="D169" t="str">
            <v>ジヤパンマリン㈱</v>
          </cell>
          <cell r="E169" t="str">
            <v>ジヤパンマリン</v>
          </cell>
          <cell r="G169">
            <v>35201</v>
          </cell>
          <cell r="H169" t="str">
            <v>下関市</v>
          </cell>
          <cell r="I169" t="str">
            <v>電子入札システム入札書提出者：代表者　物品その他：潜水用品　政策２個</v>
          </cell>
          <cell r="J169">
            <v>1</v>
          </cell>
          <cell r="K169">
            <v>1</v>
          </cell>
          <cell r="L169">
            <v>2</v>
          </cell>
          <cell r="M169">
            <v>1</v>
          </cell>
          <cell r="N169">
            <v>1</v>
          </cell>
          <cell r="O169">
            <v>0</v>
          </cell>
          <cell r="P169" t="str">
            <v>下関市彦島迫町四丁目１２番４号</v>
          </cell>
          <cell r="Q169" t="str">
            <v>750-0092</v>
          </cell>
          <cell r="R169" t="str">
            <v>植田　ゆき子</v>
          </cell>
          <cell r="S169" t="str">
            <v>083-266-4809</v>
          </cell>
          <cell r="T169" t="str">
            <v>083-267-9856</v>
          </cell>
          <cell r="U169" t="str">
            <v>083-266-4809</v>
          </cell>
          <cell r="V169" t="str">
            <v>083-267-9856</v>
          </cell>
          <cell r="W169" t="str">
            <v>下関市彦島迫町四丁目１２番４号</v>
          </cell>
          <cell r="X169" t="str">
            <v>750-0092</v>
          </cell>
          <cell r="Y169" t="str">
            <v>植田　ゆき子</v>
          </cell>
          <cell r="Z169" t="str">
            <v>25100H010</v>
          </cell>
        </row>
        <row r="170">
          <cell r="A170">
            <v>839</v>
          </cell>
          <cell r="B170" t="str">
            <v>00839-00</v>
          </cell>
          <cell r="C170" t="str">
            <v>特Ａ</v>
          </cell>
          <cell r="D170" t="str">
            <v>周南設備工業㈱</v>
          </cell>
          <cell r="E170" t="str">
            <v>シュウナンセツビコウギョウ</v>
          </cell>
          <cell r="G170">
            <v>35207</v>
          </cell>
          <cell r="H170" t="str">
            <v>下松市</v>
          </cell>
          <cell r="I170" t="str">
            <v>電子入札システム入札書提出者：代表者</v>
          </cell>
          <cell r="J170">
            <v>1</v>
          </cell>
          <cell r="K170">
            <v>1</v>
          </cell>
          <cell r="L170">
            <v>2</v>
          </cell>
          <cell r="M170">
            <v>1</v>
          </cell>
          <cell r="N170">
            <v>1</v>
          </cell>
          <cell r="O170">
            <v>0</v>
          </cell>
          <cell r="P170" t="str">
            <v>下松市大字平田東潮上４８４番地</v>
          </cell>
          <cell r="Q170" t="str">
            <v>744-0021</v>
          </cell>
          <cell r="R170" t="str">
            <v>武市　理史</v>
          </cell>
          <cell r="S170" t="str">
            <v>0833-43-2887</v>
          </cell>
          <cell r="T170" t="str">
            <v>0833-43-5874</v>
          </cell>
          <cell r="U170" t="str">
            <v>0833-43-2887</v>
          </cell>
          <cell r="V170" t="str">
            <v>0833-43-5874</v>
          </cell>
          <cell r="W170" t="str">
            <v>下松市大字平田東潮上４８４番地</v>
          </cell>
          <cell r="X170" t="str">
            <v>744-0021</v>
          </cell>
          <cell r="Y170" t="str">
            <v>武市　理史</v>
          </cell>
          <cell r="Z170" t="str">
            <v>25100H010</v>
          </cell>
        </row>
        <row r="171">
          <cell r="A171">
            <v>840</v>
          </cell>
          <cell r="B171" t="str">
            <v>00840-00</v>
          </cell>
          <cell r="C171" t="str">
            <v>特Ａ</v>
          </cell>
          <cell r="D171" t="str">
            <v>周南造園㈱</v>
          </cell>
          <cell r="E171" t="str">
            <v>シュウナンゾウエン</v>
          </cell>
          <cell r="G171">
            <v>35207</v>
          </cell>
          <cell r="H171" t="str">
            <v>下松市</v>
          </cell>
          <cell r="I171" t="str">
            <v>電子入札システム入札書提出者：代表者</v>
          </cell>
          <cell r="J171">
            <v>1</v>
          </cell>
          <cell r="K171">
            <v>1</v>
          </cell>
          <cell r="L171">
            <v>2</v>
          </cell>
          <cell r="M171">
            <v>1</v>
          </cell>
          <cell r="N171">
            <v>1</v>
          </cell>
          <cell r="O171">
            <v>0</v>
          </cell>
          <cell r="P171" t="str">
            <v>下松市大字切山３０６番地４</v>
          </cell>
          <cell r="Q171" t="str">
            <v>744-0042</v>
          </cell>
          <cell r="R171" t="str">
            <v>河村　健司</v>
          </cell>
          <cell r="S171" t="str">
            <v>0833-47-2500</v>
          </cell>
          <cell r="T171" t="str">
            <v>0833-47-2501</v>
          </cell>
          <cell r="U171" t="str">
            <v>0833-47-2500</v>
          </cell>
          <cell r="V171" t="str">
            <v>0833-47-2501</v>
          </cell>
          <cell r="W171" t="str">
            <v>下松市大字切山３０６番地４</v>
          </cell>
          <cell r="X171" t="str">
            <v>744-0042</v>
          </cell>
          <cell r="Y171" t="str">
            <v>河村　健司</v>
          </cell>
          <cell r="Z171" t="str">
            <v>25100H010</v>
          </cell>
        </row>
        <row r="172">
          <cell r="A172">
            <v>852</v>
          </cell>
          <cell r="B172" t="str">
            <v>00852-00</v>
          </cell>
          <cell r="C172" t="str">
            <v>特Ａ</v>
          </cell>
          <cell r="D172" t="str">
            <v>㈱瞬報社</v>
          </cell>
          <cell r="E172" t="str">
            <v>シュンポウシャ</v>
          </cell>
          <cell r="G172">
            <v>35201</v>
          </cell>
          <cell r="H172" t="str">
            <v>下関市</v>
          </cell>
          <cell r="J172">
            <v>1</v>
          </cell>
          <cell r="K172">
            <v>1</v>
          </cell>
          <cell r="L172">
            <v>1</v>
          </cell>
          <cell r="M172">
            <v>1</v>
          </cell>
          <cell r="N172">
            <v>1</v>
          </cell>
          <cell r="O172">
            <v>0</v>
          </cell>
          <cell r="P172" t="str">
            <v>下関市長府扇町９番５０号</v>
          </cell>
          <cell r="Q172" t="str">
            <v>752-0927</v>
          </cell>
          <cell r="R172" t="str">
            <v>藤田　良郎</v>
          </cell>
          <cell r="S172" t="str">
            <v>083-249-1100</v>
          </cell>
          <cell r="T172" t="str">
            <v>083-249-1021</v>
          </cell>
          <cell r="U172" t="str">
            <v>083-249-1100</v>
          </cell>
          <cell r="V172" t="str">
            <v>083-249-1021</v>
          </cell>
          <cell r="W172" t="str">
            <v>下関市長府扇町９番５０号</v>
          </cell>
          <cell r="X172" t="str">
            <v>752-0927</v>
          </cell>
          <cell r="Y172" t="str">
            <v>藤田　良郎</v>
          </cell>
          <cell r="Z172" t="str">
            <v>25200H006</v>
          </cell>
        </row>
        <row r="173">
          <cell r="A173">
            <v>873</v>
          </cell>
          <cell r="B173" t="str">
            <v>00873-00</v>
          </cell>
          <cell r="C173" t="str">
            <v>特Ａ</v>
          </cell>
          <cell r="D173" t="str">
            <v>㈱新栄ビルサービス</v>
          </cell>
          <cell r="E173" t="str">
            <v>シンエイビルサービス</v>
          </cell>
          <cell r="G173">
            <v>35203</v>
          </cell>
          <cell r="H173" t="str">
            <v>山口市</v>
          </cell>
          <cell r="I173"/>
          <cell r="J173">
            <v>1</v>
          </cell>
          <cell r="K173">
            <v>1</v>
          </cell>
          <cell r="L173">
            <v>1</v>
          </cell>
          <cell r="M173">
            <v>1</v>
          </cell>
          <cell r="N173">
            <v>1</v>
          </cell>
          <cell r="O173">
            <v>0</v>
          </cell>
          <cell r="P173" t="str">
            <v>山口市湯田温泉六丁目６番２３号</v>
          </cell>
          <cell r="Q173" t="str">
            <v>753-0056</v>
          </cell>
          <cell r="R173" t="str">
            <v>有方　聖二</v>
          </cell>
          <cell r="S173" t="str">
            <v>083-925-1217</v>
          </cell>
          <cell r="T173" t="str">
            <v>083-925-1370</v>
          </cell>
          <cell r="U173" t="str">
            <v>083-925-1217</v>
          </cell>
          <cell r="V173" t="str">
            <v>083-925-1370</v>
          </cell>
          <cell r="W173" t="str">
            <v>山口市湯田温泉六丁目６番２３号</v>
          </cell>
          <cell r="X173" t="str">
            <v>753-0056</v>
          </cell>
          <cell r="Y173" t="str">
            <v>有方　聖二</v>
          </cell>
          <cell r="Z173" t="str">
            <v>25100H010</v>
          </cell>
        </row>
        <row r="174">
          <cell r="A174">
            <v>875</v>
          </cell>
          <cell r="B174" t="str">
            <v>00875-00</v>
          </cell>
          <cell r="C174" t="str">
            <v>特Ａ</v>
          </cell>
          <cell r="D174" t="str">
            <v>新川電機㈱</v>
          </cell>
          <cell r="E174" t="str">
            <v>シンカワデンキ</v>
          </cell>
          <cell r="G174">
            <v>34000</v>
          </cell>
          <cell r="H174" t="str">
            <v>広島県</v>
          </cell>
          <cell r="I174"/>
          <cell r="J174">
            <v>1</v>
          </cell>
          <cell r="K174">
            <v>1</v>
          </cell>
          <cell r="L174">
            <v>2</v>
          </cell>
          <cell r="M174">
            <v>1</v>
          </cell>
          <cell r="N174">
            <v>1</v>
          </cell>
          <cell r="O174">
            <v>5</v>
          </cell>
          <cell r="P174" t="str">
            <v>広島県広島市中区三川町１０番９号</v>
          </cell>
          <cell r="Q174" t="str">
            <v>730-0029</v>
          </cell>
          <cell r="R174" t="str">
            <v>新川　文登</v>
          </cell>
          <cell r="S174" t="str">
            <v>082-247-4211</v>
          </cell>
          <cell r="T174" t="str">
            <v>082-249-6438</v>
          </cell>
          <cell r="U174" t="str">
            <v>082-247-4211</v>
          </cell>
          <cell r="V174" t="str">
            <v>082-249-6438</v>
          </cell>
          <cell r="W174" t="str">
            <v>広島県広島市中区三川町１０番９号</v>
          </cell>
          <cell r="X174" t="str">
            <v>730-0029</v>
          </cell>
          <cell r="Y174" t="str">
            <v>新川　文登</v>
          </cell>
          <cell r="Z174" t="str">
            <v>25200H006</v>
          </cell>
        </row>
        <row r="175">
          <cell r="A175">
            <v>879</v>
          </cell>
          <cell r="B175" t="str">
            <v>00879-00</v>
          </cell>
          <cell r="C175" t="str">
            <v>特Ａ</v>
          </cell>
          <cell r="D175" t="str">
            <v>新光産業㈱</v>
          </cell>
          <cell r="E175" t="str">
            <v>シンコウサンギョウ</v>
          </cell>
          <cell r="G175">
            <v>35202</v>
          </cell>
          <cell r="H175" t="str">
            <v>宇部市</v>
          </cell>
          <cell r="I175" t="str">
            <v>電子入札システム入札書提出者：代表者　政策１３個</v>
          </cell>
          <cell r="J175">
            <v>1</v>
          </cell>
          <cell r="K175">
            <v>1</v>
          </cell>
          <cell r="L175">
            <v>2</v>
          </cell>
          <cell r="M175">
            <v>1</v>
          </cell>
          <cell r="N175">
            <v>1</v>
          </cell>
          <cell r="O175">
            <v>0</v>
          </cell>
          <cell r="P175" t="str">
            <v>宇部市厚南中央二丁目１番１４号</v>
          </cell>
          <cell r="Q175" t="str">
            <v>759-0297</v>
          </cell>
          <cell r="R175" t="str">
            <v>沖　将介</v>
          </cell>
          <cell r="S175" t="str">
            <v>0836-45-1111</v>
          </cell>
          <cell r="T175" t="str">
            <v>0836-45-2535</v>
          </cell>
          <cell r="U175" t="str">
            <v>0836-45-1111</v>
          </cell>
          <cell r="V175" t="str">
            <v>0836-45-2535</v>
          </cell>
          <cell r="W175" t="str">
            <v>宇部市厚南中央二丁目１番１４号</v>
          </cell>
          <cell r="X175" t="str">
            <v>759-0297</v>
          </cell>
          <cell r="Y175" t="str">
            <v>沖　将介</v>
          </cell>
          <cell r="Z175" t="str">
            <v>25100H010</v>
          </cell>
        </row>
        <row r="176">
          <cell r="A176">
            <v>884</v>
          </cell>
          <cell r="B176" t="str">
            <v>00884-00</v>
          </cell>
          <cell r="C176" t="str">
            <v>特Ａ</v>
          </cell>
          <cell r="D176" t="str">
            <v>新進電機㈱</v>
          </cell>
          <cell r="E176" t="str">
            <v>シンシンデンキ</v>
          </cell>
          <cell r="G176">
            <v>35215</v>
          </cell>
          <cell r="H176" t="str">
            <v>周南市</v>
          </cell>
          <cell r="I176" t="str">
            <v>政策１個</v>
          </cell>
          <cell r="J176">
            <v>1</v>
          </cell>
          <cell r="K176">
            <v>1</v>
          </cell>
          <cell r="L176">
            <v>1</v>
          </cell>
          <cell r="M176">
            <v>1</v>
          </cell>
          <cell r="N176">
            <v>1</v>
          </cell>
          <cell r="O176">
            <v>1</v>
          </cell>
          <cell r="P176" t="str">
            <v>周南市岡田町１０番３７号</v>
          </cell>
          <cell r="Q176" t="str">
            <v>745-0066</v>
          </cell>
          <cell r="R176" t="str">
            <v>實光　太一</v>
          </cell>
          <cell r="S176" t="str">
            <v>0834-33-3051</v>
          </cell>
          <cell r="T176" t="str">
            <v>0834-33-3052</v>
          </cell>
          <cell r="U176" t="str">
            <v>0834-33-3051</v>
          </cell>
          <cell r="V176" t="str">
            <v>0834-33-3052</v>
          </cell>
          <cell r="W176" t="str">
            <v>周南市岡田町１０番３７号</v>
          </cell>
          <cell r="X176" t="str">
            <v>745-0066</v>
          </cell>
          <cell r="Y176" t="str">
            <v>實光　太一</v>
          </cell>
          <cell r="Z176" t="str">
            <v>25100H010</v>
          </cell>
        </row>
        <row r="177">
          <cell r="A177">
            <v>885</v>
          </cell>
          <cell r="B177" t="str">
            <v>00885-00</v>
          </cell>
          <cell r="C177" t="str">
            <v>特Ａ</v>
          </cell>
          <cell r="D177" t="str">
            <v>㈱新星工業社</v>
          </cell>
          <cell r="E177" t="str">
            <v>シンセイコウギョウシャ</v>
          </cell>
          <cell r="G177">
            <v>34000</v>
          </cell>
          <cell r="H177" t="str">
            <v>広島県</v>
          </cell>
          <cell r="I177" t="str">
            <v>電子入札システム入札書提出者：代表者　物品その他：防犯カメラ・監視カメラ　_x000D_
委託その他：6-99周辺機器の保守、10-99監視防犯カメラの保守、99-99監視カメラ防犯カメラの設置・修理・修繕</v>
          </cell>
          <cell r="J177">
            <v>1</v>
          </cell>
          <cell r="K177">
            <v>1</v>
          </cell>
          <cell r="L177">
            <v>2</v>
          </cell>
          <cell r="M177">
            <v>1</v>
          </cell>
          <cell r="N177">
            <v>1</v>
          </cell>
          <cell r="O177">
            <v>4</v>
          </cell>
          <cell r="P177" t="str">
            <v>広島県広島市南区宇品海岸三丁目８番６０号</v>
          </cell>
          <cell r="Q177" t="str">
            <v>734-0011</v>
          </cell>
          <cell r="R177" t="str">
            <v>佐々木　誠</v>
          </cell>
          <cell r="S177" t="str">
            <v>082-251-8114</v>
          </cell>
          <cell r="T177" t="str">
            <v>082-252-9097</v>
          </cell>
          <cell r="U177" t="str">
            <v>082-251-8114</v>
          </cell>
          <cell r="V177" t="str">
            <v>082-252-9097</v>
          </cell>
          <cell r="W177" t="str">
            <v>広島県広島市南区宇品海岸三丁目８番６０号</v>
          </cell>
          <cell r="X177" t="str">
            <v>734-0011</v>
          </cell>
          <cell r="Y177" t="str">
            <v>佐々木　誠</v>
          </cell>
          <cell r="Z177" t="str">
            <v>25200H006</v>
          </cell>
        </row>
        <row r="178">
          <cell r="A178">
            <v>908</v>
          </cell>
          <cell r="B178" t="str">
            <v>00908-00</v>
          </cell>
          <cell r="C178" t="str">
            <v>特Ａ</v>
          </cell>
          <cell r="D178" t="str">
            <v>㈱数理計画</v>
          </cell>
          <cell r="E178" t="str">
            <v>スウリケイカク</v>
          </cell>
          <cell r="G178">
            <v>13000</v>
          </cell>
          <cell r="H178" t="str">
            <v>東京都</v>
          </cell>
          <cell r="I178" t="str">
            <v>電子入札システム入札書提出者：代表者</v>
          </cell>
          <cell r="J178">
            <v>1</v>
          </cell>
          <cell r="K178">
            <v>1</v>
          </cell>
          <cell r="L178">
            <v>2</v>
          </cell>
          <cell r="M178">
            <v>2</v>
          </cell>
          <cell r="N178">
            <v>1</v>
          </cell>
          <cell r="O178">
            <v>0</v>
          </cell>
          <cell r="P178" t="str">
            <v>東京都千代田区神田猿楽町二丁目５番４号</v>
          </cell>
          <cell r="Q178" t="str">
            <v>101-0064</v>
          </cell>
          <cell r="R178" t="str">
            <v>石川　博久</v>
          </cell>
          <cell r="S178" t="str">
            <v>03-3259-6262</v>
          </cell>
          <cell r="T178" t="str">
            <v>03-3259-6272</v>
          </cell>
          <cell r="U178" t="str">
            <v>03-3259-6262</v>
          </cell>
          <cell r="V178" t="str">
            <v>03-3259-6272</v>
          </cell>
          <cell r="W178" t="str">
            <v>東京都千代田区神田猿楽町二丁目５番４号</v>
          </cell>
          <cell r="X178" t="str">
            <v>101-0064</v>
          </cell>
          <cell r="Y178" t="str">
            <v>石川　博久</v>
          </cell>
          <cell r="Z178" t="str">
            <v>25100H010</v>
          </cell>
        </row>
        <row r="179">
          <cell r="A179">
            <v>918</v>
          </cell>
          <cell r="B179" t="str">
            <v>00918-00</v>
          </cell>
          <cell r="C179" t="str">
            <v>特Ａ</v>
          </cell>
          <cell r="D179" t="str">
            <v>周防ビル管理㈱</v>
          </cell>
          <cell r="E179" t="str">
            <v>スオウビルカンリ</v>
          </cell>
          <cell r="G179">
            <v>35207</v>
          </cell>
          <cell r="H179" t="str">
            <v>下松市</v>
          </cell>
          <cell r="J179">
            <v>1</v>
          </cell>
          <cell r="K179">
            <v>1</v>
          </cell>
          <cell r="L179">
            <v>2</v>
          </cell>
          <cell r="M179">
            <v>1</v>
          </cell>
          <cell r="N179">
            <v>1</v>
          </cell>
          <cell r="O179">
            <v>0</v>
          </cell>
          <cell r="P179" t="str">
            <v>下松市大手町三丁目１番５号</v>
          </cell>
          <cell r="Q179" t="str">
            <v>744-0015</v>
          </cell>
          <cell r="R179" t="str">
            <v>藤嶋　篤</v>
          </cell>
          <cell r="S179" t="str">
            <v>0833-45-0022</v>
          </cell>
          <cell r="T179" t="str">
            <v>0833-43-8005</v>
          </cell>
          <cell r="U179" t="str">
            <v>0833-45-0022</v>
          </cell>
          <cell r="V179" t="str">
            <v>0833-43-8005</v>
          </cell>
          <cell r="W179" t="str">
            <v>下松市大手町三丁目１番５号</v>
          </cell>
          <cell r="X179" t="str">
            <v>744-0015</v>
          </cell>
          <cell r="Y179" t="str">
            <v>藤嶋　篤</v>
          </cell>
          <cell r="Z179" t="str">
            <v>10600H006</v>
          </cell>
        </row>
        <row r="180">
          <cell r="A180">
            <v>919</v>
          </cell>
          <cell r="B180" t="str">
            <v>00919-00</v>
          </cell>
          <cell r="C180" t="str">
            <v>特Ａ</v>
          </cell>
          <cell r="D180" t="str">
            <v>須賀工業㈱</v>
          </cell>
          <cell r="E180" t="str">
            <v>スガコウギョウ</v>
          </cell>
          <cell r="G180">
            <v>13000</v>
          </cell>
          <cell r="H180" t="str">
            <v>東京都</v>
          </cell>
          <cell r="I180" t="str">
            <v>電子入札システム入札書提出者：代理人１</v>
          </cell>
          <cell r="J180">
            <v>1</v>
          </cell>
          <cell r="K180">
            <v>1</v>
          </cell>
          <cell r="L180">
            <v>2</v>
          </cell>
          <cell r="M180">
            <v>1</v>
          </cell>
          <cell r="N180">
            <v>1</v>
          </cell>
          <cell r="O180">
            <v>2</v>
          </cell>
          <cell r="P180" t="str">
            <v>東京都江東区富岡一丁目２６番２０号</v>
          </cell>
          <cell r="Q180" t="str">
            <v>135-0047</v>
          </cell>
          <cell r="R180" t="str">
            <v>福原　保豊</v>
          </cell>
          <cell r="S180" t="str">
            <v>03-4214-3400</v>
          </cell>
          <cell r="T180" t="str">
            <v>03-4214-3420</v>
          </cell>
          <cell r="U180" t="str">
            <v>03-4214-3400</v>
          </cell>
          <cell r="V180" t="str">
            <v>03-4214-3420</v>
          </cell>
          <cell r="W180" t="str">
            <v>東京都江東区富岡一丁目２６番２０号</v>
          </cell>
          <cell r="X180" t="str">
            <v>135-0047</v>
          </cell>
          <cell r="Y180" t="str">
            <v>福原　保豊</v>
          </cell>
          <cell r="Z180" t="str">
            <v>25100H010</v>
          </cell>
        </row>
        <row r="181">
          <cell r="A181">
            <v>928</v>
          </cell>
          <cell r="B181" t="str">
            <v>00928-00</v>
          </cell>
          <cell r="C181" t="str">
            <v>特Ａ</v>
          </cell>
          <cell r="D181" t="str">
            <v>㈱ストロベリーメディアアーツ</v>
          </cell>
          <cell r="E181" t="str">
            <v>ストロベリーメディアアーツ</v>
          </cell>
          <cell r="G181">
            <v>35201</v>
          </cell>
          <cell r="H181" t="str">
            <v>下関市</v>
          </cell>
          <cell r="I181" t="str">
            <v>電子入札システム入札書提出者：代表者　物品その他：ＬＥＤディスプレイ、車載ＬＥＤ　委託その他：ＬＥＤディスプレイ、車載ＬＥＤ</v>
          </cell>
          <cell r="J181">
            <v>1</v>
          </cell>
          <cell r="K181">
            <v>1</v>
          </cell>
          <cell r="L181">
            <v>2</v>
          </cell>
          <cell r="M181">
            <v>1</v>
          </cell>
          <cell r="N181">
            <v>1</v>
          </cell>
          <cell r="O181">
            <v>0</v>
          </cell>
          <cell r="P181" t="str">
            <v>下関市一の宮町三丁目１１番４号</v>
          </cell>
          <cell r="Q181" t="str">
            <v>751-0806</v>
          </cell>
          <cell r="R181" t="str">
            <v>緒方　克彦</v>
          </cell>
          <cell r="S181" t="str">
            <v>083-263-3040</v>
          </cell>
          <cell r="T181" t="str">
            <v>083-263-3041</v>
          </cell>
          <cell r="U181" t="str">
            <v>083-263-3040</v>
          </cell>
          <cell r="V181" t="str">
            <v>083-263-3041</v>
          </cell>
          <cell r="W181" t="str">
            <v>下関市一の宮町三丁目１１番４号</v>
          </cell>
          <cell r="X181" t="str">
            <v>751-0806</v>
          </cell>
          <cell r="Y181" t="str">
            <v>緒方　克彦</v>
          </cell>
          <cell r="Z181" t="str">
            <v>25200H006</v>
          </cell>
        </row>
        <row r="182">
          <cell r="A182">
            <v>929</v>
          </cell>
          <cell r="B182" t="str">
            <v>00929-00</v>
          </cell>
          <cell r="C182" t="str">
            <v>Ａ</v>
          </cell>
          <cell r="D182" t="str">
            <v>㈱スペック</v>
          </cell>
          <cell r="E182" t="str">
            <v>スペック</v>
          </cell>
          <cell r="G182">
            <v>35202</v>
          </cell>
          <cell r="H182" t="str">
            <v>宇部市</v>
          </cell>
          <cell r="I182" t="str">
            <v>政策１個</v>
          </cell>
          <cell r="J182">
            <v>2</v>
          </cell>
          <cell r="K182">
            <v>1</v>
          </cell>
          <cell r="L182">
            <v>1</v>
          </cell>
          <cell r="M182">
            <v>1</v>
          </cell>
          <cell r="N182">
            <v>1</v>
          </cell>
          <cell r="O182">
            <v>0</v>
          </cell>
          <cell r="P182" t="str">
            <v>宇部市錦町５番５号</v>
          </cell>
          <cell r="Q182" t="str">
            <v>755-0018</v>
          </cell>
          <cell r="R182" t="str">
            <v>西村　正文</v>
          </cell>
          <cell r="S182" t="str">
            <v>0836-35-3610</v>
          </cell>
          <cell r="T182" t="str">
            <v>0836-35-3611</v>
          </cell>
          <cell r="U182" t="str">
            <v>0836-35-3610</v>
          </cell>
          <cell r="V182" t="str">
            <v>0836-35-3611</v>
          </cell>
          <cell r="W182" t="str">
            <v>宇部市錦町５番５号</v>
          </cell>
          <cell r="X182" t="str">
            <v>755-0018</v>
          </cell>
          <cell r="Y182" t="str">
            <v>西村　正文</v>
          </cell>
          <cell r="Z182" t="str">
            <v>25100H010</v>
          </cell>
        </row>
        <row r="183">
          <cell r="A183">
            <v>937</v>
          </cell>
          <cell r="B183" t="str">
            <v>00937-00</v>
          </cell>
          <cell r="C183" t="str">
            <v>特Ａ</v>
          </cell>
          <cell r="D183" t="str">
            <v>住友電工システムソリューション㈱</v>
          </cell>
          <cell r="E183" t="str">
            <v>スミトモデンコウシステムソリューション</v>
          </cell>
          <cell r="G183">
            <v>13000</v>
          </cell>
          <cell r="H183" t="str">
            <v>東京都</v>
          </cell>
          <cell r="I183" t="str">
            <v>物：15-07交通信号制御機他端末機器</v>
          </cell>
          <cell r="J183">
            <v>1</v>
          </cell>
          <cell r="K183">
            <v>1</v>
          </cell>
          <cell r="L183">
            <v>1</v>
          </cell>
          <cell r="M183">
            <v>2</v>
          </cell>
          <cell r="N183">
            <v>1</v>
          </cell>
          <cell r="O183">
            <v>1</v>
          </cell>
          <cell r="P183" t="str">
            <v>東京都文京区関口一丁目４３番５号</v>
          </cell>
          <cell r="Q183" t="str">
            <v>112-0014</v>
          </cell>
          <cell r="R183" t="str">
            <v>鷲見　公一</v>
          </cell>
          <cell r="S183" t="str">
            <v>03-5286-7575</v>
          </cell>
          <cell r="T183" t="str">
            <v>03-5286-7650</v>
          </cell>
          <cell r="U183" t="str">
            <v>03-5286-7575</v>
          </cell>
          <cell r="V183" t="str">
            <v>03-5286-7650</v>
          </cell>
          <cell r="W183" t="str">
            <v>東京都文京区関口一丁目４３番５号</v>
          </cell>
          <cell r="X183" t="str">
            <v>112-0014</v>
          </cell>
          <cell r="Y183" t="str">
            <v>鷲見　公一</v>
          </cell>
          <cell r="Z183" t="str">
            <v>25200H006</v>
          </cell>
        </row>
        <row r="184">
          <cell r="A184">
            <v>941</v>
          </cell>
          <cell r="B184" t="str">
            <v>00941-00</v>
          </cell>
          <cell r="C184" t="str">
            <v>Ａ</v>
          </cell>
          <cell r="D184" t="str">
            <v>㈱諏訪</v>
          </cell>
          <cell r="E184" t="str">
            <v>スワ</v>
          </cell>
          <cell r="G184">
            <v>35202</v>
          </cell>
          <cell r="H184" t="str">
            <v>宇部市</v>
          </cell>
          <cell r="I184" t="str">
            <v>電子入札システム入札書提出者：代表者　物品その他：境界鋲・境界杭　測量機・試験機</v>
          </cell>
          <cell r="J184">
            <v>2</v>
          </cell>
          <cell r="K184">
            <v>1</v>
          </cell>
          <cell r="L184">
            <v>2</v>
          </cell>
          <cell r="M184">
            <v>1</v>
          </cell>
          <cell r="N184">
            <v>1</v>
          </cell>
          <cell r="O184">
            <v>0</v>
          </cell>
          <cell r="P184" t="str">
            <v>宇部市野原一丁目１２番３０号</v>
          </cell>
          <cell r="Q184" t="str">
            <v>755-0024</v>
          </cell>
          <cell r="R184" t="str">
            <v>前田　拓史</v>
          </cell>
          <cell r="S184" t="str">
            <v>0836-31-8799</v>
          </cell>
          <cell r="T184" t="str">
            <v>0836-31-8752</v>
          </cell>
          <cell r="U184" t="str">
            <v>0836-31-8799</v>
          </cell>
          <cell r="V184" t="str">
            <v>0836-31-8752</v>
          </cell>
          <cell r="W184" t="str">
            <v>宇部市野原一丁目１２番３０号</v>
          </cell>
          <cell r="X184" t="str">
            <v>755-0024</v>
          </cell>
          <cell r="Y184" t="str">
            <v>前田　拓史</v>
          </cell>
          <cell r="Z184" t="str">
            <v>25100H010</v>
          </cell>
        </row>
        <row r="185">
          <cell r="A185">
            <v>943</v>
          </cell>
          <cell r="B185" t="str">
            <v>00943-00</v>
          </cell>
          <cell r="C185" t="str">
            <v>特Ａ</v>
          </cell>
          <cell r="D185" t="str">
            <v>正晃㈱</v>
          </cell>
          <cell r="E185" t="str">
            <v>セイコウ</v>
          </cell>
          <cell r="G185">
            <v>40000</v>
          </cell>
          <cell r="H185" t="str">
            <v>福岡県</v>
          </cell>
          <cell r="I185" t="str">
            <v>業務99-99 試薬の合成</v>
          </cell>
          <cell r="J185">
            <v>1</v>
          </cell>
          <cell r="K185">
            <v>1</v>
          </cell>
          <cell r="L185">
            <v>1</v>
          </cell>
          <cell r="M185">
            <v>1</v>
          </cell>
          <cell r="N185">
            <v>1</v>
          </cell>
          <cell r="O185">
            <v>2</v>
          </cell>
          <cell r="P185" t="str">
            <v>福岡県福岡市東区松島三丁目３４番３３号</v>
          </cell>
          <cell r="Q185" t="str">
            <v>813-0062</v>
          </cell>
          <cell r="R185" t="str">
            <v>印　正俊</v>
          </cell>
          <cell r="S185" t="str">
            <v>092-621-8199</v>
          </cell>
          <cell r="T185" t="str">
            <v>092-611-4415</v>
          </cell>
          <cell r="U185" t="str">
            <v>092-621-8199</v>
          </cell>
          <cell r="V185" t="str">
            <v>092-611-4415</v>
          </cell>
          <cell r="W185" t="str">
            <v>福岡県福岡市東区松島三丁目３４番３３号</v>
          </cell>
          <cell r="X185" t="str">
            <v>813-0062</v>
          </cell>
          <cell r="Y185" t="str">
            <v>印　正俊</v>
          </cell>
          <cell r="Z185" t="str">
            <v>25200H006</v>
          </cell>
        </row>
        <row r="186">
          <cell r="A186">
            <v>946</v>
          </cell>
          <cell r="B186" t="str">
            <v>00946-00</v>
          </cell>
          <cell r="C186" t="str">
            <v>特Ａ</v>
          </cell>
          <cell r="D186" t="str">
            <v>成長機電㈱</v>
          </cell>
          <cell r="E186" t="str">
            <v>セイチョウキデン</v>
          </cell>
          <cell r="G186">
            <v>35206</v>
          </cell>
          <cell r="H186" t="str">
            <v>防府市</v>
          </cell>
          <cell r="I186" t="str">
            <v>電子入札システム入札書提出者：代表者</v>
          </cell>
          <cell r="J186">
            <v>1</v>
          </cell>
          <cell r="K186">
            <v>1</v>
          </cell>
          <cell r="L186">
            <v>2</v>
          </cell>
          <cell r="M186">
            <v>1</v>
          </cell>
          <cell r="N186">
            <v>1</v>
          </cell>
          <cell r="O186">
            <v>0</v>
          </cell>
          <cell r="P186" t="str">
            <v>防府市国衙一丁目９番１３号</v>
          </cell>
          <cell r="Q186" t="str">
            <v>747-0024</v>
          </cell>
          <cell r="R186" t="str">
            <v>小河　洋光</v>
          </cell>
          <cell r="S186" t="str">
            <v>0835-25-2883</v>
          </cell>
          <cell r="T186" t="str">
            <v>0835-25-7013</v>
          </cell>
          <cell r="U186" t="str">
            <v>0835-25-2883</v>
          </cell>
          <cell r="V186" t="str">
            <v>0835-25-7013</v>
          </cell>
          <cell r="W186" t="str">
            <v>防府市国衙一丁目９番１３号</v>
          </cell>
          <cell r="X186" t="str">
            <v>747-0024</v>
          </cell>
          <cell r="Y186" t="str">
            <v>小河　洋光</v>
          </cell>
          <cell r="Z186" t="str">
            <v>25100H010</v>
          </cell>
        </row>
        <row r="187">
          <cell r="A187">
            <v>950</v>
          </cell>
          <cell r="B187" t="str">
            <v>00950-00</v>
          </cell>
          <cell r="C187" t="str">
            <v>特Ａ</v>
          </cell>
          <cell r="D187" t="str">
            <v>㈱セイエル</v>
          </cell>
          <cell r="E187" t="str">
            <v>セイエル</v>
          </cell>
          <cell r="G187">
            <v>34000</v>
          </cell>
          <cell r="H187" t="str">
            <v>広島県</v>
          </cell>
          <cell r="I187" t="str">
            <v>委託その他：医薬品等の物品提供管理業務</v>
          </cell>
          <cell r="J187">
            <v>1</v>
          </cell>
          <cell r="K187">
            <v>1</v>
          </cell>
          <cell r="L187">
            <v>2</v>
          </cell>
          <cell r="M187">
            <v>1</v>
          </cell>
          <cell r="N187">
            <v>1</v>
          </cell>
          <cell r="O187">
            <v>6</v>
          </cell>
          <cell r="P187" t="str">
            <v>広島県広島市西区商工センター五丁目１番１号</v>
          </cell>
          <cell r="Q187" t="str">
            <v>733-8660</v>
          </cell>
          <cell r="R187" t="str">
            <v>河野　修蔵</v>
          </cell>
          <cell r="S187" t="str">
            <v>082-278-1912</v>
          </cell>
          <cell r="T187" t="str">
            <v>082-277-9482</v>
          </cell>
          <cell r="U187" t="str">
            <v>082-278-1912</v>
          </cell>
          <cell r="V187" t="str">
            <v>082-277-9482</v>
          </cell>
          <cell r="W187" t="str">
            <v>広島県広島市西区商工センター五丁目１番１号</v>
          </cell>
          <cell r="X187" t="str">
            <v>733-8660</v>
          </cell>
          <cell r="Y187" t="str">
            <v>河野　修蔵</v>
          </cell>
          <cell r="Z187" t="str">
            <v>25200H006</v>
          </cell>
        </row>
        <row r="188">
          <cell r="A188">
            <v>951</v>
          </cell>
          <cell r="B188" t="str">
            <v>00951-00</v>
          </cell>
          <cell r="C188" t="str">
            <v>特Ａ</v>
          </cell>
          <cell r="D188" t="str">
            <v>㈱西部エレベーターサービス</v>
          </cell>
          <cell r="E188" t="str">
            <v>セイブエレベーターサービス</v>
          </cell>
          <cell r="G188">
            <v>40000</v>
          </cell>
          <cell r="H188" t="str">
            <v>福岡県</v>
          </cell>
          <cell r="J188">
            <v>1</v>
          </cell>
          <cell r="K188">
            <v>1</v>
          </cell>
          <cell r="L188">
            <v>1</v>
          </cell>
          <cell r="M188">
            <v>1</v>
          </cell>
          <cell r="N188">
            <v>1</v>
          </cell>
          <cell r="O188">
            <v>1</v>
          </cell>
          <cell r="P188" t="str">
            <v>福岡県北九州市小倉南区蜷田若園二丁目２番２号</v>
          </cell>
          <cell r="Q188" t="str">
            <v>802-0814</v>
          </cell>
          <cell r="R188" t="str">
            <v>千賀　洋平</v>
          </cell>
          <cell r="S188" t="str">
            <v>093-941-5860</v>
          </cell>
          <cell r="T188" t="str">
            <v>093-922-2827</v>
          </cell>
          <cell r="U188" t="str">
            <v>093-941-5860</v>
          </cell>
          <cell r="V188" t="str">
            <v>093-922-2827</v>
          </cell>
          <cell r="W188" t="str">
            <v>福岡県北九州市小倉南区蜷田若園二丁目２番２号</v>
          </cell>
          <cell r="X188" t="str">
            <v>802-0814</v>
          </cell>
          <cell r="Y188" t="str">
            <v>千賀　洋平</v>
          </cell>
          <cell r="Z188" t="str">
            <v>25100H010</v>
          </cell>
        </row>
        <row r="189">
          <cell r="A189">
            <v>956</v>
          </cell>
          <cell r="B189" t="str">
            <v>00956-00</v>
          </cell>
          <cell r="C189" t="str">
            <v>特Ａ</v>
          </cell>
          <cell r="D189" t="str">
            <v>㈱西部ビルメン</v>
          </cell>
          <cell r="E189" t="str">
            <v>セイブビルメン</v>
          </cell>
          <cell r="G189">
            <v>35208</v>
          </cell>
          <cell r="H189" t="str">
            <v>岩国市</v>
          </cell>
          <cell r="I189" t="str">
            <v>電子入札システム入札書提出者：代表者</v>
          </cell>
          <cell r="J189">
            <v>1</v>
          </cell>
          <cell r="K189">
            <v>1</v>
          </cell>
          <cell r="L189">
            <v>2</v>
          </cell>
          <cell r="M189">
            <v>1</v>
          </cell>
          <cell r="N189">
            <v>1</v>
          </cell>
          <cell r="O189">
            <v>0</v>
          </cell>
          <cell r="P189" t="str">
            <v>岩国市保津町二丁目１２番２４号</v>
          </cell>
          <cell r="Q189" t="str">
            <v>740-0043</v>
          </cell>
          <cell r="R189" t="str">
            <v>藤中　洋</v>
          </cell>
          <cell r="S189" t="str">
            <v>0827-38-3111</v>
          </cell>
          <cell r="T189" t="str">
            <v>-</v>
          </cell>
          <cell r="U189" t="str">
            <v>0827-38-3111</v>
          </cell>
          <cell r="V189" t="str">
            <v>-</v>
          </cell>
          <cell r="W189" t="str">
            <v>岩国市保津町二丁目１２番２４号</v>
          </cell>
          <cell r="X189" t="str">
            <v>740-0043</v>
          </cell>
          <cell r="Y189" t="str">
            <v>藤中　洋</v>
          </cell>
          <cell r="Z189" t="str">
            <v>25100H010</v>
          </cell>
        </row>
        <row r="190">
          <cell r="A190">
            <v>957</v>
          </cell>
          <cell r="B190" t="str">
            <v>00957-00</v>
          </cell>
          <cell r="C190" t="str">
            <v>特Ａ</v>
          </cell>
          <cell r="D190" t="str">
            <v>㈱西部毎日広告社</v>
          </cell>
          <cell r="E190" t="str">
            <v>セイブマイニチコウコクシャ</v>
          </cell>
          <cell r="G190">
            <v>40000</v>
          </cell>
          <cell r="H190" t="str">
            <v>福岡県</v>
          </cell>
          <cell r="J190">
            <v>1</v>
          </cell>
          <cell r="K190">
            <v>1</v>
          </cell>
          <cell r="L190">
            <v>2</v>
          </cell>
          <cell r="M190">
            <v>2</v>
          </cell>
          <cell r="N190">
            <v>1</v>
          </cell>
          <cell r="O190">
            <v>0</v>
          </cell>
          <cell r="P190" t="str">
            <v>福岡県北九州市小倉北区紺屋町１３番１号</v>
          </cell>
          <cell r="Q190" t="str">
            <v>802-0081</v>
          </cell>
          <cell r="R190" t="str">
            <v>松元　秀樹</v>
          </cell>
          <cell r="S190" t="str">
            <v>093-551-1700</v>
          </cell>
          <cell r="T190" t="str">
            <v>093-531-3094</v>
          </cell>
          <cell r="U190" t="str">
            <v>093-551-1700</v>
          </cell>
          <cell r="V190" t="str">
            <v>093-531-3094</v>
          </cell>
          <cell r="W190" t="str">
            <v>福岡県北九州市小倉北区紺屋町１３番１号</v>
          </cell>
          <cell r="X190" t="str">
            <v>802-0081</v>
          </cell>
          <cell r="Y190" t="str">
            <v>松元　秀樹</v>
          </cell>
          <cell r="Z190" t="str">
            <v>25100H010</v>
          </cell>
        </row>
        <row r="191">
          <cell r="A191">
            <v>958</v>
          </cell>
          <cell r="B191" t="str">
            <v>00958-00</v>
          </cell>
          <cell r="C191" t="str">
            <v>特Ａ</v>
          </cell>
          <cell r="D191" t="str">
            <v>㈱セイブ電気</v>
          </cell>
          <cell r="E191" t="str">
            <v>セイブデンキ</v>
          </cell>
          <cell r="G191">
            <v>35203</v>
          </cell>
          <cell r="H191" t="str">
            <v>山口市</v>
          </cell>
          <cell r="I191" t="str">
            <v>電子入札システム入札書提出者：代表者</v>
          </cell>
          <cell r="J191">
            <v>1</v>
          </cell>
          <cell r="K191">
            <v>1</v>
          </cell>
          <cell r="L191">
            <v>2</v>
          </cell>
          <cell r="M191">
            <v>1</v>
          </cell>
          <cell r="N191">
            <v>1</v>
          </cell>
          <cell r="O191">
            <v>1</v>
          </cell>
          <cell r="P191" t="str">
            <v>山口市平井１２６番地２</v>
          </cell>
          <cell r="Q191" t="str">
            <v>753-0831</v>
          </cell>
          <cell r="R191" t="str">
            <v>森口　達也</v>
          </cell>
          <cell r="S191" t="str">
            <v>083-928-4741</v>
          </cell>
          <cell r="T191" t="str">
            <v>083-928-4747</v>
          </cell>
          <cell r="U191" t="str">
            <v>083-928-4741</v>
          </cell>
          <cell r="V191" t="str">
            <v>083-928-4747</v>
          </cell>
          <cell r="W191" t="str">
            <v>山口市平井１２６番地２</v>
          </cell>
          <cell r="X191" t="str">
            <v>753-0831</v>
          </cell>
          <cell r="Y191" t="str">
            <v>森口　達也</v>
          </cell>
          <cell r="Z191" t="str">
            <v>25100H010</v>
          </cell>
        </row>
        <row r="192">
          <cell r="A192">
            <v>960</v>
          </cell>
          <cell r="B192" t="str">
            <v>00960-00</v>
          </cell>
          <cell r="C192" t="str">
            <v>特Ａ</v>
          </cell>
          <cell r="D192" t="str">
            <v>誠和工機㈱</v>
          </cell>
          <cell r="E192" t="str">
            <v>セイワコウキ</v>
          </cell>
          <cell r="G192">
            <v>35215</v>
          </cell>
          <cell r="H192" t="str">
            <v>周南市</v>
          </cell>
          <cell r="I192" t="str">
            <v>電子入札システム入札書提出者：代表者</v>
          </cell>
          <cell r="J192">
            <v>1</v>
          </cell>
          <cell r="K192">
            <v>1</v>
          </cell>
          <cell r="L192">
            <v>2</v>
          </cell>
          <cell r="M192">
            <v>1</v>
          </cell>
          <cell r="N192">
            <v>1</v>
          </cell>
          <cell r="O192">
            <v>0</v>
          </cell>
          <cell r="P192" t="str">
            <v>周南市野村一丁目２４番２４号</v>
          </cell>
          <cell r="Q192" t="str">
            <v>746-0022</v>
          </cell>
          <cell r="R192" t="str">
            <v>中山　邦彦</v>
          </cell>
          <cell r="S192" t="str">
            <v>0834-34-8818</v>
          </cell>
          <cell r="T192" t="str">
            <v>0834-63-0084</v>
          </cell>
          <cell r="U192" t="str">
            <v>0834-34-8818</v>
          </cell>
          <cell r="V192" t="str">
            <v>0834-63-0084</v>
          </cell>
          <cell r="W192" t="str">
            <v>周南市野村一丁目２４番２４号</v>
          </cell>
          <cell r="X192" t="str">
            <v>746-0022</v>
          </cell>
          <cell r="Y192" t="str">
            <v>中山　邦彦</v>
          </cell>
          <cell r="Z192" t="str">
            <v>25100H010</v>
          </cell>
        </row>
        <row r="193">
          <cell r="A193">
            <v>961</v>
          </cell>
          <cell r="B193" t="str">
            <v>00961-00</v>
          </cell>
          <cell r="C193" t="str">
            <v>特Ａ</v>
          </cell>
          <cell r="D193" t="str">
            <v>ティーエスアルフレッサ㈱</v>
          </cell>
          <cell r="E193" t="str">
            <v>ティーエスアルフレッサ</v>
          </cell>
          <cell r="G193">
            <v>34000</v>
          </cell>
          <cell r="H193" t="str">
            <v>広島県</v>
          </cell>
          <cell r="I193" t="str">
            <v>99-99：病院SPD業務</v>
          </cell>
          <cell r="J193">
            <v>1</v>
          </cell>
          <cell r="K193">
            <v>1</v>
          </cell>
          <cell r="L193">
            <v>1</v>
          </cell>
          <cell r="M193">
            <v>1</v>
          </cell>
          <cell r="N193">
            <v>1</v>
          </cell>
          <cell r="O193">
            <v>14</v>
          </cell>
          <cell r="P193" t="str">
            <v>広島県広島市西区商工センター一丁目２番１９号</v>
          </cell>
          <cell r="Q193" t="str">
            <v>733-8633</v>
          </cell>
          <cell r="R193" t="str">
            <v>髙橋　卓詩</v>
          </cell>
          <cell r="S193" t="str">
            <v>082-501-0222</v>
          </cell>
          <cell r="T193" t="str">
            <v>082-276-3010</v>
          </cell>
          <cell r="U193" t="str">
            <v>082-501-0222</v>
          </cell>
          <cell r="V193" t="str">
            <v>082-276-3010</v>
          </cell>
          <cell r="W193" t="str">
            <v>広島県広島市西区商工センター一丁目２番１９号</v>
          </cell>
          <cell r="X193" t="str">
            <v>733-8633</v>
          </cell>
          <cell r="Y193" t="str">
            <v>髙橋　卓詩</v>
          </cell>
          <cell r="Z193" t="str">
            <v>25200H006</v>
          </cell>
        </row>
        <row r="194">
          <cell r="A194">
            <v>965</v>
          </cell>
          <cell r="B194" t="str">
            <v>00965-00</v>
          </cell>
          <cell r="C194" t="str">
            <v>特Ａ</v>
          </cell>
          <cell r="D194" t="str">
            <v>ゼオン山口㈱</v>
          </cell>
          <cell r="E194" t="str">
            <v>ゼオンヤマグチ</v>
          </cell>
          <cell r="G194">
            <v>35215</v>
          </cell>
          <cell r="H194" t="str">
            <v>周南市</v>
          </cell>
          <cell r="I194" t="str">
            <v>政策７個</v>
          </cell>
          <cell r="J194">
            <v>1</v>
          </cell>
          <cell r="K194">
            <v>1</v>
          </cell>
          <cell r="L194">
            <v>1</v>
          </cell>
          <cell r="M194">
            <v>1</v>
          </cell>
          <cell r="N194">
            <v>1</v>
          </cell>
          <cell r="O194">
            <v>0</v>
          </cell>
          <cell r="P194" t="str">
            <v>周南市那智町２番１号</v>
          </cell>
          <cell r="Q194" t="str">
            <v>745-0023</v>
          </cell>
          <cell r="R194" t="str">
            <v>笠本　央</v>
          </cell>
          <cell r="S194" t="str">
            <v>0834-21-8482</v>
          </cell>
          <cell r="T194" t="str">
            <v>0834-21-8663</v>
          </cell>
          <cell r="U194" t="str">
            <v>0834-21-8482</v>
          </cell>
          <cell r="V194" t="str">
            <v>0834-21-8663</v>
          </cell>
          <cell r="W194" t="str">
            <v>周南市那智町２番１号</v>
          </cell>
          <cell r="X194" t="str">
            <v>745-0023</v>
          </cell>
          <cell r="Y194" t="str">
            <v>笠本　央</v>
          </cell>
          <cell r="Z194" t="str">
            <v>25100H010</v>
          </cell>
        </row>
        <row r="195">
          <cell r="A195">
            <v>969</v>
          </cell>
          <cell r="B195" t="str">
            <v>00969-00</v>
          </cell>
          <cell r="C195" t="str">
            <v>特Ａ</v>
          </cell>
          <cell r="D195" t="str">
            <v>㈱クマヒラセキュリティ</v>
          </cell>
          <cell r="E195" t="str">
            <v>クマヒラセキュリティ</v>
          </cell>
          <cell r="G195">
            <v>34000</v>
          </cell>
          <cell r="H195" t="str">
            <v>広島県</v>
          </cell>
          <cell r="J195">
            <v>1</v>
          </cell>
          <cell r="K195">
            <v>1</v>
          </cell>
          <cell r="L195">
            <v>2</v>
          </cell>
          <cell r="M195">
            <v>1</v>
          </cell>
          <cell r="N195">
            <v>1</v>
          </cell>
          <cell r="O195">
            <v>3</v>
          </cell>
          <cell r="P195" t="str">
            <v>広島県広島市南区宇品神田五丁目２３番２０号</v>
          </cell>
          <cell r="Q195" t="str">
            <v>734-0004</v>
          </cell>
          <cell r="R195" t="str">
            <v>小松　幹昇</v>
          </cell>
          <cell r="S195" t="str">
            <v>082-256-0010</v>
          </cell>
          <cell r="T195" t="str">
            <v>082-256-0011</v>
          </cell>
          <cell r="U195" t="str">
            <v>082-256-0010</v>
          </cell>
          <cell r="V195" t="str">
            <v>082-256-0011</v>
          </cell>
          <cell r="W195" t="str">
            <v>広島県広島市南区宇品神田五丁目２３番２０号</v>
          </cell>
          <cell r="X195" t="str">
            <v>734-0004</v>
          </cell>
          <cell r="Y195" t="str">
            <v>小松　幹昇</v>
          </cell>
          <cell r="Z195" t="str">
            <v>25200H006</v>
          </cell>
        </row>
        <row r="196">
          <cell r="A196">
            <v>970</v>
          </cell>
          <cell r="B196" t="str">
            <v>00970-00</v>
          </cell>
          <cell r="C196" t="str">
            <v>特Ａ</v>
          </cell>
          <cell r="D196" t="str">
            <v>セコム㈱</v>
          </cell>
          <cell r="E196" t="str">
            <v>セコム</v>
          </cell>
          <cell r="G196">
            <v>13000</v>
          </cell>
          <cell r="H196" t="str">
            <v>東京都</v>
          </cell>
          <cell r="I196" t="str">
            <v>物品その他：金庫、防犯ガラス</v>
          </cell>
          <cell r="J196">
            <v>1</v>
          </cell>
          <cell r="K196">
            <v>1</v>
          </cell>
          <cell r="L196">
            <v>2</v>
          </cell>
          <cell r="M196">
            <v>1</v>
          </cell>
          <cell r="N196">
            <v>1</v>
          </cell>
          <cell r="O196">
            <v>8</v>
          </cell>
          <cell r="P196" t="str">
            <v>東京都渋谷区神宮前一丁目５番１号</v>
          </cell>
          <cell r="Q196" t="str">
            <v>150-0001</v>
          </cell>
          <cell r="R196" t="str">
            <v>吉田　保幸</v>
          </cell>
          <cell r="S196" t="str">
            <v>03-5775-8475</v>
          </cell>
          <cell r="T196" t="str">
            <v>-</v>
          </cell>
          <cell r="U196" t="str">
            <v>03-5775-8475</v>
          </cell>
          <cell r="V196" t="str">
            <v>-</v>
          </cell>
          <cell r="W196" t="str">
            <v>東京都渋谷区神宮前一丁目５番１号</v>
          </cell>
          <cell r="X196" t="str">
            <v>150-0001</v>
          </cell>
          <cell r="Y196" t="str">
            <v>吉田　保幸</v>
          </cell>
          <cell r="Z196" t="str">
            <v>25200H006</v>
          </cell>
        </row>
        <row r="197">
          <cell r="A197">
            <v>977</v>
          </cell>
          <cell r="B197" t="str">
            <v>00977-00</v>
          </cell>
          <cell r="C197" t="str">
            <v>特Ａ</v>
          </cell>
          <cell r="D197" t="str">
            <v>㈲セフティワン</v>
          </cell>
          <cell r="E197" t="str">
            <v>セフティワン</v>
          </cell>
          <cell r="G197">
            <v>35203</v>
          </cell>
          <cell r="H197" t="str">
            <v>山口市</v>
          </cell>
          <cell r="I197" t="str">
            <v>電子入札システム入札書提出者：代表者</v>
          </cell>
          <cell r="J197">
            <v>1</v>
          </cell>
          <cell r="K197">
            <v>1</v>
          </cell>
          <cell r="L197">
            <v>2</v>
          </cell>
          <cell r="M197">
            <v>1</v>
          </cell>
          <cell r="N197">
            <v>1</v>
          </cell>
          <cell r="O197">
            <v>0</v>
          </cell>
          <cell r="P197" t="str">
            <v>山口市大内御堀３７７１番地の１</v>
          </cell>
          <cell r="Q197" t="str">
            <v>753-0214</v>
          </cell>
          <cell r="R197" t="str">
            <v>加藤　晋</v>
          </cell>
          <cell r="S197" t="str">
            <v>083-927-7901</v>
          </cell>
          <cell r="T197" t="str">
            <v>083-927-7902</v>
          </cell>
          <cell r="U197" t="str">
            <v>083-927-7901</v>
          </cell>
          <cell r="V197" t="str">
            <v>083-927-7902</v>
          </cell>
          <cell r="W197" t="str">
            <v>山口市大内御堀３７７１番地の１</v>
          </cell>
          <cell r="X197" t="str">
            <v>753-0214</v>
          </cell>
          <cell r="Y197" t="str">
            <v>加藤　晋</v>
          </cell>
          <cell r="Z197" t="str">
            <v>25100H010</v>
          </cell>
        </row>
        <row r="198">
          <cell r="A198">
            <v>979</v>
          </cell>
          <cell r="B198" t="str">
            <v>00979-00</v>
          </cell>
          <cell r="C198" t="str">
            <v>特Ａ</v>
          </cell>
          <cell r="D198" t="str">
            <v>全国共済農業協同組合連合会</v>
          </cell>
          <cell r="E198" t="str">
            <v>ゼンコクキョウサイノウギョウキョウドウクミアイレンゴウカイ</v>
          </cell>
          <cell r="G198">
            <v>13000</v>
          </cell>
          <cell r="H198" t="str">
            <v>東京都</v>
          </cell>
          <cell r="J198">
            <v>1</v>
          </cell>
          <cell r="K198">
            <v>1</v>
          </cell>
          <cell r="L198">
            <v>1</v>
          </cell>
          <cell r="M198">
            <v>1</v>
          </cell>
          <cell r="N198">
            <v>1</v>
          </cell>
          <cell r="O198">
            <v>3</v>
          </cell>
          <cell r="P198" t="str">
            <v>東京都千代田区平河町二丁目７番９号ＪＡ共済ビル</v>
          </cell>
          <cell r="Q198" t="str">
            <v>102-8630</v>
          </cell>
          <cell r="R198" t="str">
            <v>村山　美彦</v>
          </cell>
          <cell r="S198" t="str">
            <v>03-5215-9100</v>
          </cell>
          <cell r="T198" t="str">
            <v>03-3263-5095</v>
          </cell>
          <cell r="U198" t="str">
            <v>03-5215-9100</v>
          </cell>
          <cell r="V198" t="str">
            <v>03-3263-5095</v>
          </cell>
          <cell r="W198" t="str">
            <v>東京都千代田区平河町二丁目７番９号ＪＡ共済ビル</v>
          </cell>
          <cell r="X198" t="str">
            <v>102-8630</v>
          </cell>
          <cell r="Y198" t="str">
            <v>村山　美彦</v>
          </cell>
          <cell r="Z198" t="str">
            <v>25100H010</v>
          </cell>
        </row>
        <row r="199">
          <cell r="A199">
            <v>983</v>
          </cell>
          <cell r="B199" t="str">
            <v>00983-00</v>
          </cell>
          <cell r="C199" t="str">
            <v>Ａ</v>
          </cell>
          <cell r="D199" t="str">
            <v>㈱船鉄観光旅行社</v>
          </cell>
          <cell r="E199" t="str">
            <v>センテツカンコウリョコウシャ</v>
          </cell>
          <cell r="G199">
            <v>35202</v>
          </cell>
          <cell r="H199" t="str">
            <v>宇部市</v>
          </cell>
          <cell r="I199" t="str">
            <v>電子入札システム入札書提出者：代表者</v>
          </cell>
          <cell r="J199">
            <v>2</v>
          </cell>
          <cell r="K199">
            <v>1</v>
          </cell>
          <cell r="L199">
            <v>2</v>
          </cell>
          <cell r="M199">
            <v>1</v>
          </cell>
          <cell r="N199">
            <v>1</v>
          </cell>
          <cell r="O199">
            <v>1</v>
          </cell>
          <cell r="P199" t="str">
            <v>宇部市大字船木９８０番地</v>
          </cell>
          <cell r="Q199" t="str">
            <v>757-0216</v>
          </cell>
          <cell r="R199" t="str">
            <v>田中　敬一</v>
          </cell>
          <cell r="S199" t="str">
            <v>0836-67-0321</v>
          </cell>
          <cell r="T199" t="str">
            <v>0836-67-0501</v>
          </cell>
          <cell r="U199" t="str">
            <v>0836-67-0321</v>
          </cell>
          <cell r="V199" t="str">
            <v>0836-67-0501</v>
          </cell>
          <cell r="W199" t="str">
            <v>宇部市大字船木９８０番地</v>
          </cell>
          <cell r="X199" t="str">
            <v>757-0216</v>
          </cell>
          <cell r="Y199" t="str">
            <v>田中　敬一</v>
          </cell>
          <cell r="Z199" t="str">
            <v>25100H010</v>
          </cell>
        </row>
        <row r="200">
          <cell r="A200">
            <v>985</v>
          </cell>
          <cell r="B200" t="str">
            <v>00985-00</v>
          </cell>
          <cell r="C200" t="str">
            <v>特Ａ</v>
          </cell>
          <cell r="D200" t="str">
            <v>㈱セントラル広告</v>
          </cell>
          <cell r="E200" t="str">
            <v>セントラルコウコク</v>
          </cell>
          <cell r="G200">
            <v>35203</v>
          </cell>
          <cell r="H200" t="str">
            <v>山口市</v>
          </cell>
          <cell r="J200">
            <v>1</v>
          </cell>
          <cell r="K200">
            <v>1</v>
          </cell>
          <cell r="L200">
            <v>1</v>
          </cell>
          <cell r="M200">
            <v>1</v>
          </cell>
          <cell r="N200">
            <v>1</v>
          </cell>
          <cell r="O200">
            <v>0</v>
          </cell>
          <cell r="P200" t="str">
            <v>山口市宮島町５番１３号</v>
          </cell>
          <cell r="Q200" t="str">
            <v>753-0043</v>
          </cell>
          <cell r="R200" t="str">
            <v>野田　文彦</v>
          </cell>
          <cell r="S200" t="str">
            <v>083-922-8651</v>
          </cell>
          <cell r="T200" t="str">
            <v>083-923-5452</v>
          </cell>
          <cell r="U200" t="str">
            <v>083-922-8651</v>
          </cell>
          <cell r="V200" t="str">
            <v>083-923-5452</v>
          </cell>
          <cell r="W200" t="str">
            <v>山口市宮島町５番１３号</v>
          </cell>
          <cell r="X200" t="str">
            <v>753-0043</v>
          </cell>
          <cell r="Y200" t="str">
            <v>野田　文彦</v>
          </cell>
          <cell r="Z200" t="str">
            <v>25100H010</v>
          </cell>
        </row>
        <row r="201">
          <cell r="A201">
            <v>988</v>
          </cell>
          <cell r="B201" t="str">
            <v>00988-00</v>
          </cell>
          <cell r="C201" t="str">
            <v>特Ａ</v>
          </cell>
          <cell r="D201" t="str">
            <v>㈱ゼンリン</v>
          </cell>
          <cell r="E201" t="str">
            <v>ゼンリン</v>
          </cell>
          <cell r="G201">
            <v>40000</v>
          </cell>
          <cell r="H201" t="str">
            <v>福岡県</v>
          </cell>
          <cell r="I201" t="str">
            <v>電子入札システム入札書提出者：代理人１</v>
          </cell>
          <cell r="J201">
            <v>1</v>
          </cell>
          <cell r="K201">
            <v>1</v>
          </cell>
          <cell r="L201">
            <v>2</v>
          </cell>
          <cell r="M201">
            <v>1</v>
          </cell>
          <cell r="N201">
            <v>1</v>
          </cell>
          <cell r="O201">
            <v>2</v>
          </cell>
          <cell r="P201" t="str">
            <v>福岡県北九州市小倉北区室町一丁目１番１号</v>
          </cell>
          <cell r="Q201" t="str">
            <v>803-0812</v>
          </cell>
          <cell r="R201" t="str">
            <v>竹川　道郎</v>
          </cell>
          <cell r="S201" t="str">
            <v>093-882-9050</v>
          </cell>
          <cell r="T201" t="str">
            <v>093-882-9100</v>
          </cell>
          <cell r="U201" t="str">
            <v>093-882-9050</v>
          </cell>
          <cell r="V201" t="str">
            <v>093-882-9100</v>
          </cell>
          <cell r="W201" t="str">
            <v>福岡県北九州市小倉北区室町一丁目１番１号</v>
          </cell>
          <cell r="X201" t="str">
            <v>803-0812</v>
          </cell>
          <cell r="Y201" t="str">
            <v>竹川　道郎</v>
          </cell>
          <cell r="Z201" t="str">
            <v>25200H006</v>
          </cell>
        </row>
        <row r="202">
          <cell r="A202">
            <v>992</v>
          </cell>
          <cell r="B202" t="str">
            <v>00992-00</v>
          </cell>
          <cell r="C202" t="str">
            <v>特Ａ</v>
          </cell>
          <cell r="D202" t="str">
            <v>ＡＬＳＯＫ山口サービス㈱</v>
          </cell>
          <cell r="E202" t="str">
            <v>アルソックヤマグチサービス</v>
          </cell>
          <cell r="G202">
            <v>35201</v>
          </cell>
          <cell r="H202" t="str">
            <v>下関市</v>
          </cell>
          <cell r="J202">
            <v>1</v>
          </cell>
          <cell r="K202">
            <v>1</v>
          </cell>
          <cell r="L202">
            <v>2</v>
          </cell>
          <cell r="M202">
            <v>1</v>
          </cell>
          <cell r="N202">
            <v>1</v>
          </cell>
          <cell r="O202">
            <v>1</v>
          </cell>
          <cell r="P202" t="str">
            <v>下関市秋根本町二丁目６番２２号</v>
          </cell>
          <cell r="Q202" t="str">
            <v>751-0875</v>
          </cell>
          <cell r="R202" t="str">
            <v>三浦　学</v>
          </cell>
          <cell r="S202" t="str">
            <v>083-256-5271</v>
          </cell>
          <cell r="T202" t="str">
            <v>083-256-6009</v>
          </cell>
          <cell r="U202" t="str">
            <v>083-256-5271</v>
          </cell>
          <cell r="V202" t="str">
            <v>083-256-6009</v>
          </cell>
          <cell r="W202" t="str">
            <v>下関市秋根本町二丁目６番２２号</v>
          </cell>
          <cell r="X202" t="str">
            <v>751-0875</v>
          </cell>
          <cell r="Y202" t="str">
            <v>三浦　学</v>
          </cell>
          <cell r="Z202" t="str">
            <v>25100H010</v>
          </cell>
        </row>
        <row r="203">
          <cell r="A203">
            <v>993</v>
          </cell>
          <cell r="B203" t="str">
            <v>00993-00</v>
          </cell>
          <cell r="C203" t="str">
            <v>特Ａ</v>
          </cell>
          <cell r="D203" t="str">
            <v>ＡＬＳＯＫ㈱</v>
          </cell>
          <cell r="E203" t="str">
            <v>アルソック</v>
          </cell>
          <cell r="G203">
            <v>13000</v>
          </cell>
          <cell r="H203" t="str">
            <v>東京都</v>
          </cell>
          <cell r="I203" t="str">
            <v>物16-10：防犯カメラシステム、出入管理装置_x000D_
委99-99：緊急通報サービス</v>
          </cell>
          <cell r="J203">
            <v>1</v>
          </cell>
          <cell r="K203">
            <v>1</v>
          </cell>
          <cell r="L203">
            <v>1</v>
          </cell>
          <cell r="M203">
            <v>1</v>
          </cell>
          <cell r="N203">
            <v>1</v>
          </cell>
          <cell r="O203">
            <v>9</v>
          </cell>
          <cell r="P203" t="str">
            <v>東京都港区元赤坂一丁目６番６号</v>
          </cell>
          <cell r="Q203" t="str">
            <v>107-8511</v>
          </cell>
          <cell r="R203" t="str">
            <v>村井　豪</v>
          </cell>
          <cell r="S203" t="str">
            <v>03-3470-6811</v>
          </cell>
          <cell r="T203" t="str">
            <v>03-3470-2626</v>
          </cell>
          <cell r="U203" t="str">
            <v>03-3470-6811</v>
          </cell>
          <cell r="V203" t="str">
            <v>03-3470-2626</v>
          </cell>
          <cell r="W203" t="str">
            <v>東京都港区元赤坂一丁目６番６号</v>
          </cell>
          <cell r="X203" t="str">
            <v>107-8511</v>
          </cell>
          <cell r="Y203" t="str">
            <v>村井　豪</v>
          </cell>
          <cell r="Z203" t="str">
            <v>25100H010</v>
          </cell>
        </row>
        <row r="204">
          <cell r="A204">
            <v>995</v>
          </cell>
          <cell r="B204" t="str">
            <v>00995-00</v>
          </cell>
          <cell r="C204" t="str">
            <v>特Ａ</v>
          </cell>
          <cell r="D204" t="str">
            <v>綜合設備管理㈱</v>
          </cell>
          <cell r="E204" t="str">
            <v>ソウゴウセツビカンリ</v>
          </cell>
          <cell r="G204">
            <v>35215</v>
          </cell>
          <cell r="H204" t="str">
            <v>周南市</v>
          </cell>
          <cell r="I204" t="str">
            <v>電子入札システム入札書提出者：代表者　政策２個</v>
          </cell>
          <cell r="J204">
            <v>1</v>
          </cell>
          <cell r="K204">
            <v>1</v>
          </cell>
          <cell r="L204">
            <v>2</v>
          </cell>
          <cell r="M204">
            <v>1</v>
          </cell>
          <cell r="N204">
            <v>1</v>
          </cell>
          <cell r="O204">
            <v>0</v>
          </cell>
          <cell r="P204" t="str">
            <v>周南市大字栗屋５０番３５</v>
          </cell>
          <cell r="Q204" t="str">
            <v>745-0802</v>
          </cell>
          <cell r="R204" t="str">
            <v>中島　辰男</v>
          </cell>
          <cell r="S204" t="str">
            <v>0834-26-2223</v>
          </cell>
          <cell r="T204" t="str">
            <v>0834-26-1195</v>
          </cell>
          <cell r="U204" t="str">
            <v>0834-26-2223</v>
          </cell>
          <cell r="V204" t="str">
            <v>0834-26-1195</v>
          </cell>
          <cell r="W204" t="str">
            <v>周南市大字栗屋５０番３５</v>
          </cell>
          <cell r="X204" t="str">
            <v>745-0802</v>
          </cell>
          <cell r="Y204" t="str">
            <v>中島　辰男</v>
          </cell>
          <cell r="Z204" t="str">
            <v>25100H010</v>
          </cell>
        </row>
        <row r="205">
          <cell r="A205">
            <v>998</v>
          </cell>
          <cell r="B205" t="str">
            <v>00998-00</v>
          </cell>
          <cell r="C205" t="str">
            <v>特Ａ</v>
          </cell>
          <cell r="D205" t="str">
            <v>綜合防災設備㈱</v>
          </cell>
          <cell r="E205" t="str">
            <v>ソウゴウボウサイセツビ</v>
          </cell>
          <cell r="G205">
            <v>35201</v>
          </cell>
          <cell r="H205" t="str">
            <v>下関市</v>
          </cell>
          <cell r="J205">
            <v>1</v>
          </cell>
          <cell r="K205">
            <v>1</v>
          </cell>
          <cell r="L205">
            <v>1</v>
          </cell>
          <cell r="M205">
            <v>1</v>
          </cell>
          <cell r="N205">
            <v>1</v>
          </cell>
          <cell r="O205">
            <v>0</v>
          </cell>
          <cell r="P205" t="str">
            <v>下関市一の宮町四丁目４番２７号</v>
          </cell>
          <cell r="Q205" t="str">
            <v>751-0806</v>
          </cell>
          <cell r="R205" t="str">
            <v>坂田　真一</v>
          </cell>
          <cell r="S205" t="str">
            <v>083-257-0641</v>
          </cell>
          <cell r="T205" t="str">
            <v>083-257-0643</v>
          </cell>
          <cell r="U205" t="str">
            <v>083-257-0641</v>
          </cell>
          <cell r="V205" t="str">
            <v>083-257-0643</v>
          </cell>
          <cell r="W205" t="str">
            <v>下関市一の宮町四丁目４番２７号</v>
          </cell>
          <cell r="X205" t="str">
            <v>751-0806</v>
          </cell>
          <cell r="Y205" t="str">
            <v>坂田　真一</v>
          </cell>
          <cell r="Z205" t="str">
            <v>25100H010</v>
          </cell>
        </row>
        <row r="206">
          <cell r="A206">
            <v>1002</v>
          </cell>
          <cell r="B206" t="str">
            <v>01002-00</v>
          </cell>
          <cell r="C206" t="str">
            <v>特Ａ</v>
          </cell>
          <cell r="D206" t="str">
            <v>㈱ソーカン</v>
          </cell>
          <cell r="E206" t="str">
            <v>ソーカン</v>
          </cell>
          <cell r="G206">
            <v>34000</v>
          </cell>
          <cell r="H206" t="str">
            <v>広島県</v>
          </cell>
          <cell r="I206" t="str">
            <v>電子入札システム入札書提出者：代表者　　登記簿上住所（広島県福山市東川口町四丁目２番５２号）</v>
          </cell>
          <cell r="J206">
            <v>1</v>
          </cell>
          <cell r="K206">
            <v>1</v>
          </cell>
          <cell r="L206">
            <v>2</v>
          </cell>
          <cell r="M206">
            <v>1</v>
          </cell>
          <cell r="N206">
            <v>1</v>
          </cell>
          <cell r="O206">
            <v>1</v>
          </cell>
          <cell r="P206" t="str">
            <v>広島県福山市南手城町３ー２３ー６</v>
          </cell>
          <cell r="Q206" t="str">
            <v>721-0963</v>
          </cell>
          <cell r="R206" t="str">
            <v>荒金　弘幸</v>
          </cell>
          <cell r="S206" t="str">
            <v>084-924-9587</v>
          </cell>
          <cell r="T206" t="str">
            <v>084-924-9582</v>
          </cell>
          <cell r="U206" t="str">
            <v>084-924-9587</v>
          </cell>
          <cell r="V206" t="str">
            <v>084-924-9582</v>
          </cell>
          <cell r="W206" t="str">
            <v>広島県福山市南手城町３ー２３ー６</v>
          </cell>
          <cell r="X206" t="str">
            <v>721-0963</v>
          </cell>
          <cell r="Y206" t="str">
            <v>荒金　弘幸</v>
          </cell>
          <cell r="Z206" t="str">
            <v>25100H010</v>
          </cell>
        </row>
        <row r="207">
          <cell r="A207">
            <v>1009</v>
          </cell>
          <cell r="B207" t="str">
            <v>01009-00</v>
          </cell>
          <cell r="C207" t="str">
            <v>特Ａ</v>
          </cell>
          <cell r="D207" t="str">
            <v>㈱ソルコム</v>
          </cell>
          <cell r="E207" t="str">
            <v>ソルコム</v>
          </cell>
          <cell r="G207">
            <v>34000</v>
          </cell>
          <cell r="H207" t="str">
            <v>広島県</v>
          </cell>
          <cell r="I207" t="str">
            <v>電子入札システム入札書提出者：代理人１</v>
          </cell>
          <cell r="J207">
            <v>1</v>
          </cell>
          <cell r="K207">
            <v>1</v>
          </cell>
          <cell r="L207">
            <v>2</v>
          </cell>
          <cell r="M207">
            <v>1</v>
          </cell>
          <cell r="N207">
            <v>1</v>
          </cell>
          <cell r="O207">
            <v>3</v>
          </cell>
          <cell r="P207" t="str">
            <v>広島県広島市中区南千田東町２番３２号</v>
          </cell>
          <cell r="Q207" t="str">
            <v>730-0054</v>
          </cell>
          <cell r="R207" t="str">
            <v>大橋　大樹</v>
          </cell>
          <cell r="S207" t="str">
            <v>082-252-0707</v>
          </cell>
          <cell r="T207" t="str">
            <v>082-255-1414</v>
          </cell>
          <cell r="U207" t="str">
            <v>082-252-0707</v>
          </cell>
          <cell r="V207" t="str">
            <v>082-255-1414</v>
          </cell>
          <cell r="W207" t="str">
            <v>広島県広島市中区南千田東町２番３２号</v>
          </cell>
          <cell r="X207" t="str">
            <v>730-0054</v>
          </cell>
          <cell r="Y207" t="str">
            <v>大橋　大樹</v>
          </cell>
          <cell r="Z207" t="str">
            <v>25100H010</v>
          </cell>
        </row>
        <row r="208">
          <cell r="A208">
            <v>1016</v>
          </cell>
          <cell r="B208" t="str">
            <v>01016-00</v>
          </cell>
          <cell r="C208" t="str">
            <v>特Ａ</v>
          </cell>
          <cell r="D208" t="str">
            <v>㈱大一写真工業</v>
          </cell>
          <cell r="E208" t="str">
            <v>ダイイチシャシンコウギョウ</v>
          </cell>
          <cell r="G208">
            <v>35203</v>
          </cell>
          <cell r="H208" t="str">
            <v>山口市</v>
          </cell>
          <cell r="I208" t="str">
            <v>業99-99：デジタルエラー検査、ドローン撮影</v>
          </cell>
          <cell r="J208">
            <v>1</v>
          </cell>
          <cell r="K208">
            <v>1</v>
          </cell>
          <cell r="L208">
            <v>2</v>
          </cell>
          <cell r="M208">
            <v>1</v>
          </cell>
          <cell r="N208">
            <v>1</v>
          </cell>
          <cell r="O208">
            <v>0</v>
          </cell>
          <cell r="P208" t="str">
            <v>山口市湯田温泉六丁目８番５７号</v>
          </cell>
          <cell r="Q208" t="str">
            <v>753-0056</v>
          </cell>
          <cell r="R208" t="str">
            <v>亀田　久美子</v>
          </cell>
          <cell r="S208" t="str">
            <v>083-923-3010</v>
          </cell>
          <cell r="T208" t="str">
            <v>083-923-5356</v>
          </cell>
          <cell r="U208" t="str">
            <v>083-923-3010</v>
          </cell>
          <cell r="V208" t="str">
            <v>083-923-5356</v>
          </cell>
          <cell r="W208" t="str">
            <v>山口市湯田温泉六丁目８番５７号</v>
          </cell>
          <cell r="X208" t="str">
            <v>753-0056</v>
          </cell>
          <cell r="Y208" t="str">
            <v>亀田　久美子</v>
          </cell>
          <cell r="Z208" t="str">
            <v>25100H010</v>
          </cell>
        </row>
        <row r="209">
          <cell r="A209">
            <v>1018</v>
          </cell>
          <cell r="B209" t="str">
            <v>01018-00</v>
          </cell>
          <cell r="C209" t="str">
            <v>特Ａ</v>
          </cell>
          <cell r="D209" t="str">
            <v>第一法規㈱</v>
          </cell>
          <cell r="E209" t="str">
            <v>ダイイチホウキ</v>
          </cell>
          <cell r="G209">
            <v>13000</v>
          </cell>
          <cell r="H209" t="str">
            <v>東京都</v>
          </cell>
          <cell r="I209" t="str">
            <v>委託その他：例規システムの作成・運用・管理、地方公共団体の地域政策に関する業務　物品：電子出版物</v>
          </cell>
          <cell r="J209">
            <v>1</v>
          </cell>
          <cell r="K209">
            <v>1</v>
          </cell>
          <cell r="L209">
            <v>1</v>
          </cell>
          <cell r="M209">
            <v>2</v>
          </cell>
          <cell r="N209">
            <v>1</v>
          </cell>
          <cell r="O209">
            <v>0</v>
          </cell>
          <cell r="P209" t="str">
            <v>東京都港区南青山二丁目１１番１７号</v>
          </cell>
          <cell r="Q209" t="str">
            <v>107-8560</v>
          </cell>
          <cell r="R209" t="str">
            <v>田中　英弥</v>
          </cell>
          <cell r="S209" t="str">
            <v>03-3404-2251</v>
          </cell>
          <cell r="T209" t="str">
            <v>03-3404-2269</v>
          </cell>
          <cell r="U209" t="str">
            <v>03-3404-2251</v>
          </cell>
          <cell r="V209" t="str">
            <v>03-3404-2269</v>
          </cell>
          <cell r="W209" t="str">
            <v>東京都港区南青山二丁目１１番１７号</v>
          </cell>
          <cell r="X209" t="str">
            <v>107-8560</v>
          </cell>
          <cell r="Y209" t="str">
            <v>田中　英弥</v>
          </cell>
          <cell r="Z209" t="str">
            <v>25100H010</v>
          </cell>
        </row>
        <row r="210">
          <cell r="A210">
            <v>1019</v>
          </cell>
          <cell r="B210" t="str">
            <v>01019-00</v>
          </cell>
          <cell r="C210" t="str">
            <v>特Ａ</v>
          </cell>
          <cell r="D210" t="str">
            <v>大栄建設㈱</v>
          </cell>
          <cell r="E210" t="str">
            <v>ダイエイケンセツ</v>
          </cell>
          <cell r="G210">
            <v>35202</v>
          </cell>
          <cell r="H210" t="str">
            <v>宇部市</v>
          </cell>
          <cell r="I210" t="str">
            <v>電子入札システム入札書提出者：代表者</v>
          </cell>
          <cell r="J210">
            <v>1</v>
          </cell>
          <cell r="K210">
            <v>1</v>
          </cell>
          <cell r="L210">
            <v>2</v>
          </cell>
          <cell r="M210">
            <v>1</v>
          </cell>
          <cell r="N210">
            <v>1</v>
          </cell>
          <cell r="O210">
            <v>0</v>
          </cell>
          <cell r="P210" t="str">
            <v>宇部市北琴芝二丁目１２番１－２号</v>
          </cell>
          <cell r="Q210" t="str">
            <v>755-0036</v>
          </cell>
          <cell r="R210" t="str">
            <v>原田　亜希那</v>
          </cell>
          <cell r="S210" t="str">
            <v>0836-21-8136</v>
          </cell>
          <cell r="T210" t="str">
            <v>0836-31-3255</v>
          </cell>
          <cell r="U210" t="str">
            <v>0836-21-8136</v>
          </cell>
          <cell r="V210" t="str">
            <v>0836-31-3255</v>
          </cell>
          <cell r="W210" t="str">
            <v>宇部市北琴芝二丁目１２番１－２号</v>
          </cell>
          <cell r="X210" t="str">
            <v>755-0036</v>
          </cell>
          <cell r="Y210" t="str">
            <v>原田　亜希那</v>
          </cell>
          <cell r="Z210" t="str">
            <v>25100H010</v>
          </cell>
        </row>
        <row r="211">
          <cell r="A211">
            <v>1020</v>
          </cell>
          <cell r="B211" t="str">
            <v>01020-00</v>
          </cell>
          <cell r="C211" t="str">
            <v>特Ａ</v>
          </cell>
          <cell r="D211" t="str">
            <v>㈱タイカメンテナンス</v>
          </cell>
          <cell r="E211" t="str">
            <v>タイカメンテナンス</v>
          </cell>
          <cell r="G211">
            <v>35215</v>
          </cell>
          <cell r="H211" t="str">
            <v>周南市</v>
          </cell>
          <cell r="J211">
            <v>1</v>
          </cell>
          <cell r="K211">
            <v>1</v>
          </cell>
          <cell r="L211">
            <v>1</v>
          </cell>
          <cell r="M211">
            <v>1</v>
          </cell>
          <cell r="N211">
            <v>1</v>
          </cell>
          <cell r="O211">
            <v>2</v>
          </cell>
          <cell r="P211" t="str">
            <v>周南市大字栗屋１６０番地の４</v>
          </cell>
          <cell r="Q211" t="str">
            <v>745-0802</v>
          </cell>
          <cell r="R211" t="str">
            <v>高橋　裕和</v>
          </cell>
          <cell r="S211" t="str">
            <v>0834-25-0808</v>
          </cell>
          <cell r="T211" t="str">
            <v>0834-26-1526</v>
          </cell>
          <cell r="U211" t="str">
            <v>0834-25-0808</v>
          </cell>
          <cell r="V211" t="str">
            <v>0834-26-1526</v>
          </cell>
          <cell r="W211" t="str">
            <v>周南市大字栗屋１６０番地の４</v>
          </cell>
          <cell r="X211" t="str">
            <v>745-0802</v>
          </cell>
          <cell r="Y211" t="str">
            <v>高橋　裕和</v>
          </cell>
          <cell r="Z211" t="str">
            <v>25100H010</v>
          </cell>
        </row>
        <row r="212">
          <cell r="A212">
            <v>1025</v>
          </cell>
          <cell r="B212" t="str">
            <v>01025-00</v>
          </cell>
          <cell r="C212" t="str">
            <v>特Ａ</v>
          </cell>
          <cell r="D212" t="str">
            <v>大晃機械工業㈱</v>
          </cell>
          <cell r="E212" t="str">
            <v>タイコウキカイコウギョウ</v>
          </cell>
          <cell r="G212">
            <v>35343</v>
          </cell>
          <cell r="H212" t="str">
            <v>田布施町</v>
          </cell>
          <cell r="I212" t="str">
            <v>登記簿上住所（田布施町大字下田布施２０９番地の１）</v>
          </cell>
          <cell r="J212">
            <v>1</v>
          </cell>
          <cell r="K212">
            <v>1</v>
          </cell>
          <cell r="L212">
            <v>2</v>
          </cell>
          <cell r="M212">
            <v>1</v>
          </cell>
          <cell r="N212">
            <v>1</v>
          </cell>
          <cell r="O212">
            <v>0</v>
          </cell>
          <cell r="P212" t="str">
            <v>田布施町大字麻郷９６６</v>
          </cell>
          <cell r="Q212" t="str">
            <v>742-1513</v>
          </cell>
          <cell r="R212" t="str">
            <v>木村　晃一</v>
          </cell>
          <cell r="S212" t="str">
            <v>0820-51-1888</v>
          </cell>
          <cell r="T212" t="str">
            <v>0820-51-1889</v>
          </cell>
          <cell r="U212" t="str">
            <v>0820-51-1888</v>
          </cell>
          <cell r="V212" t="str">
            <v>0820-51-1889</v>
          </cell>
          <cell r="W212" t="str">
            <v>田布施町大字麻郷９６６</v>
          </cell>
          <cell r="X212" t="str">
            <v>742-1513</v>
          </cell>
          <cell r="Y212" t="str">
            <v>木村　晃一</v>
          </cell>
          <cell r="Z212" t="str">
            <v>25100H010</v>
          </cell>
        </row>
        <row r="213">
          <cell r="A213">
            <v>1027</v>
          </cell>
          <cell r="B213" t="str">
            <v>01027-00</v>
          </cell>
          <cell r="C213" t="str">
            <v>特Ａ</v>
          </cell>
          <cell r="D213" t="str">
            <v>ＤＡＩＫＯ　ＸＴＥＣＨ㈱</v>
          </cell>
          <cell r="E213" t="str">
            <v>ダイコウクロステック</v>
          </cell>
          <cell r="G213">
            <v>13000</v>
          </cell>
          <cell r="H213" t="str">
            <v>東京都</v>
          </cell>
          <cell r="J213">
            <v>1</v>
          </cell>
          <cell r="K213">
            <v>1</v>
          </cell>
          <cell r="L213">
            <v>1</v>
          </cell>
          <cell r="M213">
            <v>1</v>
          </cell>
          <cell r="N213">
            <v>1</v>
          </cell>
          <cell r="O213">
            <v>1</v>
          </cell>
          <cell r="P213" t="str">
            <v>東京都新宿区揚場町２番１号</v>
          </cell>
          <cell r="Q213" t="str">
            <v>162-8565</v>
          </cell>
          <cell r="R213" t="str">
            <v>松山　晃一郎</v>
          </cell>
          <cell r="S213" t="str">
            <v>03-3266-8111</v>
          </cell>
          <cell r="T213" t="str">
            <v>03-3266-8110</v>
          </cell>
          <cell r="U213" t="str">
            <v>03-3266-8111</v>
          </cell>
          <cell r="V213" t="str">
            <v>03-3266-8110</v>
          </cell>
          <cell r="W213" t="str">
            <v>東京都新宿区揚場町２番１号</v>
          </cell>
          <cell r="X213" t="str">
            <v>162-8565</v>
          </cell>
          <cell r="Y213" t="str">
            <v>松山　晃一郎</v>
          </cell>
          <cell r="Z213" t="str">
            <v>25100H010</v>
          </cell>
        </row>
        <row r="214">
          <cell r="A214">
            <v>1031</v>
          </cell>
          <cell r="B214" t="str">
            <v>01031-00</v>
          </cell>
          <cell r="C214" t="str">
            <v>Ａ</v>
          </cell>
          <cell r="D214" t="str">
            <v>㈲大成興業</v>
          </cell>
          <cell r="E214" t="str">
            <v>タイセイコウギョウ</v>
          </cell>
          <cell r="G214">
            <v>35344</v>
          </cell>
          <cell r="H214" t="str">
            <v>平生町</v>
          </cell>
          <cell r="I214" t="str">
            <v>政策１個</v>
          </cell>
          <cell r="J214">
            <v>2</v>
          </cell>
          <cell r="K214">
            <v>1</v>
          </cell>
          <cell r="L214">
            <v>1</v>
          </cell>
          <cell r="M214">
            <v>1</v>
          </cell>
          <cell r="N214">
            <v>1</v>
          </cell>
          <cell r="O214">
            <v>0</v>
          </cell>
          <cell r="P214" t="str">
            <v>平生町大字平生村１０００４番地の１</v>
          </cell>
          <cell r="Q214" t="str">
            <v>742-1102</v>
          </cell>
          <cell r="R214" t="str">
            <v>久原　哲也</v>
          </cell>
          <cell r="S214" t="str">
            <v>0820-56-3384</v>
          </cell>
          <cell r="T214" t="str">
            <v>0820-56-6744</v>
          </cell>
          <cell r="U214" t="str">
            <v>0820-56-3384</v>
          </cell>
          <cell r="V214" t="str">
            <v>0820-56-6744</v>
          </cell>
          <cell r="W214" t="str">
            <v>平生町大字平生村１０００４番地の１</v>
          </cell>
          <cell r="X214" t="str">
            <v>742-1102</v>
          </cell>
          <cell r="Y214" t="str">
            <v>久原　哲也</v>
          </cell>
          <cell r="Z214" t="str">
            <v>25100H010</v>
          </cell>
        </row>
        <row r="215">
          <cell r="A215">
            <v>1034</v>
          </cell>
          <cell r="B215" t="str">
            <v>01034-00</v>
          </cell>
          <cell r="C215" t="str">
            <v>特Ａ</v>
          </cell>
          <cell r="D215" t="str">
            <v>ダイダン㈱</v>
          </cell>
          <cell r="E215" t="str">
            <v>ダイダン</v>
          </cell>
          <cell r="G215">
            <v>27000</v>
          </cell>
          <cell r="H215" t="str">
            <v>大阪府</v>
          </cell>
          <cell r="J215">
            <v>1</v>
          </cell>
          <cell r="K215">
            <v>1</v>
          </cell>
          <cell r="L215">
            <v>1</v>
          </cell>
          <cell r="M215">
            <v>1</v>
          </cell>
          <cell r="N215">
            <v>1</v>
          </cell>
          <cell r="O215">
            <v>1</v>
          </cell>
          <cell r="P215" t="str">
            <v>大阪府大阪市西区江戸堀一丁目９番２５号</v>
          </cell>
          <cell r="Q215" t="str">
            <v>550-8520</v>
          </cell>
          <cell r="R215" t="str">
            <v>山中　康宏</v>
          </cell>
          <cell r="S215" t="str">
            <v>06-6441-8231</v>
          </cell>
          <cell r="T215" t="str">
            <v>06-6447-8233</v>
          </cell>
          <cell r="U215" t="str">
            <v>06-6441-8231</v>
          </cell>
          <cell r="V215" t="str">
            <v>06-6447-8233</v>
          </cell>
          <cell r="W215" t="str">
            <v>大阪府大阪市西区江戸堀一丁目９番２５号</v>
          </cell>
          <cell r="X215" t="str">
            <v>550-8520</v>
          </cell>
          <cell r="Y215" t="str">
            <v>山中　康宏</v>
          </cell>
          <cell r="Z215" t="str">
            <v>25100H010</v>
          </cell>
        </row>
        <row r="216">
          <cell r="A216">
            <v>1036</v>
          </cell>
          <cell r="B216" t="str">
            <v>01036-00</v>
          </cell>
          <cell r="C216" t="str">
            <v>特Ａ</v>
          </cell>
          <cell r="D216" t="str">
            <v>㈱大日警</v>
          </cell>
          <cell r="E216" t="str">
            <v>ダイニッケイ</v>
          </cell>
          <cell r="G216">
            <v>13000</v>
          </cell>
          <cell r="H216" t="str">
            <v>東京都</v>
          </cell>
          <cell r="J216">
            <v>1</v>
          </cell>
          <cell r="K216">
            <v>1</v>
          </cell>
          <cell r="L216">
            <v>1</v>
          </cell>
          <cell r="M216">
            <v>1</v>
          </cell>
          <cell r="N216">
            <v>1</v>
          </cell>
          <cell r="O216">
            <v>1</v>
          </cell>
          <cell r="P216" t="str">
            <v>東京都品川区大崎三丁目１７番１３号</v>
          </cell>
          <cell r="Q216" t="str">
            <v>141-0032</v>
          </cell>
          <cell r="R216" t="str">
            <v>伊藤　光泰</v>
          </cell>
          <cell r="S216" t="str">
            <v>03-6417-0117</v>
          </cell>
          <cell r="T216" t="str">
            <v>03-6417-0118</v>
          </cell>
          <cell r="U216" t="str">
            <v>03-6417-0117</v>
          </cell>
          <cell r="V216" t="str">
            <v>03-6417-0118</v>
          </cell>
          <cell r="W216" t="str">
            <v>東京都品川区大崎三丁目１７番１３号</v>
          </cell>
          <cell r="X216" t="str">
            <v>141-0032</v>
          </cell>
          <cell r="Y216" t="str">
            <v>伊藤　光泰</v>
          </cell>
          <cell r="Z216" t="str">
            <v>25100H010</v>
          </cell>
        </row>
        <row r="217">
          <cell r="A217">
            <v>1040</v>
          </cell>
          <cell r="B217" t="str">
            <v>01040-00</v>
          </cell>
          <cell r="C217" t="str">
            <v>特Ａ</v>
          </cell>
          <cell r="D217" t="str">
            <v>㈱太平洋コンサルタント</v>
          </cell>
          <cell r="E217" t="str">
            <v>タイヘイヨウコンサルタント</v>
          </cell>
          <cell r="G217">
            <v>12000</v>
          </cell>
          <cell r="H217" t="str">
            <v>千葉県</v>
          </cell>
          <cell r="I217" t="str">
            <v>電子入札システム入札書提出者：代理人１</v>
          </cell>
          <cell r="J217">
            <v>1</v>
          </cell>
          <cell r="K217">
            <v>1</v>
          </cell>
          <cell r="L217">
            <v>2</v>
          </cell>
          <cell r="M217">
            <v>1</v>
          </cell>
          <cell r="N217">
            <v>1</v>
          </cell>
          <cell r="O217">
            <v>1</v>
          </cell>
          <cell r="P217" t="str">
            <v>千葉県佐倉市大作２－４－２</v>
          </cell>
          <cell r="Q217" t="str">
            <v>285-0802</v>
          </cell>
          <cell r="R217" t="str">
            <v>梶尾　聡</v>
          </cell>
          <cell r="S217" t="str">
            <v>043-498-3912</v>
          </cell>
          <cell r="T217" t="str">
            <v>043-498-3919</v>
          </cell>
          <cell r="U217" t="str">
            <v>043-498-3912</v>
          </cell>
          <cell r="V217" t="str">
            <v>043-498-3919</v>
          </cell>
          <cell r="W217" t="str">
            <v>千葉県佐倉市大作２－４－２</v>
          </cell>
          <cell r="X217" t="str">
            <v>285-0802</v>
          </cell>
          <cell r="Y217" t="str">
            <v>梶尾　聡</v>
          </cell>
          <cell r="Z217" t="str">
            <v>25100H010</v>
          </cell>
        </row>
        <row r="218">
          <cell r="A218">
            <v>1042</v>
          </cell>
          <cell r="B218" t="str">
            <v>01042-00</v>
          </cell>
          <cell r="C218" t="str">
            <v>Ｂ</v>
          </cell>
          <cell r="D218" t="str">
            <v>㈱ダイヤ青写真</v>
          </cell>
          <cell r="E218" t="str">
            <v>ダイヤアオジャシン</v>
          </cell>
          <cell r="G218">
            <v>35206</v>
          </cell>
          <cell r="H218" t="str">
            <v>防府市</v>
          </cell>
          <cell r="I218" t="str">
            <v>電子入札システム入札書提出者：代表者　　委託その他：複写・データ出力成果品より製本</v>
          </cell>
          <cell r="J218">
            <v>3</v>
          </cell>
          <cell r="K218">
            <v>1</v>
          </cell>
          <cell r="L218">
            <v>2</v>
          </cell>
          <cell r="M218">
            <v>1</v>
          </cell>
          <cell r="N218">
            <v>1</v>
          </cell>
          <cell r="O218">
            <v>0</v>
          </cell>
          <cell r="P218" t="str">
            <v>防府市大字浜方２７２番地の２９</v>
          </cell>
          <cell r="Q218" t="str">
            <v>747-0833</v>
          </cell>
          <cell r="R218" t="str">
            <v>山下　勝弘</v>
          </cell>
          <cell r="S218" t="str">
            <v>0835-22-3065</v>
          </cell>
          <cell r="T218" t="str">
            <v>0835-22-3088</v>
          </cell>
          <cell r="U218" t="str">
            <v>0835-22-3065</v>
          </cell>
          <cell r="V218" t="str">
            <v>0835-22-3088</v>
          </cell>
          <cell r="W218" t="str">
            <v>防府市大字浜方２７２番地の２９</v>
          </cell>
          <cell r="X218" t="str">
            <v>747-0833</v>
          </cell>
          <cell r="Y218" t="str">
            <v>山下　勝弘</v>
          </cell>
          <cell r="Z218" t="str">
            <v>25100H010</v>
          </cell>
        </row>
        <row r="219">
          <cell r="A219">
            <v>1047</v>
          </cell>
          <cell r="B219" t="str">
            <v>01047-00</v>
          </cell>
          <cell r="C219" t="str">
            <v>特Ａ</v>
          </cell>
          <cell r="D219" t="str">
            <v>太陽産業㈱</v>
          </cell>
          <cell r="E219" t="str">
            <v>タイヨウサンギョウ</v>
          </cell>
          <cell r="G219">
            <v>35209</v>
          </cell>
          <cell r="H219" t="str">
            <v>山陽小野田市</v>
          </cell>
          <cell r="I219" t="str">
            <v>電子入札システム入札書提出者：代表者</v>
          </cell>
          <cell r="J219">
            <v>1</v>
          </cell>
          <cell r="K219">
            <v>1</v>
          </cell>
          <cell r="L219">
            <v>2</v>
          </cell>
          <cell r="M219">
            <v>1</v>
          </cell>
          <cell r="N219">
            <v>1</v>
          </cell>
          <cell r="O219">
            <v>0</v>
          </cell>
          <cell r="P219" t="str">
            <v>山陽小野田市新有帆町１９番１号</v>
          </cell>
          <cell r="Q219" t="str">
            <v>756-0010</v>
          </cell>
          <cell r="R219" t="str">
            <v>杉山　和弘</v>
          </cell>
          <cell r="S219" t="str">
            <v>0836-83-3732</v>
          </cell>
          <cell r="T219" t="str">
            <v>0836-83-3731</v>
          </cell>
          <cell r="U219" t="str">
            <v>0836-83-3732</v>
          </cell>
          <cell r="V219" t="str">
            <v>0836-83-3731</v>
          </cell>
          <cell r="W219" t="str">
            <v>山陽小野田市新有帆町１９番１号</v>
          </cell>
          <cell r="X219" t="str">
            <v>756-0010</v>
          </cell>
          <cell r="Y219" t="str">
            <v>杉山　和弘</v>
          </cell>
          <cell r="Z219" t="str">
            <v>25100H010</v>
          </cell>
        </row>
        <row r="220">
          <cell r="A220">
            <v>1050</v>
          </cell>
          <cell r="B220" t="str">
            <v>01050-00</v>
          </cell>
          <cell r="C220" t="str">
            <v>特Ａ</v>
          </cell>
          <cell r="D220" t="str">
            <v>太陽通信㈱</v>
          </cell>
          <cell r="E220" t="str">
            <v>タイヨウツウシン</v>
          </cell>
          <cell r="G220">
            <v>35212</v>
          </cell>
          <cell r="H220" t="str">
            <v>柳井市</v>
          </cell>
          <cell r="I220" t="str">
            <v>電子入札システム入札書提出者：代表者</v>
          </cell>
          <cell r="J220">
            <v>1</v>
          </cell>
          <cell r="K220">
            <v>1</v>
          </cell>
          <cell r="L220">
            <v>2</v>
          </cell>
          <cell r="M220">
            <v>1</v>
          </cell>
          <cell r="N220">
            <v>1</v>
          </cell>
          <cell r="O220">
            <v>0</v>
          </cell>
          <cell r="P220" t="str">
            <v>柳井市古開作５６３番地６</v>
          </cell>
          <cell r="Q220" t="str">
            <v>742-0032</v>
          </cell>
          <cell r="R220" t="str">
            <v>弘田　裕子</v>
          </cell>
          <cell r="S220" t="str">
            <v>0820-22-2507</v>
          </cell>
          <cell r="T220" t="str">
            <v>0820-22-2170</v>
          </cell>
          <cell r="U220" t="str">
            <v>0820-22-2507</v>
          </cell>
          <cell r="V220" t="str">
            <v>0820-22-2170</v>
          </cell>
          <cell r="W220" t="str">
            <v>柳井市古開作５６３番地６</v>
          </cell>
          <cell r="X220" t="str">
            <v>742-0032</v>
          </cell>
          <cell r="Y220" t="str">
            <v>弘田　裕子</v>
          </cell>
          <cell r="Z220" t="str">
            <v>25100H010</v>
          </cell>
        </row>
        <row r="221">
          <cell r="A221">
            <v>1054</v>
          </cell>
          <cell r="B221" t="str">
            <v>01054-00</v>
          </cell>
          <cell r="C221" t="str">
            <v>特Ａ</v>
          </cell>
          <cell r="D221" t="str">
            <v>㈱大和エンジニヤリング</v>
          </cell>
          <cell r="E221" t="str">
            <v>ダイワエンジニヤリング</v>
          </cell>
          <cell r="G221">
            <v>34000</v>
          </cell>
          <cell r="H221" t="str">
            <v>広島県</v>
          </cell>
          <cell r="I221" t="str">
            <v>電子入札システム入札書提出者：代表者</v>
          </cell>
          <cell r="J221">
            <v>1</v>
          </cell>
          <cell r="K221">
            <v>1</v>
          </cell>
          <cell r="L221">
            <v>2</v>
          </cell>
          <cell r="M221">
            <v>2</v>
          </cell>
          <cell r="N221">
            <v>1</v>
          </cell>
          <cell r="O221">
            <v>0</v>
          </cell>
          <cell r="P221" t="str">
            <v>広島県広島市安佐南区緑井一丁目１２番３１号</v>
          </cell>
          <cell r="Q221" t="str">
            <v>731-0103</v>
          </cell>
          <cell r="R221" t="str">
            <v>後藤　浩美</v>
          </cell>
          <cell r="S221" t="str">
            <v>082-876-2111</v>
          </cell>
          <cell r="T221" t="str">
            <v>082-876-2828</v>
          </cell>
          <cell r="U221" t="str">
            <v>082-876-2111</v>
          </cell>
          <cell r="V221" t="str">
            <v>082-876-2828</v>
          </cell>
          <cell r="W221" t="str">
            <v>広島県広島市安佐南区緑井一丁目１２番３１号</v>
          </cell>
          <cell r="X221" t="str">
            <v>731-0103</v>
          </cell>
          <cell r="Y221" t="str">
            <v>後藤　浩美</v>
          </cell>
          <cell r="Z221" t="str">
            <v>25100H010</v>
          </cell>
        </row>
        <row r="222">
          <cell r="A222">
            <v>1068</v>
          </cell>
          <cell r="B222" t="str">
            <v>01068-00</v>
          </cell>
          <cell r="C222" t="str">
            <v>特Ａ</v>
          </cell>
          <cell r="D222" t="str">
            <v>㈱タカラ</v>
          </cell>
          <cell r="E222" t="str">
            <v>タカラ</v>
          </cell>
          <cell r="G222">
            <v>35201</v>
          </cell>
          <cell r="H222" t="str">
            <v>下関市</v>
          </cell>
          <cell r="I222" t="str">
            <v>電子入札システム入札書提出者：代表者</v>
          </cell>
          <cell r="J222">
            <v>1</v>
          </cell>
          <cell r="K222">
            <v>1</v>
          </cell>
          <cell r="L222">
            <v>2</v>
          </cell>
          <cell r="M222">
            <v>1</v>
          </cell>
          <cell r="N222">
            <v>1</v>
          </cell>
          <cell r="O222">
            <v>0</v>
          </cell>
          <cell r="P222" t="str">
            <v>下関市南部町１３番９号</v>
          </cell>
          <cell r="Q222" t="str">
            <v>750-0006</v>
          </cell>
          <cell r="R222" t="str">
            <v>宮川　栄一</v>
          </cell>
          <cell r="S222" t="str">
            <v>083-222-6296</v>
          </cell>
          <cell r="T222" t="str">
            <v>083-222-6070</v>
          </cell>
          <cell r="U222" t="str">
            <v>083-222-6296</v>
          </cell>
          <cell r="V222" t="str">
            <v>083-222-6070</v>
          </cell>
          <cell r="W222" t="str">
            <v>下関市南部町１３番９号</v>
          </cell>
          <cell r="X222" t="str">
            <v>750-0006</v>
          </cell>
          <cell r="Y222" t="str">
            <v>宮川　栄一</v>
          </cell>
          <cell r="Z222" t="str">
            <v>25100H010</v>
          </cell>
        </row>
        <row r="223">
          <cell r="A223">
            <v>1076</v>
          </cell>
          <cell r="B223" t="str">
            <v>01076-00</v>
          </cell>
          <cell r="C223" t="str">
            <v>特Ａ</v>
          </cell>
          <cell r="D223" t="str">
            <v>㈱拓和</v>
          </cell>
          <cell r="E223" t="str">
            <v>タクワ</v>
          </cell>
          <cell r="G223">
            <v>13000</v>
          </cell>
          <cell r="H223" t="str">
            <v>東京都</v>
          </cell>
          <cell r="J223">
            <v>1</v>
          </cell>
          <cell r="K223">
            <v>1</v>
          </cell>
          <cell r="L223">
            <v>1</v>
          </cell>
          <cell r="M223">
            <v>2</v>
          </cell>
          <cell r="N223">
            <v>1</v>
          </cell>
          <cell r="O223">
            <v>1</v>
          </cell>
          <cell r="P223" t="str">
            <v>東京都千代田区内神田一丁目４番１５号</v>
          </cell>
          <cell r="Q223" t="str">
            <v>101-0047</v>
          </cell>
          <cell r="R223" t="str">
            <v>奥田　慎二</v>
          </cell>
          <cell r="S223" t="str">
            <v>03-3291-5870</v>
          </cell>
          <cell r="T223" t="str">
            <v>03-3291-5802</v>
          </cell>
          <cell r="U223" t="str">
            <v>03-3291-5870</v>
          </cell>
          <cell r="V223" t="str">
            <v>03-3291-5802</v>
          </cell>
          <cell r="W223" t="str">
            <v>東京都千代田区内神田一丁目４番１５号</v>
          </cell>
          <cell r="X223" t="str">
            <v>101-0047</v>
          </cell>
          <cell r="Y223" t="str">
            <v>奥田　慎二</v>
          </cell>
          <cell r="Z223" t="str">
            <v>25100H010</v>
          </cell>
        </row>
        <row r="224">
          <cell r="A224">
            <v>1084</v>
          </cell>
          <cell r="B224" t="str">
            <v>01084-00</v>
          </cell>
          <cell r="C224" t="str">
            <v>特Ａ</v>
          </cell>
          <cell r="D224" t="str">
            <v>㈱タケデン</v>
          </cell>
          <cell r="E224" t="str">
            <v>カブシイガイシャタケデン</v>
          </cell>
          <cell r="G224">
            <v>35215</v>
          </cell>
          <cell r="H224" t="str">
            <v>周南市</v>
          </cell>
          <cell r="I224" t="str">
            <v>電子入札システム入札書提出者：代表者　物品その他：ペレットストーブ</v>
          </cell>
          <cell r="J224">
            <v>1</v>
          </cell>
          <cell r="K224">
            <v>1</v>
          </cell>
          <cell r="L224">
            <v>2</v>
          </cell>
          <cell r="M224">
            <v>1</v>
          </cell>
          <cell r="N224">
            <v>1</v>
          </cell>
          <cell r="O224">
            <v>0</v>
          </cell>
          <cell r="P224" t="str">
            <v>周南市今宿町三丁目１番地の１</v>
          </cell>
          <cell r="Q224" t="str">
            <v>745-0074</v>
          </cell>
          <cell r="R224" t="str">
            <v>小寺　正人</v>
          </cell>
          <cell r="S224" t="str">
            <v>0834-31-1011</v>
          </cell>
          <cell r="T224" t="str">
            <v>0834-31-1016</v>
          </cell>
          <cell r="U224" t="str">
            <v>0834-31-1011</v>
          </cell>
          <cell r="V224" t="str">
            <v>0834-31-1016</v>
          </cell>
          <cell r="W224" t="str">
            <v>周南市今宿町三丁目１番地の１</v>
          </cell>
          <cell r="X224" t="str">
            <v>745-0074</v>
          </cell>
          <cell r="Y224" t="str">
            <v>小寺　正人</v>
          </cell>
          <cell r="Z224" t="str">
            <v>25200H006</v>
          </cell>
        </row>
        <row r="225">
          <cell r="A225">
            <v>1102</v>
          </cell>
          <cell r="B225" t="str">
            <v>01102-00</v>
          </cell>
          <cell r="C225" t="str">
            <v>特Ａ</v>
          </cell>
          <cell r="D225" t="str">
            <v>㈱タバタ</v>
          </cell>
          <cell r="E225" t="str">
            <v>タバタ</v>
          </cell>
          <cell r="G225">
            <v>35202</v>
          </cell>
          <cell r="H225" t="str">
            <v>宇部市</v>
          </cell>
          <cell r="J225">
            <v>1</v>
          </cell>
          <cell r="K225">
            <v>1</v>
          </cell>
          <cell r="L225">
            <v>1</v>
          </cell>
          <cell r="M225">
            <v>1</v>
          </cell>
          <cell r="N225">
            <v>1</v>
          </cell>
          <cell r="O225">
            <v>0</v>
          </cell>
          <cell r="P225" t="str">
            <v>宇部市大字妻崎開作７９３番地の５</v>
          </cell>
          <cell r="Q225" t="str">
            <v>759-0204</v>
          </cell>
          <cell r="R225" t="str">
            <v>田端　博文</v>
          </cell>
          <cell r="S225" t="str">
            <v>0836-41-8891</v>
          </cell>
          <cell r="T225" t="str">
            <v>0836-41-8864</v>
          </cell>
          <cell r="U225" t="str">
            <v>0836-41-8891</v>
          </cell>
          <cell r="V225" t="str">
            <v>0836-41-8864</v>
          </cell>
          <cell r="W225" t="str">
            <v>宇部市大字妻崎開作７９３番地の５</v>
          </cell>
          <cell r="X225" t="str">
            <v>759-0204</v>
          </cell>
          <cell r="Y225" t="str">
            <v>田端　博文</v>
          </cell>
          <cell r="Z225" t="str">
            <v>25100H010</v>
          </cell>
        </row>
        <row r="226">
          <cell r="A226">
            <v>1104</v>
          </cell>
          <cell r="B226" t="str">
            <v>01104-00</v>
          </cell>
          <cell r="C226" t="str">
            <v>特Ａ</v>
          </cell>
          <cell r="D226" t="str">
            <v>㈲田布施衛生社</v>
          </cell>
          <cell r="E226" t="str">
            <v>タブセエイセイシャ</v>
          </cell>
          <cell r="G226">
            <v>35343</v>
          </cell>
          <cell r="H226" t="str">
            <v>田布施町</v>
          </cell>
          <cell r="J226">
            <v>1</v>
          </cell>
          <cell r="K226">
            <v>1</v>
          </cell>
          <cell r="L226">
            <v>1</v>
          </cell>
          <cell r="M226">
            <v>1</v>
          </cell>
          <cell r="N226">
            <v>1</v>
          </cell>
          <cell r="O226">
            <v>0</v>
          </cell>
          <cell r="P226" t="str">
            <v>田布施町大字波野３９４番地３８</v>
          </cell>
          <cell r="Q226" t="str">
            <v>742-1502</v>
          </cell>
          <cell r="R226" t="str">
            <v>平松　正義</v>
          </cell>
          <cell r="S226" t="str">
            <v>0820-52-3253</v>
          </cell>
          <cell r="T226" t="str">
            <v>0820-25-1222</v>
          </cell>
          <cell r="U226" t="str">
            <v>0820-52-3253</v>
          </cell>
          <cell r="V226" t="str">
            <v>0820-25-1222</v>
          </cell>
          <cell r="W226" t="str">
            <v>田布施町大字波野３９４番地３８</v>
          </cell>
          <cell r="X226" t="str">
            <v>742-1502</v>
          </cell>
          <cell r="Y226" t="str">
            <v>平松　正義</v>
          </cell>
          <cell r="Z226" t="str">
            <v>25100H010</v>
          </cell>
        </row>
        <row r="227">
          <cell r="A227">
            <v>1113</v>
          </cell>
          <cell r="B227" t="str">
            <v>01113-00</v>
          </cell>
          <cell r="C227" t="str">
            <v>特Ａ</v>
          </cell>
          <cell r="D227" t="str">
            <v>㈱丹青社</v>
          </cell>
          <cell r="E227" t="str">
            <v>タンセイシャ</v>
          </cell>
          <cell r="G227">
            <v>13000</v>
          </cell>
          <cell r="H227" t="str">
            <v>東京都</v>
          </cell>
          <cell r="I227" t="str">
            <v>電子入札システム入札書提出者：代理人１　物品その他：模型・展示装置等展示用製作物</v>
          </cell>
          <cell r="J227">
            <v>1</v>
          </cell>
          <cell r="K227">
            <v>1</v>
          </cell>
          <cell r="L227">
            <v>2</v>
          </cell>
          <cell r="M227">
            <v>2</v>
          </cell>
          <cell r="N227">
            <v>1</v>
          </cell>
          <cell r="O227">
            <v>1</v>
          </cell>
          <cell r="P227" t="str">
            <v>東京都港区港南一丁目２番７０号</v>
          </cell>
          <cell r="Q227" t="str">
            <v>108-8220</v>
          </cell>
          <cell r="R227" t="str">
            <v>小林　統</v>
          </cell>
          <cell r="S227" t="str">
            <v>03-6455-8151</v>
          </cell>
          <cell r="T227" t="str">
            <v>03-6455-8226</v>
          </cell>
          <cell r="U227" t="str">
            <v>03-6455-8151</v>
          </cell>
          <cell r="V227" t="str">
            <v>03-6455-8226</v>
          </cell>
          <cell r="W227" t="str">
            <v>東京都港区港南一丁目２番７０号</v>
          </cell>
          <cell r="X227" t="str">
            <v>108-8220</v>
          </cell>
          <cell r="Y227" t="str">
            <v>小林　統</v>
          </cell>
          <cell r="Z227" t="str">
            <v>25200H006</v>
          </cell>
        </row>
        <row r="228">
          <cell r="A228">
            <v>1119</v>
          </cell>
          <cell r="B228" t="str">
            <v>01119-00</v>
          </cell>
          <cell r="C228" t="str">
            <v>特Ａ</v>
          </cell>
          <cell r="D228" t="str">
            <v>日本リーテック㈱</v>
          </cell>
          <cell r="E228" t="str">
            <v>ニッポンリーテック</v>
          </cell>
          <cell r="G228">
            <v>13000</v>
          </cell>
          <cell r="H228" t="str">
            <v>東京都</v>
          </cell>
          <cell r="I228" t="str">
            <v>電子入札システム入札書提出者：代表者</v>
          </cell>
          <cell r="J228">
            <v>1</v>
          </cell>
          <cell r="K228">
            <v>1</v>
          </cell>
          <cell r="L228">
            <v>2</v>
          </cell>
          <cell r="M228">
            <v>2</v>
          </cell>
          <cell r="N228">
            <v>1</v>
          </cell>
          <cell r="O228">
            <v>1</v>
          </cell>
          <cell r="P228" t="str">
            <v>東京都千代田神田錦町一丁目６番地</v>
          </cell>
          <cell r="Q228" t="str">
            <v>101-0054</v>
          </cell>
          <cell r="R228" t="str">
            <v>久保　公人</v>
          </cell>
          <cell r="S228" t="str">
            <v>03-6880-2710</v>
          </cell>
          <cell r="T228" t="str">
            <v>03-6880-2750</v>
          </cell>
          <cell r="U228" t="str">
            <v>03-6880-2710</v>
          </cell>
          <cell r="V228" t="str">
            <v>03-6880-2750</v>
          </cell>
          <cell r="W228" t="str">
            <v>東京都千代田神田錦町一丁目６番地</v>
          </cell>
          <cell r="X228" t="str">
            <v>101-0054</v>
          </cell>
          <cell r="Y228" t="str">
            <v>久保　公人</v>
          </cell>
          <cell r="Z228" t="str">
            <v>25100H010</v>
          </cell>
        </row>
        <row r="229">
          <cell r="A229">
            <v>1127</v>
          </cell>
          <cell r="B229" t="str">
            <v>01127-00</v>
          </cell>
          <cell r="C229" t="str">
            <v>特Ａ</v>
          </cell>
          <cell r="D229" t="str">
            <v>㈱中央ジオマチックス</v>
          </cell>
          <cell r="E229" t="str">
            <v>チュウオウジオマチックス</v>
          </cell>
          <cell r="G229">
            <v>13000</v>
          </cell>
          <cell r="H229" t="str">
            <v>東京都</v>
          </cell>
          <cell r="I229" t="str">
            <v>電子入札システム入札書提出者：代理人１</v>
          </cell>
          <cell r="J229">
            <v>1</v>
          </cell>
          <cell r="K229">
            <v>1</v>
          </cell>
          <cell r="L229">
            <v>2</v>
          </cell>
          <cell r="M229">
            <v>2</v>
          </cell>
          <cell r="N229">
            <v>1</v>
          </cell>
          <cell r="O229">
            <v>1</v>
          </cell>
          <cell r="P229" t="str">
            <v>東京都板橋区舟渡三丁目１５番２２号</v>
          </cell>
          <cell r="Q229" t="str">
            <v>174-0041</v>
          </cell>
          <cell r="R229" t="str">
            <v>田中　尚行</v>
          </cell>
          <cell r="S229" t="str">
            <v>03-3967-1781</v>
          </cell>
          <cell r="T229" t="str">
            <v>03-3967-1503</v>
          </cell>
          <cell r="U229" t="str">
            <v>03-3967-1781</v>
          </cell>
          <cell r="V229" t="str">
            <v>03-3967-1503</v>
          </cell>
          <cell r="W229" t="str">
            <v>東京都板橋区舟渡三丁目１５番２２号</v>
          </cell>
          <cell r="X229" t="str">
            <v>174-0041</v>
          </cell>
          <cell r="Y229" t="str">
            <v>田中　尚行</v>
          </cell>
          <cell r="Z229" t="str">
            <v>25200H006</v>
          </cell>
        </row>
        <row r="230">
          <cell r="A230">
            <v>1130</v>
          </cell>
          <cell r="B230" t="str">
            <v>01130-00</v>
          </cell>
          <cell r="C230" t="str">
            <v>特Ａ</v>
          </cell>
          <cell r="D230" t="str">
            <v>㈲プレシーアデザイン</v>
          </cell>
          <cell r="E230" t="str">
            <v>プレシーアデザイン</v>
          </cell>
          <cell r="G230">
            <v>35202</v>
          </cell>
          <cell r="H230" t="str">
            <v>宇部市</v>
          </cell>
          <cell r="J230">
            <v>1</v>
          </cell>
          <cell r="K230">
            <v>1</v>
          </cell>
          <cell r="L230">
            <v>2</v>
          </cell>
          <cell r="M230">
            <v>1</v>
          </cell>
          <cell r="N230">
            <v>1</v>
          </cell>
          <cell r="O230">
            <v>0</v>
          </cell>
          <cell r="P230" t="str">
            <v>宇部市琴芝町二丁目１番２１号</v>
          </cell>
          <cell r="Q230" t="str">
            <v>755-0033</v>
          </cell>
          <cell r="R230" t="str">
            <v>金子　智博</v>
          </cell>
          <cell r="S230" t="str">
            <v>0836-31-2055</v>
          </cell>
          <cell r="T230" t="str">
            <v>0836-31-5863</v>
          </cell>
          <cell r="U230" t="str">
            <v>0836-31-2055</v>
          </cell>
          <cell r="V230" t="str">
            <v>0836-31-5863</v>
          </cell>
          <cell r="W230" t="str">
            <v>宇部市琴芝町二丁目１番２１号</v>
          </cell>
          <cell r="X230" t="str">
            <v>755-0033</v>
          </cell>
          <cell r="Y230" t="str">
            <v>金子　智博</v>
          </cell>
          <cell r="Z230" t="str">
            <v>25200H006</v>
          </cell>
        </row>
        <row r="231">
          <cell r="A231">
            <v>1133</v>
          </cell>
          <cell r="B231" t="str">
            <v>01133-00</v>
          </cell>
          <cell r="C231" t="str">
            <v>特Ａ</v>
          </cell>
          <cell r="D231" t="str">
            <v>中外テクノス㈱</v>
          </cell>
          <cell r="E231" t="str">
            <v>チュウガイテクノス</v>
          </cell>
          <cell r="G231">
            <v>34000</v>
          </cell>
          <cell r="H231" t="str">
            <v>広島県</v>
          </cell>
          <cell r="I231" t="str">
            <v>電子入札システム入札書提出者：代理人１</v>
          </cell>
          <cell r="J231">
            <v>1</v>
          </cell>
          <cell r="K231">
            <v>1</v>
          </cell>
          <cell r="L231">
            <v>2</v>
          </cell>
          <cell r="M231">
            <v>1</v>
          </cell>
          <cell r="N231">
            <v>1</v>
          </cell>
          <cell r="O231">
            <v>3</v>
          </cell>
          <cell r="P231" t="str">
            <v>広島県広島市西区横川新町９番１２号</v>
          </cell>
          <cell r="Q231" t="str">
            <v>733-0013</v>
          </cell>
          <cell r="R231" t="str">
            <v>福馬　聡之</v>
          </cell>
          <cell r="S231" t="str">
            <v>082-295-2222</v>
          </cell>
          <cell r="T231" t="str">
            <v>082-292-1129</v>
          </cell>
          <cell r="U231" t="str">
            <v>082-295-2222</v>
          </cell>
          <cell r="V231" t="str">
            <v>082-292-1129</v>
          </cell>
          <cell r="W231" t="str">
            <v>広島県広島市西区横川新町９番１２号</v>
          </cell>
          <cell r="X231" t="str">
            <v>733-0013</v>
          </cell>
          <cell r="Y231" t="str">
            <v>福馬　聡之</v>
          </cell>
          <cell r="Z231" t="str">
            <v>25100H010</v>
          </cell>
        </row>
        <row r="232">
          <cell r="A232">
            <v>1134</v>
          </cell>
          <cell r="B232" t="str">
            <v>01134-00</v>
          </cell>
          <cell r="C232" t="str">
            <v>特Ａ</v>
          </cell>
          <cell r="D232" t="str">
            <v>中国アセチレン㈱</v>
          </cell>
          <cell r="E232" t="str">
            <v>チュウゴクアセチレン</v>
          </cell>
          <cell r="G232">
            <v>35202</v>
          </cell>
          <cell r="H232" t="str">
            <v>宇部市</v>
          </cell>
          <cell r="I232" t="str">
            <v>物15-7：高圧ガス_x000D_
業10-99：高圧ガス容器検査</v>
          </cell>
          <cell r="J232">
            <v>1</v>
          </cell>
          <cell r="K232">
            <v>1</v>
          </cell>
          <cell r="L232">
            <v>1</v>
          </cell>
          <cell r="M232">
            <v>1</v>
          </cell>
          <cell r="N232">
            <v>1</v>
          </cell>
          <cell r="O232">
            <v>3</v>
          </cell>
          <cell r="P232" t="str">
            <v>宇部市大字東須恵３９０３番地の３</v>
          </cell>
          <cell r="Q232" t="str">
            <v>759-0206</v>
          </cell>
          <cell r="R232" t="str">
            <v>磯田　治</v>
          </cell>
          <cell r="S232" t="str">
            <v>0836-41-0111</v>
          </cell>
          <cell r="T232" t="str">
            <v>0836-41-0745</v>
          </cell>
          <cell r="U232" t="str">
            <v>0836-41-0111</v>
          </cell>
          <cell r="V232" t="str">
            <v>0836-41-0745</v>
          </cell>
          <cell r="W232" t="str">
            <v>宇部市大字東須恵３９０３番地の３</v>
          </cell>
          <cell r="X232" t="str">
            <v>759-0206</v>
          </cell>
          <cell r="Y232" t="str">
            <v>磯田　治</v>
          </cell>
          <cell r="Z232" t="str">
            <v>25100H010</v>
          </cell>
        </row>
        <row r="233">
          <cell r="A233">
            <v>1138</v>
          </cell>
          <cell r="B233" t="str">
            <v>01138-00</v>
          </cell>
          <cell r="C233" t="str">
            <v>特Ａ</v>
          </cell>
          <cell r="D233" t="str">
            <v>㈱ＣＧＳコーポレーション</v>
          </cell>
          <cell r="E233" t="str">
            <v>シージーエスコーポレーション</v>
          </cell>
          <cell r="G233">
            <v>35208</v>
          </cell>
          <cell r="H233" t="str">
            <v>岩国市</v>
          </cell>
          <cell r="I233" t="str">
            <v>物品その他：その他</v>
          </cell>
          <cell r="J233">
            <v>1</v>
          </cell>
          <cell r="K233">
            <v>1</v>
          </cell>
          <cell r="L233">
            <v>2</v>
          </cell>
          <cell r="M233">
            <v>1</v>
          </cell>
          <cell r="N233">
            <v>1</v>
          </cell>
          <cell r="O233">
            <v>7</v>
          </cell>
          <cell r="P233" t="str">
            <v>岩国市麻里布町三丁目１４番１４号</v>
          </cell>
          <cell r="Q233" t="str">
            <v>740-0018</v>
          </cell>
          <cell r="R233" t="str">
            <v>豊島　貴子</v>
          </cell>
          <cell r="S233" t="str">
            <v>0827-23-2081</v>
          </cell>
          <cell r="T233" t="str">
            <v>0827-23-2080</v>
          </cell>
          <cell r="U233" t="str">
            <v>0827-23-2081</v>
          </cell>
          <cell r="V233" t="str">
            <v>0827-23-2080</v>
          </cell>
          <cell r="W233" t="str">
            <v>岩国市麻里布町三丁目１４番１４号</v>
          </cell>
          <cell r="X233" t="str">
            <v>740-0018</v>
          </cell>
          <cell r="Y233" t="str">
            <v>豊島　貴子</v>
          </cell>
          <cell r="Z233" t="str">
            <v>25100H010</v>
          </cell>
        </row>
        <row r="234">
          <cell r="A234">
            <v>1139</v>
          </cell>
          <cell r="B234" t="str">
            <v>01139-00</v>
          </cell>
          <cell r="C234" t="str">
            <v>特Ａ</v>
          </cell>
          <cell r="D234" t="str">
            <v>中国警備保障㈱</v>
          </cell>
          <cell r="E234" t="str">
            <v>チュウゴクケイビホショウ</v>
          </cell>
          <cell r="G234">
            <v>35202</v>
          </cell>
          <cell r="H234" t="str">
            <v>宇部市</v>
          </cell>
          <cell r="J234">
            <v>1</v>
          </cell>
          <cell r="K234">
            <v>1</v>
          </cell>
          <cell r="L234">
            <v>1</v>
          </cell>
          <cell r="M234">
            <v>1</v>
          </cell>
          <cell r="N234">
            <v>1</v>
          </cell>
          <cell r="O234">
            <v>0</v>
          </cell>
          <cell r="P234" t="str">
            <v>宇部市大字川上２０８番地２</v>
          </cell>
          <cell r="Q234" t="str">
            <v>755-0084</v>
          </cell>
          <cell r="R234" t="str">
            <v>常盤　征宏</v>
          </cell>
          <cell r="S234" t="str">
            <v>0836-32-2308</v>
          </cell>
          <cell r="T234" t="str">
            <v>0836-32-0843</v>
          </cell>
          <cell r="U234" t="str">
            <v>0836-32-2308</v>
          </cell>
          <cell r="V234" t="str">
            <v>0836-32-0843</v>
          </cell>
          <cell r="W234" t="str">
            <v>宇部市大字川上２０８番地２</v>
          </cell>
          <cell r="X234" t="str">
            <v>755-0084</v>
          </cell>
          <cell r="Y234" t="str">
            <v>常盤　征宏</v>
          </cell>
          <cell r="Z234" t="str">
            <v>25100H010</v>
          </cell>
        </row>
        <row r="235">
          <cell r="A235">
            <v>1145</v>
          </cell>
          <cell r="B235" t="str">
            <v>01145-00</v>
          </cell>
          <cell r="C235" t="str">
            <v>特Ａ</v>
          </cell>
          <cell r="D235" t="str">
            <v>㈱サンネット</v>
          </cell>
          <cell r="E235" t="str">
            <v>サンネット</v>
          </cell>
          <cell r="G235">
            <v>34000</v>
          </cell>
          <cell r="H235" t="str">
            <v>広島県</v>
          </cell>
          <cell r="J235">
            <v>1</v>
          </cell>
          <cell r="K235">
            <v>1</v>
          </cell>
          <cell r="L235">
            <v>2</v>
          </cell>
          <cell r="M235">
            <v>1</v>
          </cell>
          <cell r="N235">
            <v>1</v>
          </cell>
          <cell r="O235">
            <v>1</v>
          </cell>
          <cell r="P235" t="str">
            <v>広島県広島市中区袋町４番２１号</v>
          </cell>
          <cell r="Q235" t="str">
            <v>730-0036</v>
          </cell>
          <cell r="R235" t="str">
            <v>山口　隆法</v>
          </cell>
          <cell r="S235" t="str">
            <v>082-248-4100</v>
          </cell>
          <cell r="T235" t="str">
            <v>082-247-0646</v>
          </cell>
          <cell r="U235" t="str">
            <v>082-248-4100</v>
          </cell>
          <cell r="V235" t="str">
            <v>082-247-0646</v>
          </cell>
          <cell r="W235" t="str">
            <v>広島県広島市中区袋町４番２１号</v>
          </cell>
          <cell r="X235" t="str">
            <v>730-0036</v>
          </cell>
          <cell r="Y235" t="str">
            <v>山口　隆法</v>
          </cell>
          <cell r="Z235" t="str">
            <v>25200H006</v>
          </cell>
        </row>
        <row r="236">
          <cell r="A236">
            <v>1147</v>
          </cell>
          <cell r="B236" t="str">
            <v>01147-00</v>
          </cell>
          <cell r="C236" t="str">
            <v>特Ａ</v>
          </cell>
          <cell r="D236" t="str">
            <v>中国芝浦電子㈱</v>
          </cell>
          <cell r="E236" t="str">
            <v>チュウゴクシバウラデンシ</v>
          </cell>
          <cell r="G236">
            <v>35203</v>
          </cell>
          <cell r="H236" t="str">
            <v>山口市</v>
          </cell>
          <cell r="I236" t="str">
            <v>電子入札システム入札書提出者：代表者　物品その他：燃料電池システム</v>
          </cell>
          <cell r="J236">
            <v>1</v>
          </cell>
          <cell r="K236">
            <v>1</v>
          </cell>
          <cell r="L236">
            <v>2</v>
          </cell>
          <cell r="M236">
            <v>1</v>
          </cell>
          <cell r="N236">
            <v>1</v>
          </cell>
          <cell r="O236">
            <v>1</v>
          </cell>
          <cell r="P236" t="str">
            <v>山口市宝町１番７６号</v>
          </cell>
          <cell r="Q236" t="str">
            <v>753-0812</v>
          </cell>
          <cell r="R236" t="str">
            <v>河村　利夫</v>
          </cell>
          <cell r="S236" t="str">
            <v>083-925-5000</v>
          </cell>
          <cell r="T236" t="str">
            <v>083-922-2288</v>
          </cell>
          <cell r="U236" t="str">
            <v>083-925-5000</v>
          </cell>
          <cell r="V236" t="str">
            <v>083-922-2288</v>
          </cell>
          <cell r="W236" t="str">
            <v>山口市宝町１番７６号</v>
          </cell>
          <cell r="X236" t="str">
            <v>753-0812</v>
          </cell>
          <cell r="Y236" t="str">
            <v>河村　利夫</v>
          </cell>
          <cell r="Z236" t="str">
            <v>25100H010</v>
          </cell>
        </row>
        <row r="237">
          <cell r="A237">
            <v>1148</v>
          </cell>
          <cell r="B237" t="str">
            <v>01148-00</v>
          </cell>
          <cell r="C237" t="str">
            <v>特Ａ</v>
          </cell>
          <cell r="D237" t="str">
            <v>中国水工㈱</v>
          </cell>
          <cell r="E237" t="str">
            <v>チュウゴクスイコウ</v>
          </cell>
          <cell r="G237">
            <v>35202</v>
          </cell>
          <cell r="H237" t="str">
            <v>宇部市</v>
          </cell>
          <cell r="I237" t="str">
            <v>電子入札システム入札書提出者：代表者</v>
          </cell>
          <cell r="J237">
            <v>1</v>
          </cell>
          <cell r="K237">
            <v>1</v>
          </cell>
          <cell r="L237">
            <v>2</v>
          </cell>
          <cell r="M237">
            <v>1</v>
          </cell>
          <cell r="N237">
            <v>1</v>
          </cell>
          <cell r="O237">
            <v>9</v>
          </cell>
          <cell r="P237" t="str">
            <v>宇部市あすとぴあ二丁目１番２５号</v>
          </cell>
          <cell r="Q237" t="str">
            <v>755-0152</v>
          </cell>
          <cell r="R237" t="str">
            <v>石﨑　一雄</v>
          </cell>
          <cell r="S237" t="str">
            <v>0836-52-8810</v>
          </cell>
          <cell r="T237" t="str">
            <v>0836-52-8101</v>
          </cell>
          <cell r="U237" t="str">
            <v>0836-52-8810</v>
          </cell>
          <cell r="V237" t="str">
            <v>0836-52-8101</v>
          </cell>
          <cell r="W237" t="str">
            <v>宇部市あすとぴあ二丁目１番２５号</v>
          </cell>
          <cell r="X237" t="str">
            <v>755-0152</v>
          </cell>
          <cell r="Y237" t="str">
            <v>石﨑　一雄</v>
          </cell>
          <cell r="Z237" t="str">
            <v>25100H010</v>
          </cell>
        </row>
        <row r="238">
          <cell r="A238">
            <v>1152</v>
          </cell>
          <cell r="B238" t="str">
            <v>01152-00</v>
          </cell>
          <cell r="C238" t="str">
            <v>特Ａ</v>
          </cell>
          <cell r="D238" t="str">
            <v>(一財)中国電気保安協会</v>
          </cell>
          <cell r="E238" t="str">
            <v>チュウゴクデンキホアンキョウカイ</v>
          </cell>
          <cell r="G238">
            <v>34000</v>
          </cell>
          <cell r="H238" t="str">
            <v>広島県</v>
          </cell>
          <cell r="J238">
            <v>1</v>
          </cell>
          <cell r="K238">
            <v>1</v>
          </cell>
          <cell r="L238">
            <v>1</v>
          </cell>
          <cell r="M238">
            <v>1</v>
          </cell>
          <cell r="N238">
            <v>1</v>
          </cell>
          <cell r="O238">
            <v>7</v>
          </cell>
          <cell r="P238" t="str">
            <v>広島県広島市東区二葉の里三丁目５番７号</v>
          </cell>
          <cell r="Q238" t="str">
            <v>732-0057</v>
          </cell>
          <cell r="R238" t="str">
            <v>天野　浩一</v>
          </cell>
          <cell r="S238" t="str">
            <v>082-207-1755</v>
          </cell>
          <cell r="T238" t="str">
            <v>082-207-1766</v>
          </cell>
          <cell r="U238" t="str">
            <v>082-207-1755</v>
          </cell>
          <cell r="V238" t="str">
            <v>082-207-1766</v>
          </cell>
          <cell r="W238" t="str">
            <v>広島県広島市東区二葉の里三丁目５番７号</v>
          </cell>
          <cell r="X238" t="str">
            <v>732-0057</v>
          </cell>
          <cell r="Y238" t="str">
            <v>天野　浩一</v>
          </cell>
          <cell r="Z238" t="str">
            <v>25100H010</v>
          </cell>
        </row>
        <row r="239">
          <cell r="A239">
            <v>1153</v>
          </cell>
          <cell r="B239" t="str">
            <v>01153-00</v>
          </cell>
          <cell r="C239" t="str">
            <v>特Ａ</v>
          </cell>
          <cell r="D239" t="str">
            <v>中国電設工業㈱</v>
          </cell>
          <cell r="E239" t="str">
            <v>チュウゴクデンセツコウギョウ</v>
          </cell>
          <cell r="G239">
            <v>34000</v>
          </cell>
          <cell r="H239" t="str">
            <v>広島県</v>
          </cell>
          <cell r="I239" t="str">
            <v>電子入札システム入札書提出者：代理人１</v>
          </cell>
          <cell r="J239">
            <v>1</v>
          </cell>
          <cell r="K239">
            <v>1</v>
          </cell>
          <cell r="L239">
            <v>2</v>
          </cell>
          <cell r="M239">
            <v>1</v>
          </cell>
          <cell r="N239">
            <v>1</v>
          </cell>
          <cell r="O239">
            <v>1</v>
          </cell>
          <cell r="P239" t="str">
            <v>広島県広島市中区千田町三丁目１０番５号</v>
          </cell>
          <cell r="Q239" t="str">
            <v>730-0052</v>
          </cell>
          <cell r="R239" t="str">
            <v>芹澤　哲也</v>
          </cell>
          <cell r="S239" t="str">
            <v>082-241-0111</v>
          </cell>
          <cell r="T239" t="str">
            <v>082-241-0105</v>
          </cell>
          <cell r="U239" t="str">
            <v>082-241-0111</v>
          </cell>
          <cell r="V239" t="str">
            <v>082-241-0105</v>
          </cell>
          <cell r="W239" t="str">
            <v>広島県広島市中区千田町三丁目１０番５号</v>
          </cell>
          <cell r="X239" t="str">
            <v>730-0052</v>
          </cell>
          <cell r="Y239" t="str">
            <v>芹澤　哲也</v>
          </cell>
          <cell r="Z239" t="str">
            <v>25200H006</v>
          </cell>
        </row>
        <row r="240">
          <cell r="A240">
            <v>1155</v>
          </cell>
          <cell r="B240" t="str">
            <v>01155-00</v>
          </cell>
          <cell r="C240" t="str">
            <v>特Ａ</v>
          </cell>
          <cell r="D240" t="str">
            <v>中国特殊㈱</v>
          </cell>
          <cell r="E240" t="str">
            <v>チュウゴクトクシュ</v>
          </cell>
          <cell r="G240">
            <v>35215</v>
          </cell>
          <cell r="H240" t="str">
            <v>周南市</v>
          </cell>
          <cell r="I240" t="str">
            <v>1-99：排水管内清掃調査　政策９個</v>
          </cell>
          <cell r="J240">
            <v>1</v>
          </cell>
          <cell r="K240">
            <v>1</v>
          </cell>
          <cell r="L240">
            <v>1</v>
          </cell>
          <cell r="M240">
            <v>1</v>
          </cell>
          <cell r="N240">
            <v>1</v>
          </cell>
          <cell r="O240">
            <v>0</v>
          </cell>
          <cell r="P240" t="str">
            <v>周南市大字久米３０７８番地の１</v>
          </cell>
          <cell r="Q240" t="str">
            <v>745-0801</v>
          </cell>
          <cell r="R240" t="str">
            <v>吉本　龍太郎</v>
          </cell>
          <cell r="S240" t="str">
            <v>0834-26-0500</v>
          </cell>
          <cell r="T240" t="str">
            <v>0834-25-2856</v>
          </cell>
          <cell r="U240" t="str">
            <v>0834-26-0500</v>
          </cell>
          <cell r="V240" t="str">
            <v>0834-25-2856</v>
          </cell>
          <cell r="W240" t="str">
            <v>周南市大字久米３０７８番地の１</v>
          </cell>
          <cell r="X240" t="str">
            <v>745-0801</v>
          </cell>
          <cell r="Y240" t="str">
            <v>吉本　龍太郎</v>
          </cell>
          <cell r="Z240" t="str">
            <v>25100H010</v>
          </cell>
        </row>
        <row r="241">
          <cell r="A241">
            <v>1159</v>
          </cell>
          <cell r="B241" t="str">
            <v>01159-00</v>
          </cell>
          <cell r="C241" t="str">
            <v>特Ａ</v>
          </cell>
          <cell r="D241" t="str">
            <v>㈱中国四国博報堂</v>
          </cell>
          <cell r="E241" t="str">
            <v>チュウゴクシコクハクホウドウ</v>
          </cell>
          <cell r="G241">
            <v>34000</v>
          </cell>
          <cell r="H241" t="str">
            <v>広島県</v>
          </cell>
          <cell r="J241">
            <v>1</v>
          </cell>
          <cell r="K241">
            <v>1</v>
          </cell>
          <cell r="L241">
            <v>2</v>
          </cell>
          <cell r="M241">
            <v>2</v>
          </cell>
          <cell r="N241">
            <v>1</v>
          </cell>
          <cell r="O241">
            <v>0</v>
          </cell>
          <cell r="P241" t="str">
            <v>広島県広島市中区大手町三丁目７番５号</v>
          </cell>
          <cell r="Q241" t="str">
            <v>730-0051</v>
          </cell>
          <cell r="R241" t="str">
            <v>大嶋　凡門</v>
          </cell>
          <cell r="S241" t="str">
            <v>082-248-0401</v>
          </cell>
          <cell r="T241" t="str">
            <v>082-243-6657</v>
          </cell>
          <cell r="U241" t="str">
            <v>082-248-0401</v>
          </cell>
          <cell r="V241" t="str">
            <v>082-243-6657</v>
          </cell>
          <cell r="W241" t="str">
            <v>広島県広島市中区大手町三丁目７番５号</v>
          </cell>
          <cell r="X241" t="str">
            <v>730-0051</v>
          </cell>
          <cell r="Y241" t="str">
            <v>大嶋　凡門</v>
          </cell>
          <cell r="Z241" t="str">
            <v>25200H006</v>
          </cell>
        </row>
        <row r="242">
          <cell r="A242">
            <v>1160</v>
          </cell>
          <cell r="B242" t="str">
            <v>01160-00</v>
          </cell>
          <cell r="C242" t="str">
            <v>特Ａ</v>
          </cell>
          <cell r="D242" t="str">
            <v>山陽三菱電機販売㈱</v>
          </cell>
          <cell r="E242" t="str">
            <v>サンヨウミツビシデンキハンバイ</v>
          </cell>
          <cell r="G242">
            <v>34000</v>
          </cell>
          <cell r="H242" t="str">
            <v>広島県</v>
          </cell>
          <cell r="I242" t="str">
            <v>電子入札システム入札書提出者：代理人１</v>
          </cell>
          <cell r="J242">
            <v>1</v>
          </cell>
          <cell r="K242">
            <v>1</v>
          </cell>
          <cell r="L242">
            <v>2</v>
          </cell>
          <cell r="M242">
            <v>1</v>
          </cell>
          <cell r="N242">
            <v>1</v>
          </cell>
          <cell r="O242">
            <v>3</v>
          </cell>
          <cell r="P242" t="str">
            <v>広島県広島市中区中町８番１２号</v>
          </cell>
          <cell r="Q242" t="str">
            <v>730-0037</v>
          </cell>
          <cell r="R242" t="str">
            <v>谷口　実</v>
          </cell>
          <cell r="S242" t="str">
            <v>082-544-2141</v>
          </cell>
          <cell r="T242" t="str">
            <v>082-544-2183</v>
          </cell>
          <cell r="U242" t="str">
            <v>082-544-2141</v>
          </cell>
          <cell r="V242" t="str">
            <v>082-544-2183</v>
          </cell>
          <cell r="W242" t="str">
            <v>広島県広島市中区中町８番１２号</v>
          </cell>
          <cell r="X242" t="str">
            <v>730-0037</v>
          </cell>
          <cell r="Y242" t="str">
            <v>谷口　実</v>
          </cell>
          <cell r="Z242" t="str">
            <v>25200H006</v>
          </cell>
        </row>
        <row r="243">
          <cell r="A243">
            <v>1166</v>
          </cell>
          <cell r="B243" t="str">
            <v>01166-00</v>
          </cell>
          <cell r="C243" t="str">
            <v>特Ａ</v>
          </cell>
          <cell r="D243" t="str">
            <v>中電技術コンサルタント㈱</v>
          </cell>
          <cell r="E243" t="str">
            <v>チュウデンギジュツコンサルタント</v>
          </cell>
          <cell r="G243">
            <v>34000</v>
          </cell>
          <cell r="H243" t="str">
            <v>広島県</v>
          </cell>
          <cell r="I243" t="str">
            <v>電子入札システム入札書提出者：代理人１</v>
          </cell>
          <cell r="J243">
            <v>1</v>
          </cell>
          <cell r="K243">
            <v>1</v>
          </cell>
          <cell r="L243">
            <v>2</v>
          </cell>
          <cell r="M243">
            <v>1</v>
          </cell>
          <cell r="N243">
            <v>1</v>
          </cell>
          <cell r="O243">
            <v>2</v>
          </cell>
          <cell r="P243" t="str">
            <v>広島県広島市南区出汐二丁目３番３０号</v>
          </cell>
          <cell r="Q243" t="str">
            <v>734-8510</v>
          </cell>
          <cell r="R243" t="str">
            <v>森川　繁</v>
          </cell>
          <cell r="S243" t="str">
            <v>082-255-5501</v>
          </cell>
          <cell r="T243" t="str">
            <v>082-251-0302</v>
          </cell>
          <cell r="U243" t="str">
            <v>082-255-5501</v>
          </cell>
          <cell r="V243" t="str">
            <v>082-251-0302</v>
          </cell>
          <cell r="W243" t="str">
            <v>広島県広島市南区出汐二丁目３番３０号</v>
          </cell>
          <cell r="X243" t="str">
            <v>734-8510</v>
          </cell>
          <cell r="Y243" t="str">
            <v>森川　繁</v>
          </cell>
          <cell r="Z243" t="str">
            <v>25100H010</v>
          </cell>
        </row>
        <row r="244">
          <cell r="A244">
            <v>1167</v>
          </cell>
          <cell r="B244" t="str">
            <v>01167-00</v>
          </cell>
          <cell r="C244" t="str">
            <v>特Ａ</v>
          </cell>
          <cell r="D244" t="str">
            <v>㈱中電工</v>
          </cell>
          <cell r="E244" t="str">
            <v>チュウデンコウ</v>
          </cell>
          <cell r="G244">
            <v>34000</v>
          </cell>
          <cell r="H244" t="str">
            <v>広島県</v>
          </cell>
          <cell r="I244" t="str">
            <v>電子入札システム入札書提出者：代理人１</v>
          </cell>
          <cell r="J244">
            <v>1</v>
          </cell>
          <cell r="K244">
            <v>1</v>
          </cell>
          <cell r="L244">
            <v>2</v>
          </cell>
          <cell r="M244">
            <v>1</v>
          </cell>
          <cell r="N244">
            <v>1</v>
          </cell>
          <cell r="O244">
            <v>7</v>
          </cell>
          <cell r="P244" t="str">
            <v>広島県広島市中区小網町６番１２号</v>
          </cell>
          <cell r="Q244" t="str">
            <v>730-0855</v>
          </cell>
          <cell r="R244" t="str">
            <v>重藤　隆文</v>
          </cell>
          <cell r="S244" t="str">
            <v>082-291-7435</v>
          </cell>
          <cell r="T244" t="str">
            <v>082-234-2231</v>
          </cell>
          <cell r="U244" t="str">
            <v>082-291-7435</v>
          </cell>
          <cell r="V244" t="str">
            <v>082-234-2231</v>
          </cell>
          <cell r="W244" t="str">
            <v>広島県広島市中区小網町６番１２号</v>
          </cell>
          <cell r="X244" t="str">
            <v>730-0855</v>
          </cell>
          <cell r="Y244" t="str">
            <v>重藤　隆文</v>
          </cell>
          <cell r="Z244" t="str">
            <v>25200H006</v>
          </cell>
        </row>
        <row r="245">
          <cell r="A245">
            <v>1168</v>
          </cell>
          <cell r="B245" t="str">
            <v>01168-00</v>
          </cell>
          <cell r="C245" t="str">
            <v>特Ａ</v>
          </cell>
          <cell r="D245" t="str">
            <v>中電プラント㈱</v>
          </cell>
          <cell r="E245" t="str">
            <v>チュウデンプラント</v>
          </cell>
          <cell r="G245">
            <v>34000</v>
          </cell>
          <cell r="H245" t="str">
            <v>広島県</v>
          </cell>
          <cell r="I245" t="str">
            <v>電子入札システム入札書提出者：代理人１</v>
          </cell>
          <cell r="J245">
            <v>1</v>
          </cell>
          <cell r="K245">
            <v>1</v>
          </cell>
          <cell r="L245">
            <v>2</v>
          </cell>
          <cell r="M245">
            <v>1</v>
          </cell>
          <cell r="N245">
            <v>1</v>
          </cell>
          <cell r="O245">
            <v>4</v>
          </cell>
          <cell r="P245" t="str">
            <v>広島県広島市南区出汐二丁目３番１８号</v>
          </cell>
          <cell r="Q245" t="str">
            <v>734-0001</v>
          </cell>
          <cell r="R245" t="str">
            <v>國西　達也</v>
          </cell>
          <cell r="S245" t="str">
            <v>082-252-4311</v>
          </cell>
          <cell r="T245" t="str">
            <v>082-252-4394</v>
          </cell>
          <cell r="U245" t="str">
            <v>082-252-4311</v>
          </cell>
          <cell r="V245" t="str">
            <v>082-252-4394</v>
          </cell>
          <cell r="W245" t="str">
            <v>広島県広島市南区出汐二丁目３番１８号</v>
          </cell>
          <cell r="X245" t="str">
            <v>734-0001</v>
          </cell>
          <cell r="Y245" t="str">
            <v>國西　達也</v>
          </cell>
          <cell r="Z245" t="str">
            <v>25100H010</v>
          </cell>
        </row>
        <row r="246">
          <cell r="A246">
            <v>1169</v>
          </cell>
          <cell r="B246" t="str">
            <v>01169-00</v>
          </cell>
          <cell r="C246" t="str">
            <v>特Ａ</v>
          </cell>
          <cell r="D246" t="str">
            <v>㈱中冷山口</v>
          </cell>
          <cell r="E246" t="str">
            <v>チュウレイヤマグチ</v>
          </cell>
          <cell r="G246">
            <v>35206</v>
          </cell>
          <cell r="H246" t="str">
            <v>防府市</v>
          </cell>
          <cell r="I246" t="str">
            <v>物品15-07：冷凍・冷蔵ｼｮｰｹｰｽ_x000D_
物品16-10：冷凍冷蔵設備、冷凍ケース、熱中症対策設備等_x000D_
委託01-99：冷凍設備、10-99：空調機器類、換気設備の整備</v>
          </cell>
          <cell r="J246">
            <v>1</v>
          </cell>
          <cell r="K246">
            <v>1</v>
          </cell>
          <cell r="L246">
            <v>1</v>
          </cell>
          <cell r="M246">
            <v>1</v>
          </cell>
          <cell r="N246">
            <v>1</v>
          </cell>
          <cell r="O246">
            <v>1</v>
          </cell>
          <cell r="P246" t="str">
            <v>防府市大字高井３１４番地１</v>
          </cell>
          <cell r="Q246" t="str">
            <v>747-0064</v>
          </cell>
          <cell r="R246" t="str">
            <v>谷口　博幸</v>
          </cell>
          <cell r="S246" t="str">
            <v>0835-22-3147</v>
          </cell>
          <cell r="T246" t="str">
            <v>0835-38-0400</v>
          </cell>
          <cell r="U246" t="str">
            <v>0835-22-3147</v>
          </cell>
          <cell r="V246" t="str">
            <v>0835-38-0400</v>
          </cell>
          <cell r="W246" t="str">
            <v>防府市大字高井３１４番地１</v>
          </cell>
          <cell r="X246" t="str">
            <v>747-0064</v>
          </cell>
          <cell r="Y246" t="str">
            <v>谷口　博幸</v>
          </cell>
          <cell r="Z246" t="str">
            <v>25200H006</v>
          </cell>
        </row>
        <row r="247">
          <cell r="A247">
            <v>1171</v>
          </cell>
          <cell r="B247" t="str">
            <v>01171-00</v>
          </cell>
          <cell r="C247" t="str">
            <v>特Ａ</v>
          </cell>
          <cell r="D247" t="str">
            <v>㈱長大</v>
          </cell>
          <cell r="E247" t="str">
            <v>チョウダイ</v>
          </cell>
          <cell r="G247">
            <v>13000</v>
          </cell>
          <cell r="H247" t="str">
            <v>東京都</v>
          </cell>
          <cell r="I247" t="str">
            <v>電子入札システム入札書提出者：代理人１　　99-99：ＰＦＩ・デマンド交通・デジ田</v>
          </cell>
          <cell r="J247">
            <v>1</v>
          </cell>
          <cell r="K247">
            <v>1</v>
          </cell>
          <cell r="L247">
            <v>2</v>
          </cell>
          <cell r="M247">
            <v>1</v>
          </cell>
          <cell r="N247">
            <v>1</v>
          </cell>
          <cell r="O247">
            <v>1</v>
          </cell>
          <cell r="P247" t="str">
            <v>東京都中央区日本橋蛎殻町一丁目２０番４号</v>
          </cell>
          <cell r="Q247" t="str">
            <v>103-0014</v>
          </cell>
          <cell r="R247" t="str">
            <v>野本　昌弘</v>
          </cell>
          <cell r="S247" t="str">
            <v>03-3639-3301</v>
          </cell>
          <cell r="T247" t="str">
            <v>03-3639-3366</v>
          </cell>
          <cell r="U247" t="str">
            <v>03-3639-3301</v>
          </cell>
          <cell r="V247" t="str">
            <v>03-3639-3366</v>
          </cell>
          <cell r="W247" t="str">
            <v>東京都中央区日本橋蛎殻町一丁目２０番４号</v>
          </cell>
          <cell r="X247" t="str">
            <v>103-0014</v>
          </cell>
          <cell r="Y247" t="str">
            <v>野本　昌弘</v>
          </cell>
          <cell r="Z247" t="str">
            <v>25100H010</v>
          </cell>
        </row>
        <row r="248">
          <cell r="A248">
            <v>1175</v>
          </cell>
          <cell r="B248" t="str">
            <v>01175-00</v>
          </cell>
          <cell r="C248" t="str">
            <v>特Ａ</v>
          </cell>
          <cell r="D248" t="str">
            <v>㈱千代田テクノル</v>
          </cell>
          <cell r="E248" t="str">
            <v>チヨダテクノル</v>
          </cell>
          <cell r="G248">
            <v>13000</v>
          </cell>
          <cell r="H248" t="str">
            <v>東京都</v>
          </cell>
          <cell r="I248" t="str">
            <v>電子入札システム入札書提出者：代理人１</v>
          </cell>
          <cell r="J248">
            <v>1</v>
          </cell>
          <cell r="K248">
            <v>1</v>
          </cell>
          <cell r="L248">
            <v>2</v>
          </cell>
          <cell r="M248">
            <v>2</v>
          </cell>
          <cell r="N248">
            <v>1</v>
          </cell>
          <cell r="O248">
            <v>1</v>
          </cell>
          <cell r="P248" t="str">
            <v>東京都文京区湯島一丁目７番１２号</v>
          </cell>
          <cell r="Q248" t="str">
            <v>113-8681</v>
          </cell>
          <cell r="R248" t="str">
            <v>井上　任</v>
          </cell>
          <cell r="S248" t="str">
            <v>03-3816-5241</v>
          </cell>
          <cell r="T248" t="str">
            <v>03-5803-4870</v>
          </cell>
          <cell r="U248" t="str">
            <v>03-3816-5241</v>
          </cell>
          <cell r="V248" t="str">
            <v>03-5803-4870</v>
          </cell>
          <cell r="W248" t="str">
            <v>東京都文京区湯島一丁目７番１２号</v>
          </cell>
          <cell r="X248" t="str">
            <v>113-8681</v>
          </cell>
          <cell r="Y248" t="str">
            <v>井上　任</v>
          </cell>
          <cell r="Z248" t="str">
            <v>25200H006</v>
          </cell>
        </row>
        <row r="249">
          <cell r="A249">
            <v>1176</v>
          </cell>
          <cell r="B249" t="str">
            <v>01176-00</v>
          </cell>
          <cell r="C249" t="str">
            <v>特Ａ</v>
          </cell>
          <cell r="D249" t="str">
            <v>ツカサ化工㈱</v>
          </cell>
          <cell r="E249" t="str">
            <v>ツカサカコウ</v>
          </cell>
          <cell r="G249">
            <v>35201</v>
          </cell>
          <cell r="H249" t="str">
            <v>下関市</v>
          </cell>
          <cell r="J249">
            <v>1</v>
          </cell>
          <cell r="K249">
            <v>1</v>
          </cell>
          <cell r="L249">
            <v>2</v>
          </cell>
          <cell r="M249">
            <v>1</v>
          </cell>
          <cell r="N249">
            <v>1</v>
          </cell>
          <cell r="O249">
            <v>0</v>
          </cell>
          <cell r="P249" t="str">
            <v>下関市長府港町１１番１４号</v>
          </cell>
          <cell r="Q249" t="str">
            <v>752-0953</v>
          </cell>
          <cell r="R249" t="str">
            <v>稲本　信司</v>
          </cell>
          <cell r="S249" t="str">
            <v>083-246-1970</v>
          </cell>
          <cell r="T249" t="str">
            <v>083-246-2416</v>
          </cell>
          <cell r="U249" t="str">
            <v>083-246-1970</v>
          </cell>
          <cell r="V249" t="str">
            <v>083-246-2416</v>
          </cell>
          <cell r="W249" t="str">
            <v>下関市長府港町１１番１４号</v>
          </cell>
          <cell r="X249" t="str">
            <v>752-0953</v>
          </cell>
          <cell r="Y249" t="str">
            <v>稲本　信司</v>
          </cell>
          <cell r="Z249" t="str">
            <v>25100H010</v>
          </cell>
        </row>
        <row r="250">
          <cell r="A250">
            <v>1178</v>
          </cell>
          <cell r="B250" t="str">
            <v>01178-00</v>
          </cell>
          <cell r="C250" t="str">
            <v>Ａ</v>
          </cell>
          <cell r="D250" t="str">
            <v>㈲辻野文華堂</v>
          </cell>
          <cell r="E250" t="str">
            <v>ツジノブンカドウ</v>
          </cell>
          <cell r="G250">
            <v>35211</v>
          </cell>
          <cell r="H250" t="str">
            <v>長門市</v>
          </cell>
          <cell r="I250" t="str">
            <v>辻は異体字（正しくはしんにょう）</v>
          </cell>
          <cell r="J250">
            <v>2</v>
          </cell>
          <cell r="K250">
            <v>1</v>
          </cell>
          <cell r="L250">
            <v>1</v>
          </cell>
          <cell r="M250">
            <v>1</v>
          </cell>
          <cell r="N250">
            <v>1</v>
          </cell>
          <cell r="O250">
            <v>0</v>
          </cell>
          <cell r="P250" t="str">
            <v>長門市三隅中１５１１番地１</v>
          </cell>
          <cell r="Q250" t="str">
            <v>759-3802</v>
          </cell>
          <cell r="R250" t="str">
            <v>辻野　達也</v>
          </cell>
          <cell r="S250" t="str">
            <v>0837-43-0025</v>
          </cell>
          <cell r="T250" t="str">
            <v>0837-43-0057</v>
          </cell>
          <cell r="U250" t="str">
            <v>0837-43-0025</v>
          </cell>
          <cell r="V250" t="str">
            <v>0837-43-0057</v>
          </cell>
          <cell r="W250" t="str">
            <v>長門市三隅中１５１１番地１</v>
          </cell>
          <cell r="X250" t="str">
            <v>759-3802</v>
          </cell>
          <cell r="Y250" t="str">
            <v>辻野　達也</v>
          </cell>
          <cell r="Z250" t="str">
            <v>25100H010</v>
          </cell>
        </row>
        <row r="251">
          <cell r="A251">
            <v>1187</v>
          </cell>
          <cell r="B251" t="str">
            <v>01187-00</v>
          </cell>
          <cell r="C251" t="str">
            <v>特Ａ</v>
          </cell>
          <cell r="D251" t="str">
            <v>ＴＳＰ太陽㈱</v>
          </cell>
          <cell r="E251" t="str">
            <v>ティーエスピータイヨウ</v>
          </cell>
          <cell r="G251">
            <v>13000</v>
          </cell>
          <cell r="H251" t="str">
            <v>東京都</v>
          </cell>
          <cell r="I251" t="str">
            <v>電子入札システム入札書提出者：代理人１　物品その他：テント</v>
          </cell>
          <cell r="J251">
            <v>1</v>
          </cell>
          <cell r="K251">
            <v>1</v>
          </cell>
          <cell r="L251">
            <v>2</v>
          </cell>
          <cell r="M251">
            <v>2</v>
          </cell>
          <cell r="N251">
            <v>1</v>
          </cell>
          <cell r="O251">
            <v>1</v>
          </cell>
          <cell r="P251" t="str">
            <v>東京都目黒区東山一丁目１７番１６号</v>
          </cell>
          <cell r="Q251" t="str">
            <v>153-0043</v>
          </cell>
          <cell r="R251" t="str">
            <v>池澤　嘉悟</v>
          </cell>
          <cell r="S251" t="str">
            <v>03-3719-3721</v>
          </cell>
          <cell r="T251" t="str">
            <v>03-3791-0953</v>
          </cell>
          <cell r="U251" t="str">
            <v>03-3719-3721</v>
          </cell>
          <cell r="V251" t="str">
            <v>03-3791-0953</v>
          </cell>
          <cell r="W251" t="str">
            <v>東京都目黒区東山一丁目１７番１６号</v>
          </cell>
          <cell r="X251" t="str">
            <v>153-0043</v>
          </cell>
          <cell r="Y251" t="str">
            <v>池澤　嘉悟</v>
          </cell>
          <cell r="Z251" t="str">
            <v>25200H006</v>
          </cell>
        </row>
        <row r="252">
          <cell r="A252">
            <v>1190</v>
          </cell>
          <cell r="B252" t="str">
            <v>01190-00</v>
          </cell>
          <cell r="C252" t="str">
            <v>特Ａ</v>
          </cell>
          <cell r="D252" t="str">
            <v>㈱ディエスジャパン</v>
          </cell>
          <cell r="E252" t="str">
            <v>ディエスジャパン</v>
          </cell>
          <cell r="G252">
            <v>27000</v>
          </cell>
          <cell r="H252" t="str">
            <v>大阪府</v>
          </cell>
          <cell r="I252" t="str">
            <v>電子入札システム入札書提出者：代理人１</v>
          </cell>
          <cell r="J252">
            <v>1</v>
          </cell>
          <cell r="K252">
            <v>1</v>
          </cell>
          <cell r="L252">
            <v>2</v>
          </cell>
          <cell r="M252">
            <v>1</v>
          </cell>
          <cell r="N252">
            <v>1</v>
          </cell>
          <cell r="O252">
            <v>1</v>
          </cell>
          <cell r="P252" t="str">
            <v>大阪府東大阪市吉田本町三丁目３番４５号</v>
          </cell>
          <cell r="Q252" t="str">
            <v>578-0982</v>
          </cell>
          <cell r="R252" t="str">
            <v>北條　陽子</v>
          </cell>
          <cell r="S252" t="str">
            <v>072-963-0044</v>
          </cell>
          <cell r="T252" t="str">
            <v>072-966-3213</v>
          </cell>
          <cell r="U252" t="str">
            <v>072-963-0044</v>
          </cell>
          <cell r="V252" t="str">
            <v>072-966-3213</v>
          </cell>
          <cell r="W252" t="str">
            <v>大阪府東大阪市吉田本町三丁目３番４５号</v>
          </cell>
          <cell r="X252" t="str">
            <v>578-0982</v>
          </cell>
          <cell r="Y252" t="str">
            <v>北條　陽子</v>
          </cell>
          <cell r="Z252" t="str">
            <v>25200H006</v>
          </cell>
        </row>
        <row r="253">
          <cell r="A253">
            <v>1194</v>
          </cell>
          <cell r="B253" t="str">
            <v>01194-00</v>
          </cell>
          <cell r="C253" t="str">
            <v>特Ａ</v>
          </cell>
          <cell r="D253" t="str">
            <v>帝人エコ・サイエンス㈱</v>
          </cell>
          <cell r="E253" t="str">
            <v>テイジンエコ・サイエンス</v>
          </cell>
          <cell r="G253">
            <v>13000</v>
          </cell>
          <cell r="H253" t="str">
            <v>東京都</v>
          </cell>
          <cell r="J253">
            <v>1</v>
          </cell>
          <cell r="K253">
            <v>1</v>
          </cell>
          <cell r="L253">
            <v>2</v>
          </cell>
          <cell r="M253">
            <v>2</v>
          </cell>
          <cell r="N253">
            <v>1</v>
          </cell>
          <cell r="O253">
            <v>1</v>
          </cell>
          <cell r="P253" t="str">
            <v>東京都港区三田三丁目３番８号</v>
          </cell>
          <cell r="Q253" t="str">
            <v>108-0073</v>
          </cell>
          <cell r="R253" t="str">
            <v>塚野　和夫</v>
          </cell>
          <cell r="S253" t="str">
            <v>03-5440-4301</v>
          </cell>
          <cell r="T253" t="str">
            <v>03-5440-4307</v>
          </cell>
          <cell r="U253" t="str">
            <v>03-5440-4301</v>
          </cell>
          <cell r="V253" t="str">
            <v>03-5440-4307</v>
          </cell>
          <cell r="W253" t="str">
            <v>東京都港区三田三丁目３番８号</v>
          </cell>
          <cell r="X253" t="str">
            <v>108-0073</v>
          </cell>
          <cell r="Y253" t="str">
            <v>塚野　和夫</v>
          </cell>
          <cell r="Z253" t="str">
            <v>25100H010</v>
          </cell>
        </row>
        <row r="254">
          <cell r="A254">
            <v>1209</v>
          </cell>
          <cell r="B254" t="str">
            <v>01209-00</v>
          </cell>
          <cell r="C254" t="str">
            <v>特Ａ</v>
          </cell>
          <cell r="D254" t="str">
            <v>電協産業㈱</v>
          </cell>
          <cell r="E254" t="str">
            <v>デンキョウサンギョウ</v>
          </cell>
          <cell r="G254">
            <v>40000</v>
          </cell>
          <cell r="H254" t="str">
            <v>福岡県</v>
          </cell>
          <cell r="J254">
            <v>1</v>
          </cell>
          <cell r="K254">
            <v>1</v>
          </cell>
          <cell r="L254">
            <v>1</v>
          </cell>
          <cell r="M254">
            <v>2</v>
          </cell>
          <cell r="N254">
            <v>1</v>
          </cell>
          <cell r="O254">
            <v>0</v>
          </cell>
          <cell r="P254" t="str">
            <v>福岡県北九州市戸畑区中原東四丁目２番１号</v>
          </cell>
          <cell r="Q254" t="str">
            <v>804-0012</v>
          </cell>
          <cell r="R254" t="str">
            <v>日野　雄介</v>
          </cell>
          <cell r="S254" t="str">
            <v>093-871-8061</v>
          </cell>
          <cell r="T254" t="str">
            <v>093-871-8232</v>
          </cell>
          <cell r="U254" t="str">
            <v>093-871-8061</v>
          </cell>
          <cell r="V254" t="str">
            <v>093-871-8232</v>
          </cell>
          <cell r="W254" t="str">
            <v>福岡県北九州市戸畑区中原東四丁目２番１号</v>
          </cell>
          <cell r="X254" t="str">
            <v>804-0012</v>
          </cell>
          <cell r="Y254" t="str">
            <v>日野　雄介</v>
          </cell>
          <cell r="Z254" t="str">
            <v>25200H006</v>
          </cell>
        </row>
        <row r="255">
          <cell r="A255">
            <v>1210</v>
          </cell>
          <cell r="B255" t="str">
            <v>01210-00</v>
          </cell>
          <cell r="C255" t="str">
            <v>特Ａ</v>
          </cell>
          <cell r="D255" t="str">
            <v>㈱ＫＲＹコミュニケーションズ</v>
          </cell>
          <cell r="E255" t="str">
            <v>ケイアールワイコミュニケーションズ</v>
          </cell>
          <cell r="G255">
            <v>35215</v>
          </cell>
          <cell r="H255" t="str">
            <v>周南市</v>
          </cell>
          <cell r="J255">
            <v>1</v>
          </cell>
          <cell r="K255">
            <v>1</v>
          </cell>
          <cell r="L255">
            <v>1</v>
          </cell>
          <cell r="M255">
            <v>1</v>
          </cell>
          <cell r="N255">
            <v>1</v>
          </cell>
          <cell r="O255">
            <v>0</v>
          </cell>
          <cell r="P255" t="str">
            <v>周南市大字徳山５８１１番地の１０</v>
          </cell>
          <cell r="Q255" t="str">
            <v>745-0873</v>
          </cell>
          <cell r="R255" t="str">
            <v>藤尾　敦</v>
          </cell>
          <cell r="S255" t="str">
            <v>0834-21-3846</v>
          </cell>
          <cell r="T255" t="str">
            <v>0834-22-0892</v>
          </cell>
          <cell r="U255" t="str">
            <v>0834-21-3846</v>
          </cell>
          <cell r="V255" t="str">
            <v>0834-22-0892</v>
          </cell>
          <cell r="W255" t="str">
            <v>周南市大字徳山５８１１番地の１０</v>
          </cell>
          <cell r="X255" t="str">
            <v>745-0873</v>
          </cell>
          <cell r="Y255" t="str">
            <v>藤尾　敦</v>
          </cell>
          <cell r="Z255" t="str">
            <v>25100H010</v>
          </cell>
        </row>
        <row r="256">
          <cell r="A256">
            <v>1213</v>
          </cell>
          <cell r="B256" t="str">
            <v>01213-00</v>
          </cell>
          <cell r="C256" t="str">
            <v>特Ａ</v>
          </cell>
          <cell r="D256" t="str">
            <v>㈱電装</v>
          </cell>
          <cell r="E256" t="str">
            <v>デンソウ</v>
          </cell>
          <cell r="G256">
            <v>35215</v>
          </cell>
          <cell r="H256" t="str">
            <v>周南市</v>
          </cell>
          <cell r="I256" t="str">
            <v>電子入札システム入札書提出者：代表者</v>
          </cell>
          <cell r="J256">
            <v>1</v>
          </cell>
          <cell r="K256">
            <v>1</v>
          </cell>
          <cell r="L256">
            <v>2</v>
          </cell>
          <cell r="M256">
            <v>1</v>
          </cell>
          <cell r="N256">
            <v>1</v>
          </cell>
          <cell r="O256">
            <v>2</v>
          </cell>
          <cell r="P256" t="str">
            <v>周南市楠木一丁目９番１１号</v>
          </cell>
          <cell r="Q256" t="str">
            <v>745-0831</v>
          </cell>
          <cell r="R256" t="str">
            <v>川村　紀子</v>
          </cell>
          <cell r="S256" t="str">
            <v>0834-28-2220</v>
          </cell>
          <cell r="T256" t="str">
            <v>0834-28-2286</v>
          </cell>
          <cell r="U256" t="str">
            <v>0834-28-2220</v>
          </cell>
          <cell r="V256" t="str">
            <v>0834-28-2286</v>
          </cell>
          <cell r="W256" t="str">
            <v>周南市楠木一丁目９番１１号</v>
          </cell>
          <cell r="X256" t="str">
            <v>745-0831</v>
          </cell>
          <cell r="Y256" t="str">
            <v>川村　紀子</v>
          </cell>
          <cell r="Z256" t="str">
            <v>25100H010</v>
          </cell>
        </row>
        <row r="257">
          <cell r="A257">
            <v>1217</v>
          </cell>
          <cell r="B257" t="str">
            <v>01217-00</v>
          </cell>
          <cell r="C257" t="str">
            <v>特Ａ</v>
          </cell>
          <cell r="D257" t="str">
            <v>土居冷機工業㈱</v>
          </cell>
          <cell r="E257" t="str">
            <v>ドイレイキコウギョウ</v>
          </cell>
          <cell r="G257">
            <v>35215</v>
          </cell>
          <cell r="H257" t="str">
            <v>周南市</v>
          </cell>
          <cell r="I257" t="str">
            <v>電子入札システム入札書提出者：代表者</v>
          </cell>
          <cell r="J257">
            <v>1</v>
          </cell>
          <cell r="K257">
            <v>1</v>
          </cell>
          <cell r="L257">
            <v>2</v>
          </cell>
          <cell r="M257">
            <v>1</v>
          </cell>
          <cell r="N257">
            <v>1</v>
          </cell>
          <cell r="O257">
            <v>0</v>
          </cell>
          <cell r="P257" t="str">
            <v>周南市大字久米２９６８番地の９</v>
          </cell>
          <cell r="Q257" t="str">
            <v>745-0801</v>
          </cell>
          <cell r="R257" t="str">
            <v>古城　由紀子</v>
          </cell>
          <cell r="S257" t="str">
            <v>0834-25-3243</v>
          </cell>
          <cell r="T257" t="str">
            <v>0834-25-1171</v>
          </cell>
          <cell r="U257" t="str">
            <v>0834-25-3243</v>
          </cell>
          <cell r="V257" t="str">
            <v>0834-25-1171</v>
          </cell>
          <cell r="W257" t="str">
            <v>周南市大字久米２９６８番地の９</v>
          </cell>
          <cell r="X257" t="str">
            <v>745-0801</v>
          </cell>
          <cell r="Y257" t="str">
            <v>古城　由紀子</v>
          </cell>
          <cell r="Z257" t="str">
            <v>25100H010</v>
          </cell>
        </row>
        <row r="258">
          <cell r="A258">
            <v>1229</v>
          </cell>
          <cell r="B258" t="str">
            <v>01229-00</v>
          </cell>
          <cell r="C258" t="str">
            <v>特Ａ</v>
          </cell>
          <cell r="D258" t="str">
            <v>東京航空計器㈱</v>
          </cell>
          <cell r="E258" t="str">
            <v>トウキョウコウクウケイキ</v>
          </cell>
          <cell r="G258">
            <v>13000</v>
          </cell>
          <cell r="H258" t="str">
            <v>東京都</v>
          </cell>
          <cell r="I258" t="str">
            <v>99-99：飛行訓練装置による訓練</v>
          </cell>
          <cell r="J258">
            <v>1</v>
          </cell>
          <cell r="K258">
            <v>1</v>
          </cell>
          <cell r="L258">
            <v>1</v>
          </cell>
          <cell r="M258">
            <v>2</v>
          </cell>
          <cell r="N258">
            <v>1</v>
          </cell>
          <cell r="O258">
            <v>0</v>
          </cell>
          <cell r="P258" t="str">
            <v>東京都町田市小山ヶ丘二丁目２番地６</v>
          </cell>
          <cell r="Q258" t="str">
            <v>194-0296</v>
          </cell>
          <cell r="R258" t="str">
            <v>木村　秀一</v>
          </cell>
          <cell r="S258" t="str">
            <v>042-798-6611</v>
          </cell>
          <cell r="T258" t="str">
            <v>042-798-6641</v>
          </cell>
          <cell r="U258" t="str">
            <v>042-798-6611</v>
          </cell>
          <cell r="V258" t="str">
            <v>042-798-6641</v>
          </cell>
          <cell r="W258" t="str">
            <v>東京都町田市小山ヶ丘二丁目２番地６</v>
          </cell>
          <cell r="X258" t="str">
            <v>194-0296</v>
          </cell>
          <cell r="Y258" t="str">
            <v>木村　秀一</v>
          </cell>
          <cell r="Z258" t="str">
            <v>25100H010</v>
          </cell>
        </row>
        <row r="259">
          <cell r="A259">
            <v>1230</v>
          </cell>
          <cell r="B259" t="str">
            <v>01230-00</v>
          </cell>
          <cell r="C259" t="str">
            <v>特Ａ</v>
          </cell>
          <cell r="D259" t="str">
            <v>東京テクニカル・サービス㈱</v>
          </cell>
          <cell r="E259" t="str">
            <v>トウキョウテクニカルサービス</v>
          </cell>
          <cell r="G259">
            <v>12000</v>
          </cell>
          <cell r="H259" t="str">
            <v>千葉県</v>
          </cell>
          <cell r="I259" t="str">
            <v>電子入札システム入札書提出者：代理人１</v>
          </cell>
          <cell r="J259">
            <v>1</v>
          </cell>
          <cell r="K259">
            <v>1</v>
          </cell>
          <cell r="L259">
            <v>2</v>
          </cell>
          <cell r="M259">
            <v>2</v>
          </cell>
          <cell r="N259">
            <v>1</v>
          </cell>
          <cell r="O259">
            <v>1</v>
          </cell>
          <cell r="P259" t="str">
            <v>千葉県浦安市今川四丁目１２番３８ー１号</v>
          </cell>
          <cell r="Q259" t="str">
            <v>279-0022</v>
          </cell>
          <cell r="R259" t="str">
            <v>吉池　航</v>
          </cell>
          <cell r="S259" t="str">
            <v>047-354-5337</v>
          </cell>
          <cell r="T259" t="str">
            <v>03-5667-1084</v>
          </cell>
          <cell r="U259" t="str">
            <v>047-354-5337</v>
          </cell>
          <cell r="V259" t="str">
            <v>03-5667-1084</v>
          </cell>
          <cell r="W259" t="str">
            <v>千葉県浦安市今川四丁目１２番３８ー１号</v>
          </cell>
          <cell r="X259" t="str">
            <v>279-0022</v>
          </cell>
          <cell r="Y259" t="str">
            <v>吉池　航</v>
          </cell>
          <cell r="Z259" t="str">
            <v>25100H010</v>
          </cell>
        </row>
        <row r="260">
          <cell r="A260">
            <v>1231</v>
          </cell>
          <cell r="B260" t="str">
            <v>01231-00</v>
          </cell>
          <cell r="C260" t="str">
            <v>特Ａ</v>
          </cell>
          <cell r="D260" t="str">
            <v>㈱東京法規出版</v>
          </cell>
          <cell r="E260" t="str">
            <v>トウキョウホウキシュッパン</v>
          </cell>
          <cell r="G260">
            <v>13000</v>
          </cell>
          <cell r="H260" t="str">
            <v>東京都</v>
          </cell>
          <cell r="I260" t="str">
            <v>電子入札システム入札書提出者：代表者</v>
          </cell>
          <cell r="J260">
            <v>1</v>
          </cell>
          <cell r="K260">
            <v>1</v>
          </cell>
          <cell r="L260">
            <v>2</v>
          </cell>
          <cell r="M260">
            <v>2</v>
          </cell>
          <cell r="N260">
            <v>1</v>
          </cell>
          <cell r="O260">
            <v>0</v>
          </cell>
          <cell r="P260" t="str">
            <v>東京都文京区本駒込二丁目２９番２２号</v>
          </cell>
          <cell r="Q260" t="str">
            <v>113-0021</v>
          </cell>
          <cell r="R260" t="str">
            <v>田中　義紀</v>
          </cell>
          <cell r="S260" t="str">
            <v>03-5977-0300</v>
          </cell>
          <cell r="T260" t="str">
            <v>03-5977-0311</v>
          </cell>
          <cell r="U260" t="str">
            <v>03-5977-0300</v>
          </cell>
          <cell r="V260" t="str">
            <v>03-5977-0311</v>
          </cell>
          <cell r="W260" t="str">
            <v>東京都文京区本駒込二丁目２９番２２号</v>
          </cell>
          <cell r="X260" t="str">
            <v>113-0021</v>
          </cell>
          <cell r="Y260" t="str">
            <v>田中　義紀</v>
          </cell>
          <cell r="Z260" t="str">
            <v>25200H006</v>
          </cell>
        </row>
        <row r="261">
          <cell r="A261">
            <v>1232</v>
          </cell>
          <cell r="B261" t="str">
            <v>01232-00</v>
          </cell>
          <cell r="C261" t="str">
            <v>特Ａ</v>
          </cell>
          <cell r="D261" t="str">
            <v>東京法令出版㈱</v>
          </cell>
          <cell r="E261" t="str">
            <v>トウキョウホウレイシュッパン</v>
          </cell>
          <cell r="G261">
            <v>20000</v>
          </cell>
          <cell r="H261" t="str">
            <v>長野県</v>
          </cell>
          <cell r="I261" t="str">
            <v>電子入札システム入札書提出者：代表者　　委託その他：学力調査の制作、採点・成績処理</v>
          </cell>
          <cell r="J261">
            <v>1</v>
          </cell>
          <cell r="K261">
            <v>1</v>
          </cell>
          <cell r="L261">
            <v>2</v>
          </cell>
          <cell r="M261">
            <v>2</v>
          </cell>
          <cell r="N261">
            <v>1</v>
          </cell>
          <cell r="O261">
            <v>0</v>
          </cell>
          <cell r="P261" t="str">
            <v>長野県長野市南千歳町１００５番地</v>
          </cell>
          <cell r="Q261" t="str">
            <v>380-8688</v>
          </cell>
          <cell r="R261" t="str">
            <v>星沢　卓也</v>
          </cell>
          <cell r="S261" t="str">
            <v>026-224-5441</v>
          </cell>
          <cell r="T261" t="str">
            <v>026-224-5449</v>
          </cell>
          <cell r="U261" t="str">
            <v>026-224-5441</v>
          </cell>
          <cell r="V261" t="str">
            <v>026-224-5449</v>
          </cell>
          <cell r="W261" t="str">
            <v>長野県長野市南千歳町１００５番地</v>
          </cell>
          <cell r="X261" t="str">
            <v>380-8688</v>
          </cell>
          <cell r="Y261" t="str">
            <v>星沢　卓也</v>
          </cell>
          <cell r="Z261" t="str">
            <v>25200H006</v>
          </cell>
        </row>
        <row r="262">
          <cell r="A262">
            <v>1233</v>
          </cell>
          <cell r="B262" t="str">
            <v>01233-00</v>
          </cell>
          <cell r="C262" t="str">
            <v>特Ａ</v>
          </cell>
          <cell r="D262" t="str">
            <v>㈱東京リーガルマインド</v>
          </cell>
          <cell r="E262" t="str">
            <v>トウキョウリーガルマインド</v>
          </cell>
          <cell r="G262">
            <v>13000</v>
          </cell>
          <cell r="H262" t="str">
            <v>東京都</v>
          </cell>
          <cell r="I262" t="str">
            <v>委託その他：就職支援、各種講座運営等</v>
          </cell>
          <cell r="J262">
            <v>1</v>
          </cell>
          <cell r="K262">
            <v>1</v>
          </cell>
          <cell r="L262">
            <v>2</v>
          </cell>
          <cell r="M262">
            <v>2</v>
          </cell>
          <cell r="N262">
            <v>1</v>
          </cell>
          <cell r="O262">
            <v>1</v>
          </cell>
          <cell r="P262" t="str">
            <v>東京都千代田区神田三崎町二丁目２番１２号</v>
          </cell>
          <cell r="Q262" t="str">
            <v>101-0061</v>
          </cell>
          <cell r="R262" t="str">
            <v>反町　雄彦</v>
          </cell>
          <cell r="S262" t="str">
            <v>03-5913-5011</v>
          </cell>
          <cell r="T262" t="str">
            <v>03-5913-6030</v>
          </cell>
          <cell r="U262" t="str">
            <v>03-5913-5011</v>
          </cell>
          <cell r="V262" t="str">
            <v>03-5913-6030</v>
          </cell>
          <cell r="W262" t="str">
            <v>東京都千代田区神田三崎町二丁目２番１２号</v>
          </cell>
          <cell r="X262" t="str">
            <v>101-0061</v>
          </cell>
          <cell r="Y262" t="str">
            <v>反町　雄彦</v>
          </cell>
          <cell r="Z262" t="str">
            <v>25100H010</v>
          </cell>
        </row>
        <row r="263">
          <cell r="A263">
            <v>1237</v>
          </cell>
          <cell r="B263" t="str">
            <v>01237-00</v>
          </cell>
          <cell r="C263" t="str">
            <v>特Ａ</v>
          </cell>
          <cell r="D263" t="str">
            <v>東芝エレベータ㈱</v>
          </cell>
          <cell r="E263" t="str">
            <v>トウシバエレベータ</v>
          </cell>
          <cell r="G263">
            <v>14000</v>
          </cell>
          <cell r="H263" t="str">
            <v>神奈川県</v>
          </cell>
          <cell r="I263" t="str">
            <v>電子入札システム入札書提出者：代理人１</v>
          </cell>
          <cell r="J263">
            <v>1</v>
          </cell>
          <cell r="K263">
            <v>1</v>
          </cell>
          <cell r="L263">
            <v>2</v>
          </cell>
          <cell r="M263">
            <v>1</v>
          </cell>
          <cell r="N263">
            <v>1</v>
          </cell>
          <cell r="O263">
            <v>3</v>
          </cell>
          <cell r="P263" t="str">
            <v>神奈川県川崎市幸区堀川町７２番地３４</v>
          </cell>
          <cell r="Q263" t="str">
            <v>212-8585</v>
          </cell>
          <cell r="R263" t="str">
            <v>鈴木　正広</v>
          </cell>
          <cell r="S263" t="str">
            <v>044-331-7100</v>
          </cell>
          <cell r="T263" t="str">
            <v>044-548-9593</v>
          </cell>
          <cell r="U263" t="str">
            <v>044-331-7100</v>
          </cell>
          <cell r="V263" t="str">
            <v>044-548-9593</v>
          </cell>
          <cell r="W263" t="str">
            <v>神奈川県川崎市幸区堀川町７２番地３４</v>
          </cell>
          <cell r="X263" t="str">
            <v>212-8585</v>
          </cell>
          <cell r="Y263" t="str">
            <v>鈴木　正広</v>
          </cell>
          <cell r="Z263" t="str">
            <v>25100H010</v>
          </cell>
        </row>
        <row r="264">
          <cell r="A264">
            <v>1238</v>
          </cell>
          <cell r="B264" t="str">
            <v>01238-00</v>
          </cell>
          <cell r="C264" t="str">
            <v>特Ａ</v>
          </cell>
          <cell r="D264" t="str">
            <v>東芝デジタルソリューションズ㈱</v>
          </cell>
          <cell r="E264" t="str">
            <v>トウシバデジタルソリューションズ</v>
          </cell>
          <cell r="G264">
            <v>14000</v>
          </cell>
          <cell r="H264" t="str">
            <v>神奈川県</v>
          </cell>
          <cell r="I264" t="str">
            <v>電子入札システム入札書提出者：代理人１</v>
          </cell>
          <cell r="J264">
            <v>1</v>
          </cell>
          <cell r="K264">
            <v>1</v>
          </cell>
          <cell r="L264">
            <v>2</v>
          </cell>
          <cell r="M264">
            <v>2</v>
          </cell>
          <cell r="N264">
            <v>1</v>
          </cell>
          <cell r="O264">
            <v>1</v>
          </cell>
          <cell r="P264" t="str">
            <v>神奈川県川崎市幸区堀川町７２番地３４</v>
          </cell>
          <cell r="Q264" t="str">
            <v>212-8585</v>
          </cell>
          <cell r="R264" t="str">
            <v>島田　太郎</v>
          </cell>
          <cell r="S264" t="str">
            <v>044-576-6300</v>
          </cell>
          <cell r="T264" t="str">
            <v>044-548-9528</v>
          </cell>
          <cell r="U264" t="str">
            <v>044-576-6300</v>
          </cell>
          <cell r="V264" t="str">
            <v>044-548-9528</v>
          </cell>
          <cell r="W264" t="str">
            <v>神奈川県川崎市幸区堀川町７２番地３４</v>
          </cell>
          <cell r="X264" t="str">
            <v>212-8585</v>
          </cell>
          <cell r="Y264" t="str">
            <v>島田　太郎</v>
          </cell>
          <cell r="Z264" t="str">
            <v>25200H006</v>
          </cell>
        </row>
        <row r="265">
          <cell r="A265">
            <v>1241</v>
          </cell>
          <cell r="B265" t="str">
            <v>01241-00</v>
          </cell>
          <cell r="C265" t="str">
            <v>特Ａ</v>
          </cell>
          <cell r="D265" t="str">
            <v>キヤノンメディカルシステムズ㈱</v>
          </cell>
          <cell r="E265" t="str">
            <v>キヤノンメディカルシステムズ</v>
          </cell>
          <cell r="G265">
            <v>9000</v>
          </cell>
          <cell r="H265" t="str">
            <v>栃木県</v>
          </cell>
          <cell r="I265" t="str">
            <v>電子入札システム入札書提出者：代理人１</v>
          </cell>
          <cell r="J265">
            <v>1</v>
          </cell>
          <cell r="K265">
            <v>1</v>
          </cell>
          <cell r="L265">
            <v>2</v>
          </cell>
          <cell r="M265">
            <v>1</v>
          </cell>
          <cell r="N265">
            <v>1</v>
          </cell>
          <cell r="O265">
            <v>2</v>
          </cell>
          <cell r="P265" t="str">
            <v>栃木県大田原市下石上１３８５番地</v>
          </cell>
          <cell r="Q265" t="str">
            <v>324-8550</v>
          </cell>
          <cell r="R265" t="str">
            <v>瀧口　登志夫</v>
          </cell>
          <cell r="S265" t="str">
            <v>0287-26-6200</v>
          </cell>
          <cell r="T265" t="str">
            <v>0287-26-6050</v>
          </cell>
          <cell r="U265" t="str">
            <v>0287-26-6200</v>
          </cell>
          <cell r="V265" t="str">
            <v>0287-26-6050</v>
          </cell>
          <cell r="W265" t="str">
            <v>栃木県大田原市下石上１３８５番地</v>
          </cell>
          <cell r="X265" t="str">
            <v>324-8550</v>
          </cell>
          <cell r="Y265" t="str">
            <v>瀧口　登志夫</v>
          </cell>
          <cell r="Z265" t="str">
            <v>25200H006</v>
          </cell>
        </row>
        <row r="266">
          <cell r="A266">
            <v>1242</v>
          </cell>
          <cell r="B266" t="str">
            <v>01242-00</v>
          </cell>
          <cell r="C266" t="str">
            <v>特Ａ</v>
          </cell>
          <cell r="D266" t="str">
            <v>東芝ライテック㈱</v>
          </cell>
          <cell r="E266" t="str">
            <v>トウシバライテック</v>
          </cell>
          <cell r="G266">
            <v>14000</v>
          </cell>
          <cell r="H266" t="str">
            <v>神奈川県</v>
          </cell>
          <cell r="J266">
            <v>1</v>
          </cell>
          <cell r="K266">
            <v>1</v>
          </cell>
          <cell r="L266">
            <v>2</v>
          </cell>
          <cell r="M266">
            <v>2</v>
          </cell>
          <cell r="N266">
            <v>1</v>
          </cell>
          <cell r="O266">
            <v>1</v>
          </cell>
          <cell r="P266" t="str">
            <v>神奈川県横須賀市船越町一丁目２０１番１</v>
          </cell>
          <cell r="Q266" t="str">
            <v>237-8510</v>
          </cell>
          <cell r="R266" t="str">
            <v>西原　隆史</v>
          </cell>
          <cell r="S266" t="str">
            <v>046-862-2000</v>
          </cell>
          <cell r="T266" t="str">
            <v>046-860-1200</v>
          </cell>
          <cell r="U266" t="str">
            <v>046-862-2000</v>
          </cell>
          <cell r="V266" t="str">
            <v>046-860-1200</v>
          </cell>
          <cell r="W266" t="str">
            <v>神奈川県横須賀市船越町一丁目２０１番１</v>
          </cell>
          <cell r="X266" t="str">
            <v>237-8510</v>
          </cell>
          <cell r="Y266" t="str">
            <v>西原　隆史</v>
          </cell>
          <cell r="Z266" t="str">
            <v>25200H006</v>
          </cell>
        </row>
        <row r="267">
          <cell r="A267">
            <v>1246</v>
          </cell>
          <cell r="B267" t="str">
            <v>01246-00</v>
          </cell>
          <cell r="C267" t="str">
            <v>特Ａ</v>
          </cell>
          <cell r="D267" t="str">
            <v>㈱東部防災</v>
          </cell>
          <cell r="E267" t="str">
            <v>トウブボウサイ</v>
          </cell>
          <cell r="G267">
            <v>35208</v>
          </cell>
          <cell r="H267" t="str">
            <v>岩国市</v>
          </cell>
          <cell r="I267" t="str">
            <v>電子入札システム入札書提出者：代表者</v>
          </cell>
          <cell r="J267">
            <v>1</v>
          </cell>
          <cell r="K267">
            <v>1</v>
          </cell>
          <cell r="L267">
            <v>2</v>
          </cell>
          <cell r="M267">
            <v>1</v>
          </cell>
          <cell r="N267">
            <v>1</v>
          </cell>
          <cell r="O267">
            <v>0</v>
          </cell>
          <cell r="P267" t="str">
            <v>岩国市通津３７４３番地１３</v>
          </cell>
          <cell r="Q267" t="str">
            <v>740-0044</v>
          </cell>
          <cell r="R267" t="str">
            <v>一山　博道</v>
          </cell>
          <cell r="S267" t="str">
            <v>0827-38-1717</v>
          </cell>
          <cell r="T267" t="str">
            <v>0827-38-1777</v>
          </cell>
          <cell r="U267" t="str">
            <v>0827-38-1717</v>
          </cell>
          <cell r="V267" t="str">
            <v>0827-38-1777</v>
          </cell>
          <cell r="W267" t="str">
            <v>岩国市通津３７４３番地１３</v>
          </cell>
          <cell r="X267" t="str">
            <v>740-0044</v>
          </cell>
          <cell r="Y267" t="str">
            <v>一山　博道</v>
          </cell>
          <cell r="Z267" t="str">
            <v>25100H010</v>
          </cell>
        </row>
        <row r="268">
          <cell r="A268">
            <v>1249</v>
          </cell>
          <cell r="B268" t="str">
            <v>01249-00</v>
          </cell>
          <cell r="C268" t="str">
            <v>特Ａ</v>
          </cell>
          <cell r="D268" t="str">
            <v>東洋電子商事㈱</v>
          </cell>
          <cell r="E268" t="str">
            <v>トウヨウデンシショウジ</v>
          </cell>
          <cell r="G268">
            <v>35202</v>
          </cell>
          <cell r="H268" t="str">
            <v>宇部市</v>
          </cell>
          <cell r="I268" t="str">
            <v>電子入札システム入札書提出者：代表者</v>
          </cell>
          <cell r="J268">
            <v>1</v>
          </cell>
          <cell r="K268">
            <v>1</v>
          </cell>
          <cell r="L268">
            <v>2</v>
          </cell>
          <cell r="M268">
            <v>1</v>
          </cell>
          <cell r="N268">
            <v>1</v>
          </cell>
          <cell r="O268">
            <v>0</v>
          </cell>
          <cell r="P268" t="str">
            <v>宇部市鵜の島町４番１４号</v>
          </cell>
          <cell r="Q268" t="str">
            <v>755-0062</v>
          </cell>
          <cell r="R268" t="str">
            <v>橋本　謙一</v>
          </cell>
          <cell r="S268" t="str">
            <v>0836-31-3142</v>
          </cell>
          <cell r="T268" t="str">
            <v>0836-31-6490</v>
          </cell>
          <cell r="U268" t="str">
            <v>0836-31-3142</v>
          </cell>
          <cell r="V268" t="str">
            <v>0836-31-6490</v>
          </cell>
          <cell r="W268" t="str">
            <v>宇部市鵜の島町４番１４号</v>
          </cell>
          <cell r="X268" t="str">
            <v>755-0062</v>
          </cell>
          <cell r="Y268" t="str">
            <v>橋本　謙一</v>
          </cell>
          <cell r="Z268" t="str">
            <v>25200H006</v>
          </cell>
        </row>
        <row r="269">
          <cell r="A269">
            <v>1250</v>
          </cell>
          <cell r="B269" t="str">
            <v>01250-00</v>
          </cell>
          <cell r="C269" t="str">
            <v>特Ａ</v>
          </cell>
          <cell r="D269" t="str">
            <v>東洋熱工業㈱</v>
          </cell>
          <cell r="E269" t="str">
            <v>トウヨウネツコウギョウ</v>
          </cell>
          <cell r="G269">
            <v>13000</v>
          </cell>
          <cell r="H269" t="str">
            <v>東京都</v>
          </cell>
          <cell r="I269" t="str">
            <v>電子入札システム入札書提出者：代理人１</v>
          </cell>
          <cell r="J269">
            <v>1</v>
          </cell>
          <cell r="K269">
            <v>1</v>
          </cell>
          <cell r="L269">
            <v>2</v>
          </cell>
          <cell r="M269">
            <v>1</v>
          </cell>
          <cell r="N269">
            <v>1</v>
          </cell>
          <cell r="O269">
            <v>1</v>
          </cell>
          <cell r="P269" t="str">
            <v>東京都中央区京橋二丁目５番１２号</v>
          </cell>
          <cell r="Q269" t="str">
            <v>104-8324</v>
          </cell>
          <cell r="R269" t="str">
            <v>谷口　昌伸</v>
          </cell>
          <cell r="S269" t="str">
            <v>03-5250-4116</v>
          </cell>
          <cell r="T269" t="str">
            <v>03-3535-0369</v>
          </cell>
          <cell r="U269" t="str">
            <v>03-5250-4116</v>
          </cell>
          <cell r="V269" t="str">
            <v>03-3535-0369</v>
          </cell>
          <cell r="W269" t="str">
            <v>東京都中央区京橋二丁目５番１２号</v>
          </cell>
          <cell r="X269" t="str">
            <v>104-8324</v>
          </cell>
          <cell r="Y269" t="str">
            <v>谷口　昌伸</v>
          </cell>
          <cell r="Z269" t="str">
            <v>25100H010</v>
          </cell>
        </row>
        <row r="270">
          <cell r="A270">
            <v>1255</v>
          </cell>
          <cell r="B270" t="str">
            <v>01255-00</v>
          </cell>
          <cell r="C270" t="str">
            <v>特Ａ</v>
          </cell>
          <cell r="D270" t="str">
            <v>㈱トータル・コーポレーション</v>
          </cell>
          <cell r="E270" t="str">
            <v>トータルコーポレーション</v>
          </cell>
          <cell r="G270">
            <v>35202</v>
          </cell>
          <cell r="H270" t="str">
            <v>宇部市</v>
          </cell>
          <cell r="J270">
            <v>1</v>
          </cell>
          <cell r="K270">
            <v>1</v>
          </cell>
          <cell r="L270">
            <v>2</v>
          </cell>
          <cell r="M270">
            <v>1</v>
          </cell>
          <cell r="N270">
            <v>1</v>
          </cell>
          <cell r="O270">
            <v>0</v>
          </cell>
          <cell r="P270" t="str">
            <v>宇部市西琴芝一丁目３番２３号</v>
          </cell>
          <cell r="Q270" t="str">
            <v>755-0035</v>
          </cell>
          <cell r="R270" t="str">
            <v>渡邉　希輔</v>
          </cell>
          <cell r="S270" t="str">
            <v>0836-35-9863</v>
          </cell>
          <cell r="T270" t="str">
            <v>0836-35-1825</v>
          </cell>
          <cell r="U270" t="str">
            <v>0836-35-9863</v>
          </cell>
          <cell r="V270" t="str">
            <v>0836-35-1825</v>
          </cell>
          <cell r="W270" t="str">
            <v>宇部市西琴芝一丁目３番２３号</v>
          </cell>
          <cell r="X270" t="str">
            <v>755-0035</v>
          </cell>
          <cell r="Y270" t="str">
            <v>渡邉　希輔</v>
          </cell>
          <cell r="Z270" t="str">
            <v>25100H010</v>
          </cell>
        </row>
        <row r="271">
          <cell r="A271">
            <v>1257</v>
          </cell>
          <cell r="B271" t="str">
            <v>01257-00</v>
          </cell>
          <cell r="C271" t="str">
            <v>特Ａ</v>
          </cell>
          <cell r="D271" t="str">
            <v>トオル電気㈱</v>
          </cell>
          <cell r="E271" t="str">
            <v>トオルデンキ</v>
          </cell>
          <cell r="G271">
            <v>35212</v>
          </cell>
          <cell r="H271" t="str">
            <v>柳井市</v>
          </cell>
          <cell r="I271" t="str">
            <v>政策６個</v>
          </cell>
          <cell r="J271">
            <v>1</v>
          </cell>
          <cell r="K271">
            <v>1</v>
          </cell>
          <cell r="L271">
            <v>1</v>
          </cell>
          <cell r="M271">
            <v>1</v>
          </cell>
          <cell r="N271">
            <v>1</v>
          </cell>
          <cell r="O271">
            <v>0</v>
          </cell>
          <cell r="P271" t="str">
            <v>柳井市新市沖２番１３号</v>
          </cell>
          <cell r="Q271" t="str">
            <v>742-0011</v>
          </cell>
          <cell r="R271" t="str">
            <v>宮本　稔</v>
          </cell>
          <cell r="S271" t="str">
            <v>0820-22-1378</v>
          </cell>
          <cell r="T271" t="str">
            <v>0820-22-8023</v>
          </cell>
          <cell r="U271" t="str">
            <v>0820-22-1378</v>
          </cell>
          <cell r="V271" t="str">
            <v>0820-22-8023</v>
          </cell>
          <cell r="W271" t="str">
            <v>柳井市新市沖２番１３号</v>
          </cell>
          <cell r="X271" t="str">
            <v>742-0011</v>
          </cell>
          <cell r="Y271" t="str">
            <v>宮本　稔</v>
          </cell>
          <cell r="Z271" t="str">
            <v>25100H010</v>
          </cell>
        </row>
        <row r="272">
          <cell r="A272">
            <v>1259</v>
          </cell>
          <cell r="B272" t="str">
            <v>01259-00</v>
          </cell>
          <cell r="C272" t="str">
            <v>特Ａ</v>
          </cell>
          <cell r="D272" t="str">
            <v>㈲トキワ衛生社</v>
          </cell>
          <cell r="E272" t="str">
            <v>トキワエイセイシャ</v>
          </cell>
          <cell r="G272">
            <v>35208</v>
          </cell>
          <cell r="H272" t="str">
            <v>岩国市</v>
          </cell>
          <cell r="J272">
            <v>1</v>
          </cell>
          <cell r="K272">
            <v>1</v>
          </cell>
          <cell r="L272">
            <v>1</v>
          </cell>
          <cell r="M272">
            <v>1</v>
          </cell>
          <cell r="N272">
            <v>1</v>
          </cell>
          <cell r="O272">
            <v>1</v>
          </cell>
          <cell r="P272" t="str">
            <v>岩国市玖珂町５４９番地の３</v>
          </cell>
          <cell r="Q272" t="str">
            <v>742-0335</v>
          </cell>
          <cell r="R272" t="str">
            <v>久保　一郎</v>
          </cell>
          <cell r="S272" t="str">
            <v>0827-82-2266</v>
          </cell>
          <cell r="T272" t="str">
            <v>0827-82-6555</v>
          </cell>
          <cell r="U272" t="str">
            <v>0827-82-2266</v>
          </cell>
          <cell r="V272" t="str">
            <v>0827-82-6555</v>
          </cell>
          <cell r="W272" t="str">
            <v>岩国市玖珂町５４９番地の３</v>
          </cell>
          <cell r="X272" t="str">
            <v>742-0335</v>
          </cell>
          <cell r="Y272" t="str">
            <v>久保　一郎</v>
          </cell>
          <cell r="Z272" t="str">
            <v>25100H010</v>
          </cell>
        </row>
        <row r="273">
          <cell r="A273">
            <v>1260</v>
          </cell>
          <cell r="B273" t="str">
            <v>01260-00</v>
          </cell>
          <cell r="C273" t="str">
            <v>特Ａ</v>
          </cell>
          <cell r="D273" t="str">
            <v>トキワ産業㈲</v>
          </cell>
          <cell r="E273" t="str">
            <v>トキワサンギョウ</v>
          </cell>
          <cell r="G273">
            <v>35212</v>
          </cell>
          <cell r="H273" t="str">
            <v>柳井市</v>
          </cell>
          <cell r="J273">
            <v>1</v>
          </cell>
          <cell r="K273">
            <v>1</v>
          </cell>
          <cell r="L273">
            <v>1</v>
          </cell>
          <cell r="M273">
            <v>1</v>
          </cell>
          <cell r="N273">
            <v>1</v>
          </cell>
          <cell r="O273">
            <v>0</v>
          </cell>
          <cell r="P273" t="str">
            <v>柳井市新市沖３番７号</v>
          </cell>
          <cell r="Q273" t="str">
            <v>742-0011</v>
          </cell>
          <cell r="R273" t="str">
            <v>松重　力也</v>
          </cell>
          <cell r="S273" t="str">
            <v>0820-22-1408</v>
          </cell>
          <cell r="T273" t="str">
            <v>0820-22-3802</v>
          </cell>
          <cell r="U273" t="str">
            <v>0820-22-1408</v>
          </cell>
          <cell r="V273" t="str">
            <v>0820-22-3802</v>
          </cell>
          <cell r="W273" t="str">
            <v>柳井市新市沖３番７号</v>
          </cell>
          <cell r="X273" t="str">
            <v>742-0011</v>
          </cell>
          <cell r="Y273" t="str">
            <v>松重　力也</v>
          </cell>
          <cell r="Z273" t="str">
            <v>25100H010</v>
          </cell>
        </row>
        <row r="274">
          <cell r="A274">
            <v>1261</v>
          </cell>
          <cell r="B274" t="str">
            <v>01261-00</v>
          </cell>
          <cell r="C274" t="str">
            <v>特Ａ</v>
          </cell>
          <cell r="D274" t="str">
            <v>㈱常盤商会</v>
          </cell>
          <cell r="E274" t="str">
            <v>トキワショウカイ</v>
          </cell>
          <cell r="G274">
            <v>35202</v>
          </cell>
          <cell r="H274" t="str">
            <v>宇部市</v>
          </cell>
          <cell r="I274" t="str">
            <v>電子入札システム入札書提出者：代表者</v>
          </cell>
          <cell r="J274">
            <v>1</v>
          </cell>
          <cell r="K274">
            <v>1</v>
          </cell>
          <cell r="L274">
            <v>2</v>
          </cell>
          <cell r="M274">
            <v>1</v>
          </cell>
          <cell r="N274">
            <v>1</v>
          </cell>
          <cell r="O274">
            <v>2</v>
          </cell>
          <cell r="P274" t="str">
            <v>宇部市新町１２番１号</v>
          </cell>
          <cell r="Q274" t="str">
            <v>755-0044</v>
          </cell>
          <cell r="R274" t="str">
            <v>植村　育夫</v>
          </cell>
          <cell r="S274" t="str">
            <v>0836-32-2377</v>
          </cell>
          <cell r="T274" t="str">
            <v>0836-32-2328</v>
          </cell>
          <cell r="U274" t="str">
            <v>0836-32-2377</v>
          </cell>
          <cell r="V274" t="str">
            <v>0836-32-2328</v>
          </cell>
          <cell r="W274" t="str">
            <v>宇部市新町１２番１号</v>
          </cell>
          <cell r="X274" t="str">
            <v>755-0044</v>
          </cell>
          <cell r="Y274" t="str">
            <v>植村　育夫</v>
          </cell>
          <cell r="Z274" t="str">
            <v>25100H010</v>
          </cell>
        </row>
        <row r="275">
          <cell r="A275">
            <v>1264</v>
          </cell>
          <cell r="B275" t="str">
            <v>01264-00</v>
          </cell>
          <cell r="C275" t="str">
            <v>特Ａ</v>
          </cell>
          <cell r="D275" t="str">
            <v>㈱トクアオ</v>
          </cell>
          <cell r="E275" t="str">
            <v>トクアオ</v>
          </cell>
          <cell r="G275">
            <v>35215</v>
          </cell>
          <cell r="H275" t="str">
            <v>周南市</v>
          </cell>
          <cell r="I275" t="str">
            <v>電子入札システム入札書提出者：代表者</v>
          </cell>
          <cell r="J275">
            <v>1</v>
          </cell>
          <cell r="K275">
            <v>1</v>
          </cell>
          <cell r="L275">
            <v>2</v>
          </cell>
          <cell r="M275">
            <v>1</v>
          </cell>
          <cell r="N275">
            <v>1</v>
          </cell>
          <cell r="O275">
            <v>0</v>
          </cell>
          <cell r="P275" t="str">
            <v>周南市相生町一丁目２番地</v>
          </cell>
          <cell r="Q275" t="str">
            <v>745-0055</v>
          </cell>
          <cell r="R275" t="str">
            <v>惠本　秀樹</v>
          </cell>
          <cell r="S275" t="str">
            <v>0834-21-2237</v>
          </cell>
          <cell r="T275" t="str">
            <v>0834-21-6033</v>
          </cell>
          <cell r="U275" t="str">
            <v>0834-21-2237</v>
          </cell>
          <cell r="V275" t="str">
            <v>0834-21-6033</v>
          </cell>
          <cell r="W275" t="str">
            <v>周南市相生町一丁目２番地</v>
          </cell>
          <cell r="X275" t="str">
            <v>745-0055</v>
          </cell>
          <cell r="Y275" t="str">
            <v>惠本　秀樹</v>
          </cell>
          <cell r="Z275" t="str">
            <v>25200H006</v>
          </cell>
        </row>
        <row r="276">
          <cell r="A276">
            <v>1266</v>
          </cell>
          <cell r="B276" t="str">
            <v>01266-00</v>
          </cell>
          <cell r="C276" t="str">
            <v>特Ａ</v>
          </cell>
          <cell r="D276" t="str">
            <v>㈱特殊ガス商会</v>
          </cell>
          <cell r="E276" t="str">
            <v>トクシュガスショウカイ</v>
          </cell>
          <cell r="G276">
            <v>35202</v>
          </cell>
          <cell r="H276" t="str">
            <v>宇部市</v>
          </cell>
          <cell r="I276" t="str">
            <v>物15-7：高圧ガス</v>
          </cell>
          <cell r="J276">
            <v>1</v>
          </cell>
          <cell r="K276">
            <v>1</v>
          </cell>
          <cell r="L276">
            <v>1</v>
          </cell>
          <cell r="M276">
            <v>1</v>
          </cell>
          <cell r="N276">
            <v>1</v>
          </cell>
          <cell r="O276">
            <v>3</v>
          </cell>
          <cell r="P276" t="str">
            <v>宇部市西梶返二丁目２番７号</v>
          </cell>
          <cell r="Q276" t="str">
            <v>755-0037</v>
          </cell>
          <cell r="R276" t="str">
            <v>山田　幸助</v>
          </cell>
          <cell r="S276" t="str">
            <v>0836-33-2686</v>
          </cell>
          <cell r="T276" t="str">
            <v>0836-22-0039</v>
          </cell>
          <cell r="U276" t="str">
            <v>0836-33-2686</v>
          </cell>
          <cell r="V276" t="str">
            <v>0836-22-0039</v>
          </cell>
          <cell r="W276" t="str">
            <v>宇部市西梶返二丁目２番７号</v>
          </cell>
          <cell r="X276" t="str">
            <v>755-0037</v>
          </cell>
          <cell r="Y276" t="str">
            <v>山田　幸助</v>
          </cell>
          <cell r="Z276" t="str">
            <v>25200H006</v>
          </cell>
        </row>
        <row r="277">
          <cell r="A277">
            <v>1267</v>
          </cell>
          <cell r="B277" t="str">
            <v>01267-00</v>
          </cell>
          <cell r="C277" t="str">
            <v>特Ａ</v>
          </cell>
          <cell r="D277" t="str">
            <v>(一社)徳山医師会</v>
          </cell>
          <cell r="E277" t="str">
            <v>トクヤマイシカイ</v>
          </cell>
          <cell r="G277">
            <v>35215</v>
          </cell>
          <cell r="H277" t="str">
            <v>周南市</v>
          </cell>
          <cell r="I277" t="str">
            <v>政策７個</v>
          </cell>
          <cell r="J277">
            <v>1</v>
          </cell>
          <cell r="K277">
            <v>1</v>
          </cell>
          <cell r="L277">
            <v>1</v>
          </cell>
          <cell r="M277">
            <v>1</v>
          </cell>
          <cell r="N277">
            <v>1</v>
          </cell>
          <cell r="O277">
            <v>1</v>
          </cell>
          <cell r="P277" t="str">
            <v>周南市東山町６番２８号</v>
          </cell>
          <cell r="Q277" t="str">
            <v>745-8510</v>
          </cell>
          <cell r="R277" t="str">
            <v>津永　長門</v>
          </cell>
          <cell r="S277" t="str">
            <v>0834-31-2350</v>
          </cell>
          <cell r="T277" t="str">
            <v>0834-31-1623</v>
          </cell>
          <cell r="U277" t="str">
            <v>0834-31-2350</v>
          </cell>
          <cell r="V277" t="str">
            <v>0834-31-1623</v>
          </cell>
          <cell r="W277" t="str">
            <v>周南市東山町６番２８号</v>
          </cell>
          <cell r="X277" t="str">
            <v>745-8510</v>
          </cell>
          <cell r="Y277" t="str">
            <v>津永　長門</v>
          </cell>
          <cell r="Z277" t="str">
            <v>25100H010</v>
          </cell>
        </row>
        <row r="278">
          <cell r="A278">
            <v>1270</v>
          </cell>
          <cell r="B278" t="str">
            <v>01270-00</v>
          </cell>
          <cell r="C278" t="str">
            <v>特Ａ</v>
          </cell>
          <cell r="D278" t="str">
            <v>徳山計量器㈱</v>
          </cell>
          <cell r="E278" t="str">
            <v>トクヤマケイリョウキ</v>
          </cell>
          <cell r="G278">
            <v>35215</v>
          </cell>
          <cell r="H278" t="str">
            <v>周南市</v>
          </cell>
          <cell r="I278" t="str">
            <v>業務99-99　体重計の検査</v>
          </cell>
          <cell r="J278">
            <v>1</v>
          </cell>
          <cell r="K278">
            <v>1</v>
          </cell>
          <cell r="L278">
            <v>1</v>
          </cell>
          <cell r="M278">
            <v>1</v>
          </cell>
          <cell r="N278">
            <v>1</v>
          </cell>
          <cell r="O278">
            <v>0</v>
          </cell>
          <cell r="P278" t="str">
            <v>周南市新宿通三丁目２０番地</v>
          </cell>
          <cell r="Q278" t="str">
            <v>745-0056</v>
          </cell>
          <cell r="R278" t="str">
            <v>山本　晶彦</v>
          </cell>
          <cell r="S278" t="str">
            <v>0834-21-2890</v>
          </cell>
          <cell r="T278" t="str">
            <v>0834-31-6458</v>
          </cell>
          <cell r="U278" t="str">
            <v>0834-21-2890</v>
          </cell>
          <cell r="V278" t="str">
            <v>0834-31-6458</v>
          </cell>
          <cell r="W278" t="str">
            <v>周南市新宿通三丁目２０番地</v>
          </cell>
          <cell r="X278" t="str">
            <v>745-0056</v>
          </cell>
          <cell r="Y278" t="str">
            <v>山本　晶彦</v>
          </cell>
          <cell r="Z278" t="str">
            <v>25100H010</v>
          </cell>
        </row>
        <row r="279">
          <cell r="A279">
            <v>1271</v>
          </cell>
          <cell r="B279" t="str">
            <v>01271-00</v>
          </cell>
          <cell r="C279" t="str">
            <v>特Ａ</v>
          </cell>
          <cell r="D279" t="str">
            <v>㈱トクビル</v>
          </cell>
          <cell r="E279" t="str">
            <v>トクビル</v>
          </cell>
          <cell r="G279">
            <v>35215</v>
          </cell>
          <cell r="H279" t="str">
            <v>周南市</v>
          </cell>
          <cell r="I279" t="str">
            <v>政策９個</v>
          </cell>
          <cell r="J279">
            <v>1</v>
          </cell>
          <cell r="K279">
            <v>1</v>
          </cell>
          <cell r="L279">
            <v>1</v>
          </cell>
          <cell r="M279">
            <v>1</v>
          </cell>
          <cell r="N279">
            <v>1</v>
          </cell>
          <cell r="O279">
            <v>1</v>
          </cell>
          <cell r="P279" t="str">
            <v>周南市大字栗屋５０番地の１１</v>
          </cell>
          <cell r="Q279" t="str">
            <v>745-0802</v>
          </cell>
          <cell r="R279" t="str">
            <v>宮本　治郎</v>
          </cell>
          <cell r="S279" t="str">
            <v>0834-36-3880</v>
          </cell>
          <cell r="T279" t="str">
            <v>0834-36-3881</v>
          </cell>
          <cell r="U279" t="str">
            <v>0834-36-3880</v>
          </cell>
          <cell r="V279" t="str">
            <v>0834-36-3881</v>
          </cell>
          <cell r="W279" t="str">
            <v>周南市大字栗屋５０番地の１１</v>
          </cell>
          <cell r="X279" t="str">
            <v>745-0802</v>
          </cell>
          <cell r="Y279" t="str">
            <v>宮本　治郎</v>
          </cell>
          <cell r="Z279" t="str">
            <v>25100H010</v>
          </cell>
        </row>
        <row r="280">
          <cell r="A280">
            <v>1273</v>
          </cell>
          <cell r="B280" t="str">
            <v>01273-00</v>
          </cell>
          <cell r="C280" t="str">
            <v>特Ａ</v>
          </cell>
          <cell r="D280" t="str">
            <v>徳林工業㈱</v>
          </cell>
          <cell r="E280" t="str">
            <v>トクリンコウギョウ</v>
          </cell>
          <cell r="G280">
            <v>35203</v>
          </cell>
          <cell r="H280" t="str">
            <v>山口市</v>
          </cell>
          <cell r="I280" t="str">
            <v>電子入札システム入札書提出者：代表者</v>
          </cell>
          <cell r="J280">
            <v>1</v>
          </cell>
          <cell r="K280">
            <v>1</v>
          </cell>
          <cell r="L280">
            <v>2</v>
          </cell>
          <cell r="M280">
            <v>1</v>
          </cell>
          <cell r="N280">
            <v>1</v>
          </cell>
          <cell r="O280">
            <v>0</v>
          </cell>
          <cell r="P280" t="str">
            <v>山口市徳地堀１６８０番地１</v>
          </cell>
          <cell r="Q280" t="str">
            <v>747-0231</v>
          </cell>
          <cell r="R280" t="str">
            <v>林　茂生</v>
          </cell>
          <cell r="S280" t="str">
            <v>0835-52-0223</v>
          </cell>
          <cell r="T280" t="str">
            <v>0835-52-0220</v>
          </cell>
          <cell r="U280" t="str">
            <v>0835-52-0223</v>
          </cell>
          <cell r="V280" t="str">
            <v>0835-52-0220</v>
          </cell>
          <cell r="W280" t="str">
            <v>山口市徳地堀１６８０番地１</v>
          </cell>
          <cell r="X280" t="str">
            <v>747-0231</v>
          </cell>
          <cell r="Y280" t="str">
            <v>林　茂生</v>
          </cell>
          <cell r="Z280" t="str">
            <v>25100H010</v>
          </cell>
        </row>
        <row r="281">
          <cell r="A281">
            <v>1275</v>
          </cell>
          <cell r="B281" t="str">
            <v>01275-00</v>
          </cell>
          <cell r="C281" t="str">
            <v>特Ａ</v>
          </cell>
          <cell r="D281" t="str">
            <v>㈱戸坂造園土木</v>
          </cell>
          <cell r="E281" t="str">
            <v>トサカゾウエンドボク</v>
          </cell>
          <cell r="G281">
            <v>35202</v>
          </cell>
          <cell r="H281" t="str">
            <v>宇部市</v>
          </cell>
          <cell r="I281" t="str">
            <v>電子入札システム入札書提出者：代表者</v>
          </cell>
          <cell r="J281">
            <v>1</v>
          </cell>
          <cell r="K281">
            <v>1</v>
          </cell>
          <cell r="L281">
            <v>2</v>
          </cell>
          <cell r="M281">
            <v>1</v>
          </cell>
          <cell r="N281">
            <v>1</v>
          </cell>
          <cell r="O281">
            <v>0</v>
          </cell>
          <cell r="P281" t="str">
            <v>宇部市大字東岐波３２４２番地</v>
          </cell>
          <cell r="Q281" t="str">
            <v>755-0241</v>
          </cell>
          <cell r="R281" t="str">
            <v>戸坂　芳朗</v>
          </cell>
          <cell r="S281" t="str">
            <v>0836-58-2185</v>
          </cell>
          <cell r="T281" t="str">
            <v>0836-58-4800</v>
          </cell>
          <cell r="U281" t="str">
            <v>0836-58-2185</v>
          </cell>
          <cell r="V281" t="str">
            <v>0836-58-4800</v>
          </cell>
          <cell r="W281" t="str">
            <v>宇部市大字東岐波３２４２番地</v>
          </cell>
          <cell r="X281" t="str">
            <v>755-0241</v>
          </cell>
          <cell r="Y281" t="str">
            <v>戸坂　芳朗</v>
          </cell>
          <cell r="Z281" t="str">
            <v>25100H010</v>
          </cell>
        </row>
        <row r="282">
          <cell r="A282">
            <v>1276</v>
          </cell>
          <cell r="B282" t="str">
            <v>01276-00</v>
          </cell>
          <cell r="C282" t="str">
            <v>特Ａ</v>
          </cell>
          <cell r="D282" t="str">
            <v>都市環境整備㈱</v>
          </cell>
          <cell r="E282" t="str">
            <v>トシカンキョウセイビ</v>
          </cell>
          <cell r="G282">
            <v>34000</v>
          </cell>
          <cell r="H282" t="str">
            <v>広島県</v>
          </cell>
          <cell r="I282" t="str">
            <v>電子入札システム入札書提出者：代理人１</v>
          </cell>
          <cell r="J282">
            <v>1</v>
          </cell>
          <cell r="K282">
            <v>1</v>
          </cell>
          <cell r="L282">
            <v>2</v>
          </cell>
          <cell r="M282">
            <v>1</v>
          </cell>
          <cell r="N282">
            <v>1</v>
          </cell>
          <cell r="O282">
            <v>1</v>
          </cell>
          <cell r="P282" t="str">
            <v>広島県広島市西区西観音町１５番９号</v>
          </cell>
          <cell r="Q282" t="str">
            <v>733-0037</v>
          </cell>
          <cell r="R282" t="str">
            <v>和田　洋一郎</v>
          </cell>
          <cell r="S282" t="str">
            <v>082-532-5155</v>
          </cell>
          <cell r="T282" t="str">
            <v>082-532-5166</v>
          </cell>
          <cell r="U282" t="str">
            <v>082-532-5155</v>
          </cell>
          <cell r="V282" t="str">
            <v>082-532-5166</v>
          </cell>
          <cell r="W282" t="str">
            <v>広島県広島市西区西観音町１５番９号</v>
          </cell>
          <cell r="X282" t="str">
            <v>733-0037</v>
          </cell>
          <cell r="Y282" t="str">
            <v>和田　洋一郎</v>
          </cell>
          <cell r="Z282" t="str">
            <v>25100H010</v>
          </cell>
        </row>
        <row r="283">
          <cell r="A283">
            <v>1277</v>
          </cell>
          <cell r="B283" t="str">
            <v>01277-00</v>
          </cell>
          <cell r="C283" t="str">
            <v>特Ａ</v>
          </cell>
          <cell r="D283" t="str">
            <v>都市産業㈱</v>
          </cell>
          <cell r="E283" t="str">
            <v>トシサンギョウ</v>
          </cell>
          <cell r="G283">
            <v>35202</v>
          </cell>
          <cell r="H283" t="str">
            <v>宇部市</v>
          </cell>
          <cell r="I283" t="str">
            <v>電子入札システム入札書提出者：代表者</v>
          </cell>
          <cell r="J283">
            <v>1</v>
          </cell>
          <cell r="K283">
            <v>1</v>
          </cell>
          <cell r="L283">
            <v>2</v>
          </cell>
          <cell r="M283">
            <v>1</v>
          </cell>
          <cell r="N283">
            <v>1</v>
          </cell>
          <cell r="O283">
            <v>0</v>
          </cell>
          <cell r="P283" t="str">
            <v>宇部市大字船木６１番４１</v>
          </cell>
          <cell r="Q283" t="str">
            <v>757-0216</v>
          </cell>
          <cell r="R283" t="str">
            <v>中村　光</v>
          </cell>
          <cell r="S283" t="str">
            <v>0836-83-2830</v>
          </cell>
          <cell r="T283" t="str">
            <v>0836-83-1176</v>
          </cell>
          <cell r="U283" t="str">
            <v>0836-83-2830</v>
          </cell>
          <cell r="V283" t="str">
            <v>0836-83-1176</v>
          </cell>
          <cell r="W283" t="str">
            <v>宇部市大字船木６１番４１</v>
          </cell>
          <cell r="X283" t="str">
            <v>757-0216</v>
          </cell>
          <cell r="Y283" t="str">
            <v>中村　光</v>
          </cell>
          <cell r="Z283" t="str">
            <v>25100H010</v>
          </cell>
        </row>
        <row r="284">
          <cell r="A284">
            <v>1279</v>
          </cell>
          <cell r="B284" t="str">
            <v>01279-00</v>
          </cell>
          <cell r="C284" t="str">
            <v>特Ａ</v>
          </cell>
          <cell r="D284" t="str">
            <v>㈱図書館流通センター</v>
          </cell>
          <cell r="E284" t="str">
            <v>トショカンリュウツウセンター</v>
          </cell>
          <cell r="G284">
            <v>13000</v>
          </cell>
          <cell r="H284" t="str">
            <v>東京都</v>
          </cell>
          <cell r="I284" t="str">
            <v>電子入札システム入札書提出者：代表者　物品その他：図書館用品、図書館機器　委託その他：図書館業務全般</v>
          </cell>
          <cell r="J284">
            <v>1</v>
          </cell>
          <cell r="K284">
            <v>1</v>
          </cell>
          <cell r="L284">
            <v>2</v>
          </cell>
          <cell r="M284">
            <v>2</v>
          </cell>
          <cell r="N284">
            <v>1</v>
          </cell>
          <cell r="O284">
            <v>0</v>
          </cell>
          <cell r="P284" t="str">
            <v>東京都文京区大塚三丁目１番１号</v>
          </cell>
          <cell r="Q284" t="str">
            <v>112-8632</v>
          </cell>
          <cell r="R284" t="str">
            <v>谷一　文子</v>
          </cell>
          <cell r="S284" t="str">
            <v>03-3943-2221</v>
          </cell>
          <cell r="T284" t="str">
            <v>03-3943-8441</v>
          </cell>
          <cell r="U284" t="str">
            <v>03-3943-2221</v>
          </cell>
          <cell r="V284" t="str">
            <v>03-3943-8441</v>
          </cell>
          <cell r="W284" t="str">
            <v>東京都文京区大塚三丁目１番１号</v>
          </cell>
          <cell r="X284" t="str">
            <v>112-8632</v>
          </cell>
          <cell r="Y284" t="str">
            <v>谷一　文子</v>
          </cell>
          <cell r="Z284" t="str">
            <v>25200H006</v>
          </cell>
        </row>
        <row r="285">
          <cell r="A285">
            <v>1280</v>
          </cell>
          <cell r="B285" t="str">
            <v>01280-00</v>
          </cell>
          <cell r="C285" t="str">
            <v>特Ａ</v>
          </cell>
          <cell r="D285" t="str">
            <v>特機システム電機㈱</v>
          </cell>
          <cell r="E285" t="str">
            <v>トッキシステムデンキ</v>
          </cell>
          <cell r="G285">
            <v>35201</v>
          </cell>
          <cell r="H285" t="str">
            <v>下関市</v>
          </cell>
          <cell r="I285" t="str">
            <v>電子入札システム入札書提出者：代表者</v>
          </cell>
          <cell r="J285">
            <v>1</v>
          </cell>
          <cell r="K285">
            <v>1</v>
          </cell>
          <cell r="L285">
            <v>2</v>
          </cell>
          <cell r="M285">
            <v>1</v>
          </cell>
          <cell r="N285">
            <v>1</v>
          </cell>
          <cell r="O285">
            <v>0</v>
          </cell>
          <cell r="P285" t="str">
            <v>下関市宝町５番１号</v>
          </cell>
          <cell r="Q285" t="str">
            <v>751-0822</v>
          </cell>
          <cell r="R285" t="str">
            <v>竹本　和範</v>
          </cell>
          <cell r="S285" t="str">
            <v>083-254-0666</v>
          </cell>
          <cell r="T285" t="str">
            <v>-</v>
          </cell>
          <cell r="U285" t="str">
            <v>083-254-0666</v>
          </cell>
          <cell r="V285" t="str">
            <v>-</v>
          </cell>
          <cell r="W285" t="str">
            <v>下関市宝町５番１号</v>
          </cell>
          <cell r="X285" t="str">
            <v>751-0822</v>
          </cell>
          <cell r="Y285" t="str">
            <v>竹本　和範</v>
          </cell>
          <cell r="Z285" t="str">
            <v>25200H006</v>
          </cell>
        </row>
        <row r="286">
          <cell r="A286">
            <v>1281</v>
          </cell>
          <cell r="B286" t="str">
            <v>01281-00</v>
          </cell>
          <cell r="C286" t="str">
            <v>特Ａ</v>
          </cell>
          <cell r="D286" t="str">
            <v>ＴＯＰＰＡＮ㈱</v>
          </cell>
          <cell r="E286" t="str">
            <v>トッパン</v>
          </cell>
          <cell r="G286">
            <v>13000</v>
          </cell>
          <cell r="H286" t="str">
            <v>東京都</v>
          </cell>
          <cell r="J286">
            <v>1</v>
          </cell>
          <cell r="K286">
            <v>1</v>
          </cell>
          <cell r="L286">
            <v>1</v>
          </cell>
          <cell r="M286">
            <v>1</v>
          </cell>
          <cell r="N286">
            <v>1</v>
          </cell>
          <cell r="O286">
            <v>1</v>
          </cell>
          <cell r="P286" t="str">
            <v>東京都台東区台東一丁目５番１号</v>
          </cell>
          <cell r="Q286" t="str">
            <v>110-8560</v>
          </cell>
          <cell r="R286" t="str">
            <v>大矢　諭</v>
          </cell>
          <cell r="S286" t="str">
            <v>03-3835-5111</v>
          </cell>
          <cell r="T286" t="str">
            <v>-</v>
          </cell>
          <cell r="U286" t="str">
            <v>03-3835-5111</v>
          </cell>
          <cell r="V286" t="str">
            <v>-</v>
          </cell>
          <cell r="W286" t="str">
            <v>東京都台東区台東一丁目５番１号</v>
          </cell>
          <cell r="X286" t="str">
            <v>110-8560</v>
          </cell>
          <cell r="Y286" t="str">
            <v>大矢　諭</v>
          </cell>
          <cell r="Z286" t="str">
            <v>25100H010</v>
          </cell>
        </row>
        <row r="287">
          <cell r="A287">
            <v>1282</v>
          </cell>
          <cell r="B287" t="str">
            <v>01282-00</v>
          </cell>
          <cell r="C287" t="str">
            <v>特Ａ</v>
          </cell>
          <cell r="D287" t="str">
            <v>ＴＯＰＰＡＮエッジ㈱</v>
          </cell>
          <cell r="E287" t="str">
            <v>トッパンエッジ</v>
          </cell>
          <cell r="G287">
            <v>13000</v>
          </cell>
          <cell r="H287" t="str">
            <v>東京都</v>
          </cell>
          <cell r="I287" t="str">
            <v>電子入札システム入札書提出者：代理人１</v>
          </cell>
          <cell r="J287">
            <v>1</v>
          </cell>
          <cell r="K287">
            <v>1</v>
          </cell>
          <cell r="L287">
            <v>2</v>
          </cell>
          <cell r="M287">
            <v>2</v>
          </cell>
          <cell r="N287">
            <v>1</v>
          </cell>
          <cell r="O287">
            <v>1</v>
          </cell>
          <cell r="P287" t="str">
            <v>東京都港区東新橋一丁目７番３号</v>
          </cell>
          <cell r="Q287" t="str">
            <v>105-8311</v>
          </cell>
          <cell r="R287" t="str">
            <v>齊藤　昌典</v>
          </cell>
          <cell r="S287" t="str">
            <v>03-6253-6000</v>
          </cell>
          <cell r="T287" t="str">
            <v>-</v>
          </cell>
          <cell r="U287" t="str">
            <v>03-6253-6000</v>
          </cell>
          <cell r="V287" t="str">
            <v>-</v>
          </cell>
          <cell r="W287" t="str">
            <v>東京都港区東新橋一丁目７番３号</v>
          </cell>
          <cell r="X287" t="str">
            <v>105-8311</v>
          </cell>
          <cell r="Y287" t="str">
            <v>齊藤　昌典</v>
          </cell>
          <cell r="Z287" t="str">
            <v>25200H006</v>
          </cell>
        </row>
        <row r="288">
          <cell r="A288">
            <v>1284</v>
          </cell>
          <cell r="B288" t="str">
            <v>01284-00</v>
          </cell>
          <cell r="C288" t="str">
            <v>特Ａ</v>
          </cell>
          <cell r="D288" t="str">
            <v>富永物産㈱</v>
          </cell>
          <cell r="E288" t="str">
            <v>トミナガブッサン</v>
          </cell>
          <cell r="G288">
            <v>13000</v>
          </cell>
          <cell r="H288" t="str">
            <v>東京都</v>
          </cell>
          <cell r="I288" t="str">
            <v>電子入札システム入札書提出者：代理人１</v>
          </cell>
          <cell r="J288">
            <v>1</v>
          </cell>
          <cell r="K288">
            <v>1</v>
          </cell>
          <cell r="L288">
            <v>2</v>
          </cell>
          <cell r="M288">
            <v>2</v>
          </cell>
          <cell r="N288">
            <v>1</v>
          </cell>
          <cell r="O288">
            <v>1</v>
          </cell>
          <cell r="P288" t="str">
            <v>東京都中央区日本橋本町三丁目６番２号</v>
          </cell>
          <cell r="Q288" t="str">
            <v>103-0023</v>
          </cell>
          <cell r="R288" t="str">
            <v>小西　紀次</v>
          </cell>
          <cell r="S288" t="str">
            <v>03-3639-5311</v>
          </cell>
          <cell r="T288" t="str">
            <v>03-3639-5360</v>
          </cell>
          <cell r="U288" t="str">
            <v>03-3639-5311</v>
          </cell>
          <cell r="V288" t="str">
            <v>03-3639-5360</v>
          </cell>
          <cell r="W288" t="str">
            <v>東京都中央区日本橋本町三丁目６番２号</v>
          </cell>
          <cell r="X288" t="str">
            <v>103-0023</v>
          </cell>
          <cell r="Y288" t="str">
            <v>小西　紀次</v>
          </cell>
          <cell r="Z288" t="str">
            <v>25200H006</v>
          </cell>
        </row>
        <row r="289">
          <cell r="A289">
            <v>1289</v>
          </cell>
          <cell r="B289" t="str">
            <v>01289-00</v>
          </cell>
          <cell r="C289" t="str">
            <v>特Ａ</v>
          </cell>
          <cell r="D289" t="str">
            <v>㈱豊浦環境管理センター</v>
          </cell>
          <cell r="E289" t="str">
            <v>トヨウラカンキョウカンリセンター</v>
          </cell>
          <cell r="G289">
            <v>35201</v>
          </cell>
          <cell r="H289" t="str">
            <v>下関市</v>
          </cell>
          <cell r="J289">
            <v>1</v>
          </cell>
          <cell r="K289">
            <v>1</v>
          </cell>
          <cell r="L289">
            <v>1</v>
          </cell>
          <cell r="M289">
            <v>1</v>
          </cell>
          <cell r="N289">
            <v>1</v>
          </cell>
          <cell r="O289">
            <v>0</v>
          </cell>
          <cell r="P289" t="str">
            <v>下関市豊浦町大字黒井２１２１番地１</v>
          </cell>
          <cell r="Q289" t="str">
            <v>759-6312</v>
          </cell>
          <cell r="R289" t="str">
            <v>山田　幹二</v>
          </cell>
          <cell r="S289" t="str">
            <v>083-772-3426</v>
          </cell>
          <cell r="T289" t="str">
            <v>083-774-4339</v>
          </cell>
          <cell r="U289" t="str">
            <v>083-772-3426</v>
          </cell>
          <cell r="V289" t="str">
            <v>083-774-4339</v>
          </cell>
          <cell r="W289" t="str">
            <v>下関市豊浦町大字黒井２１２１番地１</v>
          </cell>
          <cell r="X289" t="str">
            <v>759-6312</v>
          </cell>
          <cell r="Y289" t="str">
            <v>山田　幹二</v>
          </cell>
          <cell r="Z289" t="str">
            <v>25200H006</v>
          </cell>
        </row>
        <row r="290">
          <cell r="A290">
            <v>1291</v>
          </cell>
          <cell r="B290" t="str">
            <v>01291-00</v>
          </cell>
          <cell r="C290" t="str">
            <v>特Ａ</v>
          </cell>
          <cell r="D290" t="str">
            <v>トヨタエルアンドエフ山口㈱</v>
          </cell>
          <cell r="E290" t="str">
            <v>トヨタエルアンドエフヤマグチ</v>
          </cell>
          <cell r="G290">
            <v>35206</v>
          </cell>
          <cell r="H290" t="str">
            <v>防府市</v>
          </cell>
          <cell r="I290" t="str">
            <v>業務10-99：産業車両（整備・保守）</v>
          </cell>
          <cell r="J290">
            <v>1</v>
          </cell>
          <cell r="K290">
            <v>1</v>
          </cell>
          <cell r="L290">
            <v>1</v>
          </cell>
          <cell r="M290">
            <v>1</v>
          </cell>
          <cell r="N290">
            <v>1</v>
          </cell>
          <cell r="O290">
            <v>4</v>
          </cell>
          <cell r="P290" t="str">
            <v>防府市大字植松４９２番地</v>
          </cell>
          <cell r="Q290" t="str">
            <v>747-0836</v>
          </cell>
          <cell r="R290" t="str">
            <v>坪倉　昭雄</v>
          </cell>
          <cell r="S290" t="str">
            <v>0835-38-3111</v>
          </cell>
          <cell r="T290" t="str">
            <v>0835-24-2646</v>
          </cell>
          <cell r="U290" t="str">
            <v>0835-38-3111</v>
          </cell>
          <cell r="V290" t="str">
            <v>0835-24-2646</v>
          </cell>
          <cell r="W290" t="str">
            <v>防府市大字植松４９２番地</v>
          </cell>
          <cell r="X290" t="str">
            <v>747-0836</v>
          </cell>
          <cell r="Y290" t="str">
            <v>坪倉　昭雄</v>
          </cell>
          <cell r="Z290" t="str">
            <v>25100H010</v>
          </cell>
        </row>
        <row r="291">
          <cell r="A291">
            <v>1302</v>
          </cell>
          <cell r="B291" t="str">
            <v>01302-00</v>
          </cell>
          <cell r="C291" t="str">
            <v>特Ａ</v>
          </cell>
          <cell r="D291" t="str">
            <v>内外地図㈱</v>
          </cell>
          <cell r="E291" t="str">
            <v>ナイガイチズ</v>
          </cell>
          <cell r="G291">
            <v>13000</v>
          </cell>
          <cell r="H291" t="str">
            <v>東京都</v>
          </cell>
          <cell r="I291" t="str">
            <v>電子入札システム入札書提出者：代理人１</v>
          </cell>
          <cell r="J291">
            <v>1</v>
          </cell>
          <cell r="K291">
            <v>1</v>
          </cell>
          <cell r="L291">
            <v>2</v>
          </cell>
          <cell r="M291">
            <v>2</v>
          </cell>
          <cell r="N291">
            <v>1</v>
          </cell>
          <cell r="O291">
            <v>1</v>
          </cell>
          <cell r="P291" t="str">
            <v>東京都千代田区神田小川町三丁目２２番地</v>
          </cell>
          <cell r="Q291" t="str">
            <v>101-0052</v>
          </cell>
          <cell r="R291" t="str">
            <v>田中　雅弘</v>
          </cell>
          <cell r="S291" t="str">
            <v>03-3291-0338</v>
          </cell>
          <cell r="T291" t="str">
            <v>03-3291-7986</v>
          </cell>
          <cell r="U291" t="str">
            <v>03-3291-0338</v>
          </cell>
          <cell r="V291" t="str">
            <v>03-3291-7986</v>
          </cell>
          <cell r="W291" t="str">
            <v>東京都千代田区神田小川町三丁目２２番地</v>
          </cell>
          <cell r="X291" t="str">
            <v>101-0052</v>
          </cell>
          <cell r="Y291" t="str">
            <v>田中　雅弘</v>
          </cell>
          <cell r="Z291" t="str">
            <v>25200H006</v>
          </cell>
        </row>
        <row r="292">
          <cell r="A292">
            <v>1306</v>
          </cell>
          <cell r="B292" t="str">
            <v>01306-00</v>
          </cell>
          <cell r="C292" t="str">
            <v>Ａ</v>
          </cell>
          <cell r="D292" t="str">
            <v>㈲ナオ・ガスメンテック</v>
          </cell>
          <cell r="E292" t="str">
            <v>ナオガスメンテック</v>
          </cell>
          <cell r="G292">
            <v>35209</v>
          </cell>
          <cell r="H292" t="str">
            <v>山陽小野田市</v>
          </cell>
          <cell r="I292" t="str">
            <v>物15-07：エアコン・ガス器具_x000D_
業99-99：エアコン・ガス器具取付</v>
          </cell>
          <cell r="J292">
            <v>2</v>
          </cell>
          <cell r="K292">
            <v>1</v>
          </cell>
          <cell r="L292">
            <v>1</v>
          </cell>
          <cell r="M292">
            <v>1</v>
          </cell>
          <cell r="N292">
            <v>1</v>
          </cell>
          <cell r="O292">
            <v>1</v>
          </cell>
          <cell r="P292" t="str">
            <v>山陽小野田市叶松二丁目１７番１０号</v>
          </cell>
          <cell r="Q292" t="str">
            <v>756-0854</v>
          </cell>
          <cell r="R292" t="str">
            <v>田中　直子</v>
          </cell>
          <cell r="S292" t="str">
            <v>0836-83-8179</v>
          </cell>
          <cell r="T292" t="str">
            <v>0836-83-3942</v>
          </cell>
          <cell r="U292" t="str">
            <v>0836-83-8179</v>
          </cell>
          <cell r="V292" t="str">
            <v>0836-83-3942</v>
          </cell>
          <cell r="W292" t="str">
            <v>山陽小野田市叶松二丁目１７番１０号</v>
          </cell>
          <cell r="X292" t="str">
            <v>756-0854</v>
          </cell>
          <cell r="Y292" t="str">
            <v>田中　直子</v>
          </cell>
          <cell r="Z292" t="str">
            <v>25100H010</v>
          </cell>
        </row>
        <row r="293">
          <cell r="A293">
            <v>1308</v>
          </cell>
          <cell r="B293" t="str">
            <v>01308-00</v>
          </cell>
          <cell r="C293" t="str">
            <v>特Ａ</v>
          </cell>
          <cell r="D293" t="str">
            <v>㈱ナカガワ通信</v>
          </cell>
          <cell r="E293" t="str">
            <v>ナカガワツウシン</v>
          </cell>
          <cell r="G293">
            <v>35208</v>
          </cell>
          <cell r="H293" t="str">
            <v>岩国市</v>
          </cell>
          <cell r="I293" t="str">
            <v>電子入札システム入札書提出者：代表者</v>
          </cell>
          <cell r="J293">
            <v>1</v>
          </cell>
          <cell r="K293">
            <v>1</v>
          </cell>
          <cell r="L293">
            <v>2</v>
          </cell>
          <cell r="M293">
            <v>1</v>
          </cell>
          <cell r="N293">
            <v>1</v>
          </cell>
          <cell r="O293">
            <v>0</v>
          </cell>
          <cell r="P293" t="str">
            <v>岩国市多田三丁目１１０番地の７</v>
          </cell>
          <cell r="Q293" t="str">
            <v>741-0092</v>
          </cell>
          <cell r="R293" t="str">
            <v>中川　和昌</v>
          </cell>
          <cell r="S293" t="str">
            <v>0827-44-1111</v>
          </cell>
          <cell r="T293" t="str">
            <v>0827-44-1111</v>
          </cell>
          <cell r="U293" t="str">
            <v>0827-44-1111</v>
          </cell>
          <cell r="V293" t="str">
            <v>0827-44-1111</v>
          </cell>
          <cell r="W293" t="str">
            <v>岩国市多田三丁目１１０番地の７</v>
          </cell>
          <cell r="X293" t="str">
            <v>741-0092</v>
          </cell>
          <cell r="Y293" t="str">
            <v>中川　和昌</v>
          </cell>
          <cell r="Z293" t="str">
            <v>25100H010</v>
          </cell>
        </row>
        <row r="294">
          <cell r="A294">
            <v>1311</v>
          </cell>
          <cell r="B294" t="str">
            <v>01311-00</v>
          </cell>
          <cell r="C294" t="str">
            <v>Ａ</v>
          </cell>
          <cell r="D294" t="str">
            <v>中島自動車補器㈱</v>
          </cell>
          <cell r="E294" t="str">
            <v>ナカシマジドウシャホキ</v>
          </cell>
          <cell r="G294">
            <v>35201</v>
          </cell>
          <cell r="H294" t="str">
            <v>下関市</v>
          </cell>
          <cell r="J294">
            <v>2</v>
          </cell>
          <cell r="K294">
            <v>1</v>
          </cell>
          <cell r="L294">
            <v>1</v>
          </cell>
          <cell r="M294">
            <v>1</v>
          </cell>
          <cell r="N294">
            <v>1</v>
          </cell>
          <cell r="O294">
            <v>0</v>
          </cell>
          <cell r="P294" t="str">
            <v>下関市椋野町一丁目２番７号</v>
          </cell>
          <cell r="Q294" t="str">
            <v>751-0816</v>
          </cell>
          <cell r="R294" t="str">
            <v>橋本　昌児</v>
          </cell>
          <cell r="S294" t="str">
            <v>083-223-4104</v>
          </cell>
          <cell r="T294" t="str">
            <v>083-234-2004</v>
          </cell>
          <cell r="U294" t="str">
            <v>083-223-4104</v>
          </cell>
          <cell r="V294" t="str">
            <v>083-234-2004</v>
          </cell>
          <cell r="W294" t="str">
            <v>下関市椋野町一丁目２番７号</v>
          </cell>
          <cell r="X294" t="str">
            <v>751-0816</v>
          </cell>
          <cell r="Y294" t="str">
            <v>橋本　昌児</v>
          </cell>
          <cell r="Z294" t="str">
            <v>25200H006</v>
          </cell>
        </row>
        <row r="295">
          <cell r="A295">
            <v>1315</v>
          </cell>
          <cell r="B295" t="str">
            <v>01315-00</v>
          </cell>
          <cell r="C295" t="str">
            <v>特Ａ</v>
          </cell>
          <cell r="D295" t="str">
            <v>㈲長門環境管理センター</v>
          </cell>
          <cell r="E295" t="str">
            <v>ナガトカンキョウカンリセンター</v>
          </cell>
          <cell r="G295">
            <v>35211</v>
          </cell>
          <cell r="H295" t="str">
            <v>長門市</v>
          </cell>
          <cell r="J295">
            <v>1</v>
          </cell>
          <cell r="K295">
            <v>1</v>
          </cell>
          <cell r="L295">
            <v>1</v>
          </cell>
          <cell r="M295">
            <v>1</v>
          </cell>
          <cell r="N295">
            <v>1</v>
          </cell>
          <cell r="O295">
            <v>0</v>
          </cell>
          <cell r="P295" t="str">
            <v>長門市仙崎字南原１０３１番地１８</v>
          </cell>
          <cell r="Q295" t="str">
            <v>759-4106</v>
          </cell>
          <cell r="R295" t="str">
            <v>中原　裕之</v>
          </cell>
          <cell r="S295" t="str">
            <v>0837-26-2752</v>
          </cell>
          <cell r="T295" t="str">
            <v>0837-26-2343</v>
          </cell>
          <cell r="U295" t="str">
            <v>0837-26-2752</v>
          </cell>
          <cell r="V295" t="str">
            <v>0837-26-2343</v>
          </cell>
          <cell r="W295" t="str">
            <v>長門市仙崎字南原１０３１番地１８</v>
          </cell>
          <cell r="X295" t="str">
            <v>759-4106</v>
          </cell>
          <cell r="Y295" t="str">
            <v>中原　裕之</v>
          </cell>
          <cell r="Z295" t="str">
            <v>25100H010</v>
          </cell>
        </row>
        <row r="296">
          <cell r="A296">
            <v>1316</v>
          </cell>
          <cell r="B296" t="str">
            <v>01316-00</v>
          </cell>
          <cell r="C296" t="str">
            <v>特Ａ</v>
          </cell>
          <cell r="D296" t="str">
            <v>㈲長門清掃管理センター</v>
          </cell>
          <cell r="E296" t="str">
            <v>ナガトセイソウカンリセンター</v>
          </cell>
          <cell r="G296">
            <v>35211</v>
          </cell>
          <cell r="H296" t="str">
            <v>長門市</v>
          </cell>
          <cell r="J296">
            <v>1</v>
          </cell>
          <cell r="K296">
            <v>1</v>
          </cell>
          <cell r="L296">
            <v>1</v>
          </cell>
          <cell r="M296">
            <v>1</v>
          </cell>
          <cell r="N296">
            <v>1</v>
          </cell>
          <cell r="O296">
            <v>0</v>
          </cell>
          <cell r="P296" t="str">
            <v>長門市西深川２５７９番地の１</v>
          </cell>
          <cell r="Q296" t="str">
            <v>759-4102</v>
          </cell>
          <cell r="R296" t="str">
            <v>山下　孝次</v>
          </cell>
          <cell r="S296" t="str">
            <v>0837-22-3923</v>
          </cell>
          <cell r="T296" t="str">
            <v>0837-22-3975</v>
          </cell>
          <cell r="U296" t="str">
            <v>0837-22-3923</v>
          </cell>
          <cell r="V296" t="str">
            <v>0837-22-3975</v>
          </cell>
          <cell r="W296" t="str">
            <v>長門市西深川２５７９番地の１</v>
          </cell>
          <cell r="X296" t="str">
            <v>759-4102</v>
          </cell>
          <cell r="Y296" t="str">
            <v>山下　孝次</v>
          </cell>
          <cell r="Z296" t="str">
            <v>25100H010</v>
          </cell>
        </row>
        <row r="297">
          <cell r="A297">
            <v>1319</v>
          </cell>
          <cell r="B297" t="str">
            <v>01319-00</v>
          </cell>
          <cell r="C297" t="str">
            <v>特Ａ</v>
          </cell>
          <cell r="D297" t="str">
            <v>㈲長門ビルサービス</v>
          </cell>
          <cell r="E297" t="str">
            <v>ナガトビルサービス</v>
          </cell>
          <cell r="G297">
            <v>35211</v>
          </cell>
          <cell r="H297" t="str">
            <v>長門市</v>
          </cell>
          <cell r="J297">
            <v>1</v>
          </cell>
          <cell r="K297">
            <v>1</v>
          </cell>
          <cell r="L297">
            <v>1</v>
          </cell>
          <cell r="M297">
            <v>1</v>
          </cell>
          <cell r="N297">
            <v>1</v>
          </cell>
          <cell r="O297">
            <v>0</v>
          </cell>
          <cell r="P297" t="str">
            <v>長門市仙崎８８８番地１</v>
          </cell>
          <cell r="Q297" t="str">
            <v>759-4106</v>
          </cell>
          <cell r="R297" t="str">
            <v>下松　智</v>
          </cell>
          <cell r="S297" t="str">
            <v>0837-26-1598</v>
          </cell>
          <cell r="T297" t="str">
            <v>0837-26-0763</v>
          </cell>
          <cell r="U297" t="str">
            <v>0837-26-1598</v>
          </cell>
          <cell r="V297" t="str">
            <v>0837-26-0763</v>
          </cell>
          <cell r="W297" t="str">
            <v>長門市仙崎８８８番地１</v>
          </cell>
          <cell r="X297" t="str">
            <v>759-4106</v>
          </cell>
          <cell r="Y297" t="str">
            <v>下松　智</v>
          </cell>
          <cell r="Z297" t="str">
            <v>10600H006</v>
          </cell>
        </row>
        <row r="298">
          <cell r="A298">
            <v>1327</v>
          </cell>
          <cell r="B298" t="str">
            <v>01327-00</v>
          </cell>
          <cell r="C298" t="str">
            <v>特Ａ</v>
          </cell>
          <cell r="D298" t="str">
            <v>㈱ナカハラプリンテックス</v>
          </cell>
          <cell r="E298" t="str">
            <v>ナカハラプリンテックス</v>
          </cell>
          <cell r="G298">
            <v>35201</v>
          </cell>
          <cell r="H298" t="str">
            <v>下関市</v>
          </cell>
          <cell r="I298" t="str">
            <v>電子入札システム入札書提出者：代理人１</v>
          </cell>
          <cell r="J298">
            <v>1</v>
          </cell>
          <cell r="K298">
            <v>1</v>
          </cell>
          <cell r="L298">
            <v>2</v>
          </cell>
          <cell r="M298">
            <v>1</v>
          </cell>
          <cell r="N298">
            <v>1</v>
          </cell>
          <cell r="O298">
            <v>1</v>
          </cell>
          <cell r="P298" t="str">
            <v>下関市大和町二丁目１０番７号</v>
          </cell>
          <cell r="Q298" t="str">
            <v>750-0067</v>
          </cell>
          <cell r="R298" t="str">
            <v>中原　一彦</v>
          </cell>
          <cell r="S298" t="str">
            <v>083-266-4601</v>
          </cell>
          <cell r="T298" t="str">
            <v>083-266-4609</v>
          </cell>
          <cell r="U298" t="str">
            <v>083-266-4601</v>
          </cell>
          <cell r="V298" t="str">
            <v>083-266-4609</v>
          </cell>
          <cell r="W298" t="str">
            <v>下関市大和町二丁目１０番７号</v>
          </cell>
          <cell r="X298" t="str">
            <v>750-0067</v>
          </cell>
          <cell r="Y298" t="str">
            <v>中原　一彦</v>
          </cell>
          <cell r="Z298" t="str">
            <v>25100H010</v>
          </cell>
        </row>
        <row r="299">
          <cell r="A299">
            <v>1328</v>
          </cell>
          <cell r="B299" t="str">
            <v>01328-00</v>
          </cell>
          <cell r="C299" t="str">
            <v>特Ａ</v>
          </cell>
          <cell r="D299" t="str">
            <v>㈱ナカボーテック</v>
          </cell>
          <cell r="E299" t="str">
            <v>ナカボーテック</v>
          </cell>
          <cell r="G299">
            <v>13000</v>
          </cell>
          <cell r="H299" t="str">
            <v>東京都</v>
          </cell>
          <cell r="I299" t="str">
            <v>電子入札システム入札書提出者：代理人１</v>
          </cell>
          <cell r="J299">
            <v>1</v>
          </cell>
          <cell r="K299">
            <v>1</v>
          </cell>
          <cell r="L299">
            <v>2</v>
          </cell>
          <cell r="M299">
            <v>2</v>
          </cell>
          <cell r="N299">
            <v>1</v>
          </cell>
          <cell r="O299">
            <v>1</v>
          </cell>
          <cell r="P299" t="str">
            <v>東京都中央区新川一丁目１７番２１号茅場町ファーストビル</v>
          </cell>
          <cell r="Q299" t="str">
            <v>104-0033</v>
          </cell>
          <cell r="R299" t="str">
            <v>宮地　誠</v>
          </cell>
          <cell r="S299" t="str">
            <v>03-5541-5801</v>
          </cell>
          <cell r="T299" t="str">
            <v>03-5541-5831</v>
          </cell>
          <cell r="U299" t="str">
            <v>03-5541-5801</v>
          </cell>
          <cell r="V299" t="str">
            <v>03-5541-5831</v>
          </cell>
          <cell r="W299" t="str">
            <v>東京都中央区新川一丁目１７番２１号茅場町ファーストビル</v>
          </cell>
          <cell r="X299" t="str">
            <v>104-0033</v>
          </cell>
          <cell r="Y299" t="str">
            <v>宮地　誠</v>
          </cell>
          <cell r="Z299" t="str">
            <v>25100H010</v>
          </cell>
        </row>
        <row r="300">
          <cell r="A300">
            <v>1343</v>
          </cell>
          <cell r="B300" t="str">
            <v>01343-00</v>
          </cell>
          <cell r="C300" t="str">
            <v>特Ａ</v>
          </cell>
          <cell r="D300" t="str">
            <v>名古屋電機工業㈱</v>
          </cell>
          <cell r="E300" t="str">
            <v>ナゴヤデンキコウギョウ</v>
          </cell>
          <cell r="G300">
            <v>23000</v>
          </cell>
          <cell r="H300" t="str">
            <v>愛知県</v>
          </cell>
          <cell r="J300">
            <v>1</v>
          </cell>
          <cell r="K300">
            <v>1</v>
          </cell>
          <cell r="L300">
            <v>1</v>
          </cell>
          <cell r="M300">
            <v>2</v>
          </cell>
          <cell r="N300">
            <v>1</v>
          </cell>
          <cell r="O300">
            <v>1</v>
          </cell>
          <cell r="P300" t="str">
            <v>愛知県あま市篠田面徳２９番地１</v>
          </cell>
          <cell r="Q300" t="str">
            <v>490-1294</v>
          </cell>
          <cell r="R300" t="str">
            <v>服部　高明</v>
          </cell>
          <cell r="S300" t="str">
            <v>052-443-3801</v>
          </cell>
          <cell r="T300" t="str">
            <v>052-443-1277</v>
          </cell>
          <cell r="U300" t="str">
            <v>052-443-3801</v>
          </cell>
          <cell r="V300" t="str">
            <v>052-443-1277</v>
          </cell>
          <cell r="W300" t="str">
            <v>愛知県あま市篠田面徳２９番地１</v>
          </cell>
          <cell r="X300" t="str">
            <v>490-1294</v>
          </cell>
          <cell r="Y300" t="str">
            <v>服部　高明</v>
          </cell>
          <cell r="Z300" t="str">
            <v>25100H010</v>
          </cell>
        </row>
        <row r="301">
          <cell r="A301">
            <v>1348</v>
          </cell>
          <cell r="B301" t="str">
            <v>01348-00</v>
          </cell>
          <cell r="C301" t="str">
            <v>Ａ</v>
          </cell>
          <cell r="D301" t="str">
            <v>㈱南陽</v>
          </cell>
          <cell r="E301" t="str">
            <v>ナンヨウ</v>
          </cell>
          <cell r="G301">
            <v>35215</v>
          </cell>
          <cell r="H301" t="str">
            <v>周南市</v>
          </cell>
          <cell r="I301" t="str">
            <v>電子入札システム入札書提出者：代表者</v>
          </cell>
          <cell r="J301">
            <v>2</v>
          </cell>
          <cell r="K301">
            <v>1</v>
          </cell>
          <cell r="L301">
            <v>2</v>
          </cell>
          <cell r="M301">
            <v>1</v>
          </cell>
          <cell r="N301">
            <v>1</v>
          </cell>
          <cell r="O301">
            <v>0</v>
          </cell>
          <cell r="P301" t="str">
            <v>周南市大字夜市２９３９番地の１</v>
          </cell>
          <cell r="Q301" t="str">
            <v>746-0084</v>
          </cell>
          <cell r="R301" t="str">
            <v>福森　健二</v>
          </cell>
          <cell r="S301" t="str">
            <v>0834-61-3731</v>
          </cell>
          <cell r="T301" t="str">
            <v>0834-61-0383</v>
          </cell>
          <cell r="U301" t="str">
            <v>0834-61-3731</v>
          </cell>
          <cell r="V301" t="str">
            <v>0834-61-0383</v>
          </cell>
          <cell r="W301" t="str">
            <v>周南市大字夜市２９３９番地の１</v>
          </cell>
          <cell r="X301" t="str">
            <v>746-0084</v>
          </cell>
          <cell r="Y301" t="str">
            <v>福森　健二</v>
          </cell>
          <cell r="Z301" t="str">
            <v>25100H010</v>
          </cell>
        </row>
        <row r="302">
          <cell r="A302">
            <v>1352</v>
          </cell>
          <cell r="B302" t="str">
            <v>01352-00</v>
          </cell>
          <cell r="C302" t="str">
            <v>特Ａ</v>
          </cell>
          <cell r="D302" t="str">
            <v>㈱ＩＨＩ原動機</v>
          </cell>
          <cell r="E302" t="str">
            <v>アイエイチアイゲンドウキ</v>
          </cell>
          <cell r="G302">
            <v>13000</v>
          </cell>
          <cell r="H302" t="str">
            <v>東京都</v>
          </cell>
          <cell r="I302"/>
          <cell r="J302">
            <v>1</v>
          </cell>
          <cell r="K302">
            <v>1</v>
          </cell>
          <cell r="L302">
            <v>2</v>
          </cell>
          <cell r="M302">
            <v>2</v>
          </cell>
          <cell r="N302">
            <v>1</v>
          </cell>
          <cell r="O302">
            <v>1</v>
          </cell>
          <cell r="P302" t="str">
            <v>東京都千代田区外神田二丁目１４番５号</v>
          </cell>
          <cell r="Q302" t="str">
            <v>101-0021</v>
          </cell>
          <cell r="R302" t="str">
            <v>保坂　知洋</v>
          </cell>
          <cell r="S302" t="str">
            <v>03-4366-1200</v>
          </cell>
          <cell r="T302" t="str">
            <v>03-4366-1300</v>
          </cell>
          <cell r="U302" t="str">
            <v>03-4366-1200</v>
          </cell>
          <cell r="V302" t="str">
            <v>03-4366-1300</v>
          </cell>
          <cell r="W302" t="str">
            <v>東京都千代田区外神田二丁目１４番５号</v>
          </cell>
          <cell r="X302" t="str">
            <v>101-0021</v>
          </cell>
          <cell r="Y302" t="str">
            <v>保坂　知洋</v>
          </cell>
          <cell r="Z302" t="str">
            <v>25100H010</v>
          </cell>
        </row>
        <row r="303">
          <cell r="A303">
            <v>1360</v>
          </cell>
          <cell r="B303" t="str">
            <v>01360-00</v>
          </cell>
          <cell r="C303" t="str">
            <v>特Ａ</v>
          </cell>
          <cell r="D303" t="str">
            <v>㈲錦衛生舎</v>
          </cell>
          <cell r="E303" t="str">
            <v>ニシキエイセイシャ</v>
          </cell>
          <cell r="G303">
            <v>35208</v>
          </cell>
          <cell r="H303" t="str">
            <v>岩国市</v>
          </cell>
          <cell r="J303">
            <v>1</v>
          </cell>
          <cell r="K303">
            <v>1</v>
          </cell>
          <cell r="L303">
            <v>1</v>
          </cell>
          <cell r="M303">
            <v>1</v>
          </cell>
          <cell r="N303">
            <v>1</v>
          </cell>
          <cell r="O303">
            <v>0</v>
          </cell>
          <cell r="P303" t="str">
            <v>岩国市門前町五丁目６番２号</v>
          </cell>
          <cell r="Q303" t="str">
            <v>740-0031</v>
          </cell>
          <cell r="R303" t="str">
            <v>藤井　真二</v>
          </cell>
          <cell r="S303" t="str">
            <v>0827-31-7268</v>
          </cell>
          <cell r="T303" t="str">
            <v>0827-32-5087</v>
          </cell>
          <cell r="U303" t="str">
            <v>0827-31-7268</v>
          </cell>
          <cell r="V303" t="str">
            <v>0827-32-5087</v>
          </cell>
          <cell r="W303" t="str">
            <v>岩国市門前町五丁目６番２号</v>
          </cell>
          <cell r="X303" t="str">
            <v>740-0031</v>
          </cell>
          <cell r="Y303" t="str">
            <v>藤井　真二</v>
          </cell>
          <cell r="Z303" t="str">
            <v>25100H010</v>
          </cell>
        </row>
        <row r="304">
          <cell r="A304">
            <v>1365</v>
          </cell>
          <cell r="B304" t="str">
            <v>01365-00</v>
          </cell>
          <cell r="C304" t="str">
            <v>特Ａ</v>
          </cell>
          <cell r="D304" t="str">
            <v>西日本空輸㈱</v>
          </cell>
          <cell r="E304" t="str">
            <v>ニシニッポンクウユ</v>
          </cell>
          <cell r="G304">
            <v>40000</v>
          </cell>
          <cell r="H304" t="str">
            <v>福岡県</v>
          </cell>
          <cell r="I304" t="str">
            <v>電子入札システム入札書提出者：代表者</v>
          </cell>
          <cell r="J304">
            <v>1</v>
          </cell>
          <cell r="K304">
            <v>1</v>
          </cell>
          <cell r="L304">
            <v>2</v>
          </cell>
          <cell r="M304">
            <v>2</v>
          </cell>
          <cell r="N304">
            <v>1</v>
          </cell>
          <cell r="O304">
            <v>0</v>
          </cell>
          <cell r="P304" t="str">
            <v>福岡県福岡市東区大字奈多字小瀬抜１３０２番４７</v>
          </cell>
          <cell r="Q304" t="str">
            <v>811-0204</v>
          </cell>
          <cell r="R304" t="str">
            <v>櫻木　雅仁</v>
          </cell>
          <cell r="S304" t="str">
            <v>092-983-2493</v>
          </cell>
          <cell r="T304" t="str">
            <v>092-983-2403</v>
          </cell>
          <cell r="U304" t="str">
            <v>092-983-2493</v>
          </cell>
          <cell r="V304" t="str">
            <v>092-983-2403</v>
          </cell>
          <cell r="W304" t="str">
            <v>福岡県福岡市東区大字奈多字小瀬抜１３０２番４７</v>
          </cell>
          <cell r="X304" t="str">
            <v>811-0204</v>
          </cell>
          <cell r="Y304" t="str">
            <v>櫻木　雅仁</v>
          </cell>
          <cell r="Z304" t="str">
            <v>25200H006</v>
          </cell>
        </row>
        <row r="305">
          <cell r="A305">
            <v>1377</v>
          </cell>
          <cell r="B305" t="str">
            <v>01377-00</v>
          </cell>
          <cell r="C305" t="str">
            <v>特Ａ</v>
          </cell>
          <cell r="D305" t="str">
            <v>㈱西日本設備サービス</v>
          </cell>
          <cell r="E305" t="str">
            <v>ニシニホンセツビサービス</v>
          </cell>
          <cell r="G305">
            <v>35204</v>
          </cell>
          <cell r="H305" t="str">
            <v>萩市</v>
          </cell>
          <cell r="J305">
            <v>1</v>
          </cell>
          <cell r="K305">
            <v>1</v>
          </cell>
          <cell r="L305">
            <v>2</v>
          </cell>
          <cell r="M305">
            <v>1</v>
          </cell>
          <cell r="N305">
            <v>1</v>
          </cell>
          <cell r="O305">
            <v>0</v>
          </cell>
          <cell r="P305" t="str">
            <v>萩市大字椿３５４６番地１</v>
          </cell>
          <cell r="Q305" t="str">
            <v>758-0061</v>
          </cell>
          <cell r="R305" t="str">
            <v>波多野　慎一</v>
          </cell>
          <cell r="S305" t="str">
            <v>0838-25-2424</v>
          </cell>
          <cell r="T305" t="str">
            <v>0838-25-2450</v>
          </cell>
          <cell r="U305" t="str">
            <v>0838-25-2424</v>
          </cell>
          <cell r="V305" t="str">
            <v>0838-25-2450</v>
          </cell>
          <cell r="W305" t="str">
            <v>萩市大字椿３５４６番地１</v>
          </cell>
          <cell r="X305" t="str">
            <v>758-0061</v>
          </cell>
          <cell r="Y305" t="str">
            <v>波多野　慎一</v>
          </cell>
          <cell r="Z305" t="str">
            <v>25100H010</v>
          </cell>
        </row>
        <row r="306">
          <cell r="A306">
            <v>1379</v>
          </cell>
          <cell r="B306" t="str">
            <v>01379-00</v>
          </cell>
          <cell r="C306" t="str">
            <v>特Ａ</v>
          </cell>
          <cell r="D306" t="str">
            <v>日本ツーリストクラブ㈱</v>
          </cell>
          <cell r="E306" t="str">
            <v>ニホンツーリストクラブ</v>
          </cell>
          <cell r="G306">
            <v>35215</v>
          </cell>
          <cell r="H306" t="str">
            <v>周南市</v>
          </cell>
          <cell r="I306"/>
          <cell r="J306">
            <v>1</v>
          </cell>
          <cell r="K306">
            <v>1</v>
          </cell>
          <cell r="L306">
            <v>1</v>
          </cell>
          <cell r="M306">
            <v>1</v>
          </cell>
          <cell r="N306">
            <v>1</v>
          </cell>
          <cell r="O306">
            <v>0</v>
          </cell>
          <cell r="P306" t="str">
            <v>周南市児玉町二丁目１３番地</v>
          </cell>
          <cell r="Q306" t="str">
            <v>745-0005</v>
          </cell>
          <cell r="R306" t="str">
            <v>佐々木　隆次</v>
          </cell>
          <cell r="S306" t="str">
            <v>0834-22-3200</v>
          </cell>
          <cell r="T306" t="str">
            <v>0834-22-3210</v>
          </cell>
          <cell r="U306" t="str">
            <v>0834-22-3200</v>
          </cell>
          <cell r="V306" t="str">
            <v>0834-22-3210</v>
          </cell>
          <cell r="W306" t="str">
            <v>周南市児玉町二丁目１３番地</v>
          </cell>
          <cell r="X306" t="str">
            <v>745-0005</v>
          </cell>
          <cell r="Y306" t="str">
            <v>佐々木　隆次</v>
          </cell>
          <cell r="Z306" t="str">
            <v>25100H010</v>
          </cell>
        </row>
        <row r="307">
          <cell r="A307">
            <v>1383</v>
          </cell>
          <cell r="B307" t="str">
            <v>01383-00</v>
          </cell>
          <cell r="C307" t="str">
            <v>特Ａ</v>
          </cell>
          <cell r="D307" t="str">
            <v>ＮＴＴ西日本㈱</v>
          </cell>
          <cell r="E307" t="str">
            <v>エヌティーティーニシニホン</v>
          </cell>
          <cell r="G307">
            <v>27000</v>
          </cell>
          <cell r="H307" t="str">
            <v>大阪府</v>
          </cell>
          <cell r="J307">
            <v>1</v>
          </cell>
          <cell r="K307">
            <v>1</v>
          </cell>
          <cell r="L307">
            <v>1</v>
          </cell>
          <cell r="M307">
            <v>1</v>
          </cell>
          <cell r="N307">
            <v>1</v>
          </cell>
          <cell r="O307">
            <v>1</v>
          </cell>
          <cell r="P307" t="str">
            <v>大阪府大阪市都島区東野田町四丁目１５番８２号</v>
          </cell>
          <cell r="Q307" t="str">
            <v>534-0024</v>
          </cell>
          <cell r="R307" t="str">
            <v>北村　亮太</v>
          </cell>
          <cell r="S307" t="str">
            <v>06-6490-9111</v>
          </cell>
          <cell r="T307" t="str">
            <v>06-4397-4102</v>
          </cell>
          <cell r="U307" t="str">
            <v>06-6490-9111</v>
          </cell>
          <cell r="V307" t="str">
            <v>06-4397-4102</v>
          </cell>
          <cell r="W307" t="str">
            <v>大阪府大阪市都島区東野田町四丁目１５番８２号</v>
          </cell>
          <cell r="X307" t="str">
            <v>534-0024</v>
          </cell>
          <cell r="Y307" t="str">
            <v>北村　亮太</v>
          </cell>
          <cell r="Z307" t="str">
            <v>25100H010</v>
          </cell>
        </row>
        <row r="308">
          <cell r="A308">
            <v>1388</v>
          </cell>
          <cell r="B308" t="str">
            <v>01388-00</v>
          </cell>
          <cell r="C308" t="str">
            <v>特Ａ</v>
          </cell>
          <cell r="D308" t="str">
            <v>㈱西日本流体技研</v>
          </cell>
          <cell r="E308" t="str">
            <v>ニシニホンリュウタイギケン</v>
          </cell>
          <cell r="G308">
            <v>42000</v>
          </cell>
          <cell r="H308" t="str">
            <v>長崎県</v>
          </cell>
          <cell r="I308" t="str">
            <v>電子入札システム入札書提出者：代表者</v>
          </cell>
          <cell r="J308">
            <v>1</v>
          </cell>
          <cell r="K308">
            <v>1</v>
          </cell>
          <cell r="L308">
            <v>2</v>
          </cell>
          <cell r="M308">
            <v>2</v>
          </cell>
          <cell r="N308">
            <v>1</v>
          </cell>
          <cell r="O308">
            <v>0</v>
          </cell>
          <cell r="P308" t="str">
            <v>長崎県佐世保市小佐々町黒石３３９番地３０</v>
          </cell>
          <cell r="Q308" t="str">
            <v>857-0401</v>
          </cell>
          <cell r="R308" t="str">
            <v>石井　正剛</v>
          </cell>
          <cell r="S308" t="str">
            <v>0956-68-3500</v>
          </cell>
          <cell r="T308" t="str">
            <v>0956-68-3504</v>
          </cell>
          <cell r="U308" t="str">
            <v>0956-68-3500</v>
          </cell>
          <cell r="V308" t="str">
            <v>0956-68-3504</v>
          </cell>
          <cell r="W308" t="str">
            <v>長崎県佐世保市小佐々町黒石３３９番地３０</v>
          </cell>
          <cell r="X308" t="str">
            <v>857-0401</v>
          </cell>
          <cell r="Y308" t="str">
            <v>石井　正剛</v>
          </cell>
          <cell r="Z308" t="str">
            <v>25100H010</v>
          </cell>
        </row>
        <row r="309">
          <cell r="A309">
            <v>1394</v>
          </cell>
          <cell r="B309" t="str">
            <v>01394-00</v>
          </cell>
          <cell r="C309" t="str">
            <v>特Ａ</v>
          </cell>
          <cell r="D309" t="str">
            <v>㈱西原環境</v>
          </cell>
          <cell r="E309" t="str">
            <v>ニシハラカンキョウ</v>
          </cell>
          <cell r="G309">
            <v>13000</v>
          </cell>
          <cell r="H309" t="str">
            <v>東京都</v>
          </cell>
          <cell r="J309">
            <v>1</v>
          </cell>
          <cell r="K309">
            <v>1</v>
          </cell>
          <cell r="L309">
            <v>2</v>
          </cell>
          <cell r="M309">
            <v>2</v>
          </cell>
          <cell r="N309">
            <v>1</v>
          </cell>
          <cell r="O309">
            <v>1</v>
          </cell>
          <cell r="P309" t="str">
            <v>東京都港区海岸三丁目２０番２０号</v>
          </cell>
          <cell r="Q309" t="str">
            <v>108-0022</v>
          </cell>
          <cell r="R309" t="str">
            <v>西原　幸志</v>
          </cell>
          <cell r="S309" t="str">
            <v>03-3455-4441</v>
          </cell>
          <cell r="T309" t="str">
            <v>03-3455-4465</v>
          </cell>
          <cell r="U309" t="str">
            <v>03-3455-4441</v>
          </cell>
          <cell r="V309" t="str">
            <v>03-3455-4465</v>
          </cell>
          <cell r="W309" t="str">
            <v>東京都港区海岸三丁目２０番２０号</v>
          </cell>
          <cell r="X309" t="str">
            <v>108-0022</v>
          </cell>
          <cell r="Y309" t="str">
            <v>西原　幸志</v>
          </cell>
          <cell r="Z309" t="str">
            <v>25200H006</v>
          </cell>
        </row>
        <row r="310">
          <cell r="A310">
            <v>1399</v>
          </cell>
          <cell r="B310" t="str">
            <v>01399-00</v>
          </cell>
          <cell r="C310" t="str">
            <v>Ａ</v>
          </cell>
          <cell r="D310" t="str">
            <v>㈲ニシモト</v>
          </cell>
          <cell r="E310" t="str">
            <v>ニシモト</v>
          </cell>
          <cell r="G310">
            <v>35201</v>
          </cell>
          <cell r="H310" t="str">
            <v>下関市</v>
          </cell>
          <cell r="J310">
            <v>2</v>
          </cell>
          <cell r="K310">
            <v>1</v>
          </cell>
          <cell r="L310">
            <v>1</v>
          </cell>
          <cell r="M310">
            <v>1</v>
          </cell>
          <cell r="N310">
            <v>1</v>
          </cell>
          <cell r="O310">
            <v>0</v>
          </cell>
          <cell r="P310" t="str">
            <v>下関市椋野上町１番２５号</v>
          </cell>
          <cell r="Q310" t="str">
            <v>751-0812</v>
          </cell>
          <cell r="R310" t="str">
            <v>木下　智</v>
          </cell>
          <cell r="S310" t="str">
            <v>083-227-4475</v>
          </cell>
          <cell r="T310" t="str">
            <v>083-227-4575</v>
          </cell>
          <cell r="U310" t="str">
            <v>083-227-4475</v>
          </cell>
          <cell r="V310" t="str">
            <v>083-227-4575</v>
          </cell>
          <cell r="W310" t="str">
            <v>下関市椋野上町１番２５号</v>
          </cell>
          <cell r="X310" t="str">
            <v>751-0812</v>
          </cell>
          <cell r="Y310" t="str">
            <v>木下　智</v>
          </cell>
          <cell r="Z310" t="str">
            <v>25100H010</v>
          </cell>
        </row>
        <row r="311">
          <cell r="A311">
            <v>1419</v>
          </cell>
          <cell r="B311" t="str">
            <v>01419-00</v>
          </cell>
          <cell r="C311" t="str">
            <v>特Ａ</v>
          </cell>
          <cell r="D311" t="str">
            <v>日進電気工事㈱</v>
          </cell>
          <cell r="E311" t="str">
            <v>ニッシンデンキコウジ</v>
          </cell>
          <cell r="G311">
            <v>35204</v>
          </cell>
          <cell r="H311" t="str">
            <v>萩市</v>
          </cell>
          <cell r="I311" t="str">
            <v>政策３個</v>
          </cell>
          <cell r="J311">
            <v>1</v>
          </cell>
          <cell r="K311">
            <v>1</v>
          </cell>
          <cell r="L311">
            <v>1</v>
          </cell>
          <cell r="M311">
            <v>1</v>
          </cell>
          <cell r="N311">
            <v>1</v>
          </cell>
          <cell r="O311">
            <v>0</v>
          </cell>
          <cell r="P311" t="str">
            <v>萩市大字椿字小迫２２０３番地の１</v>
          </cell>
          <cell r="Q311" t="str">
            <v>758-0061</v>
          </cell>
          <cell r="R311" t="str">
            <v>原田　一紳</v>
          </cell>
          <cell r="S311" t="str">
            <v>0838-22-0607</v>
          </cell>
          <cell r="T311" t="str">
            <v>0838-25-3778</v>
          </cell>
          <cell r="U311" t="str">
            <v>0838-22-0607</v>
          </cell>
          <cell r="V311" t="str">
            <v>0838-25-3778</v>
          </cell>
          <cell r="W311" t="str">
            <v>萩市大字椿字小迫２２０３番地の１</v>
          </cell>
          <cell r="X311" t="str">
            <v>758-0061</v>
          </cell>
          <cell r="Y311" t="str">
            <v>原田　一紳</v>
          </cell>
          <cell r="Z311" t="str">
            <v>25100H010</v>
          </cell>
        </row>
        <row r="312">
          <cell r="A312">
            <v>1421</v>
          </cell>
          <cell r="B312" t="str">
            <v>01421-00</v>
          </cell>
          <cell r="C312" t="str">
            <v>特Ａ</v>
          </cell>
          <cell r="D312" t="str">
            <v>㈱ニッセイコム</v>
          </cell>
          <cell r="E312" t="str">
            <v>ニッセイコム</v>
          </cell>
          <cell r="G312">
            <v>13000</v>
          </cell>
          <cell r="H312" t="str">
            <v>東京都</v>
          </cell>
          <cell r="J312">
            <v>1</v>
          </cell>
          <cell r="K312">
            <v>1</v>
          </cell>
          <cell r="L312">
            <v>1</v>
          </cell>
          <cell r="M312">
            <v>2</v>
          </cell>
          <cell r="N312">
            <v>1</v>
          </cell>
          <cell r="O312">
            <v>1</v>
          </cell>
          <cell r="P312" t="str">
            <v>東京都中央区日本橋室町二丁目１番１号</v>
          </cell>
          <cell r="Q312" t="str">
            <v>103-8325</v>
          </cell>
          <cell r="R312" t="str">
            <v>小林　毅</v>
          </cell>
          <cell r="S312" t="str">
            <v>03-6774-7200</v>
          </cell>
          <cell r="T312" t="str">
            <v>03-6777-5011</v>
          </cell>
          <cell r="U312" t="str">
            <v>03-6774-7200</v>
          </cell>
          <cell r="V312" t="str">
            <v>03-6777-5011</v>
          </cell>
          <cell r="W312" t="str">
            <v>東京都中央区日本橋室町二丁目１番１号</v>
          </cell>
          <cell r="X312" t="str">
            <v>103-8325</v>
          </cell>
          <cell r="Y312" t="str">
            <v>小林　毅</v>
          </cell>
          <cell r="Z312" t="str">
            <v>25100H010</v>
          </cell>
        </row>
        <row r="313">
          <cell r="A313">
            <v>1428</v>
          </cell>
          <cell r="B313" t="str">
            <v>01428-00</v>
          </cell>
          <cell r="C313" t="str">
            <v>特Ａ</v>
          </cell>
          <cell r="D313" t="str">
            <v>日本音響エンジニアリング㈱</v>
          </cell>
          <cell r="E313" t="str">
            <v>ニホンオンキョウエンジニアリング</v>
          </cell>
          <cell r="G313">
            <v>13000</v>
          </cell>
          <cell r="H313" t="str">
            <v>東京都</v>
          </cell>
          <cell r="I313" t="str">
            <v>電子入札システム入札書提出者：代表者　物品その他：航空機騒音自動監視システム　委託その他：航空機騒音の測定・調査・分析</v>
          </cell>
          <cell r="J313">
            <v>1</v>
          </cell>
          <cell r="K313">
            <v>1</v>
          </cell>
          <cell r="L313">
            <v>2</v>
          </cell>
          <cell r="M313">
            <v>2</v>
          </cell>
          <cell r="N313">
            <v>1</v>
          </cell>
          <cell r="O313">
            <v>0</v>
          </cell>
          <cell r="P313" t="str">
            <v>東京都墨田区緑一丁目２１番１０号</v>
          </cell>
          <cell r="Q313" t="str">
            <v>130-0021</v>
          </cell>
          <cell r="R313" t="str">
            <v>山下　晃一</v>
          </cell>
          <cell r="S313" t="str">
            <v>03-3634-5307</v>
          </cell>
          <cell r="T313" t="str">
            <v>03-3634-5327</v>
          </cell>
          <cell r="U313" t="str">
            <v>03-3634-5307</v>
          </cell>
          <cell r="V313" t="str">
            <v>03-3634-5327</v>
          </cell>
          <cell r="W313" t="str">
            <v>東京都墨田区緑一丁目２１番１０号</v>
          </cell>
          <cell r="X313" t="str">
            <v>130-0021</v>
          </cell>
          <cell r="Y313" t="str">
            <v>山下　晃一</v>
          </cell>
          <cell r="Z313" t="str">
            <v>25200H006</v>
          </cell>
        </row>
        <row r="314">
          <cell r="A314">
            <v>1430</v>
          </cell>
          <cell r="B314" t="str">
            <v>01430-00</v>
          </cell>
          <cell r="C314" t="str">
            <v>特Ａ</v>
          </cell>
          <cell r="D314" t="str">
            <v>日本オーチス・エレベータ㈱</v>
          </cell>
          <cell r="E314" t="str">
            <v>ニッポンオーチスエレベータ</v>
          </cell>
          <cell r="G314">
            <v>13000</v>
          </cell>
          <cell r="H314" t="str">
            <v>東京都</v>
          </cell>
          <cell r="I314" t="str">
            <v>電子入札システム入札書提出者：代理人１</v>
          </cell>
          <cell r="J314">
            <v>1</v>
          </cell>
          <cell r="K314">
            <v>1</v>
          </cell>
          <cell r="L314">
            <v>2</v>
          </cell>
          <cell r="M314">
            <v>1</v>
          </cell>
          <cell r="N314">
            <v>1</v>
          </cell>
          <cell r="O314">
            <v>4</v>
          </cell>
          <cell r="P314" t="str">
            <v>東京都中央区新川二丁目２７番１号</v>
          </cell>
          <cell r="Q314" t="str">
            <v>104-0033</v>
          </cell>
          <cell r="R314" t="str">
            <v>馬越　直仁</v>
          </cell>
          <cell r="S314" t="str">
            <v>03-6222-9150</v>
          </cell>
          <cell r="T314" t="str">
            <v>03-6222-9175</v>
          </cell>
          <cell r="U314" t="str">
            <v>03-6222-9150</v>
          </cell>
          <cell r="V314" t="str">
            <v>03-6222-9175</v>
          </cell>
          <cell r="W314" t="str">
            <v>東京都中央区新川二丁目２７番１号</v>
          </cell>
          <cell r="X314" t="str">
            <v>104-0033</v>
          </cell>
          <cell r="Y314" t="str">
            <v>馬越　直仁</v>
          </cell>
          <cell r="Z314" t="str">
            <v>25100H010</v>
          </cell>
        </row>
        <row r="315">
          <cell r="A315">
            <v>1431</v>
          </cell>
          <cell r="B315" t="str">
            <v>01431-00</v>
          </cell>
          <cell r="C315" t="str">
            <v>特Ａ</v>
          </cell>
          <cell r="D315" t="str">
            <v>㈱日本海洋科学</v>
          </cell>
          <cell r="E315" t="str">
            <v>ニッポンカイヨウカガク</v>
          </cell>
          <cell r="G315">
            <v>14000</v>
          </cell>
          <cell r="H315" t="str">
            <v>神奈川県</v>
          </cell>
          <cell r="I315" t="str">
            <v>電子入札システム入札書提出者：代表者</v>
          </cell>
          <cell r="J315">
            <v>1</v>
          </cell>
          <cell r="K315">
            <v>1</v>
          </cell>
          <cell r="L315">
            <v>2</v>
          </cell>
          <cell r="M315">
            <v>2</v>
          </cell>
          <cell r="N315">
            <v>1</v>
          </cell>
          <cell r="O315">
            <v>0</v>
          </cell>
          <cell r="P315" t="str">
            <v>神奈川県川崎市幸区堀川町５８０番地</v>
          </cell>
          <cell r="Q315" t="str">
            <v>212-0013</v>
          </cell>
          <cell r="R315" t="str">
            <v>小山　智之</v>
          </cell>
          <cell r="S315" t="str">
            <v>044-548-9130</v>
          </cell>
          <cell r="T315" t="str">
            <v>044-548-9134</v>
          </cell>
          <cell r="U315" t="str">
            <v>044-548-9130</v>
          </cell>
          <cell r="V315" t="str">
            <v>044-548-9134</v>
          </cell>
          <cell r="W315" t="str">
            <v>神奈川県川崎市幸区堀川町５８０番地</v>
          </cell>
          <cell r="X315" t="str">
            <v>212-0013</v>
          </cell>
          <cell r="Y315" t="str">
            <v>小山　智之</v>
          </cell>
          <cell r="Z315" t="str">
            <v>25100H010</v>
          </cell>
        </row>
        <row r="316">
          <cell r="A316">
            <v>1432</v>
          </cell>
          <cell r="B316" t="str">
            <v>01432-00</v>
          </cell>
          <cell r="C316" t="str">
            <v>特Ａ</v>
          </cell>
          <cell r="D316" t="str">
            <v>日本カルミック㈱</v>
          </cell>
          <cell r="E316" t="str">
            <v>ニッポンカルミック</v>
          </cell>
          <cell r="G316">
            <v>13000</v>
          </cell>
          <cell r="H316" t="str">
            <v>東京都</v>
          </cell>
          <cell r="I316" t="str">
            <v>電子入札システム入札書提出者：代表者　物品その他：トイレ用衛生機器等</v>
          </cell>
          <cell r="J316">
            <v>1</v>
          </cell>
          <cell r="K316">
            <v>1</v>
          </cell>
          <cell r="L316">
            <v>2</v>
          </cell>
          <cell r="M316">
            <v>2</v>
          </cell>
          <cell r="N316">
            <v>1</v>
          </cell>
          <cell r="O316">
            <v>0</v>
          </cell>
          <cell r="P316" t="str">
            <v>東京都千代田区九段南一丁目６番５号</v>
          </cell>
          <cell r="Q316" t="str">
            <v>102-0074</v>
          </cell>
          <cell r="R316" t="str">
            <v>髙居　隆章</v>
          </cell>
          <cell r="S316" t="str">
            <v>03-3230-6753</v>
          </cell>
          <cell r="T316" t="str">
            <v>-</v>
          </cell>
          <cell r="U316" t="str">
            <v>03-3230-6753</v>
          </cell>
          <cell r="V316" t="str">
            <v>-</v>
          </cell>
          <cell r="W316" t="str">
            <v>東京都千代田区九段南一丁目６番５号</v>
          </cell>
          <cell r="X316" t="str">
            <v>102-0074</v>
          </cell>
          <cell r="Y316" t="str">
            <v>髙居　隆章</v>
          </cell>
          <cell r="Z316" t="str">
            <v>25200H006</v>
          </cell>
        </row>
        <row r="317">
          <cell r="A317">
            <v>1435</v>
          </cell>
          <cell r="B317" t="str">
            <v>01435-00</v>
          </cell>
          <cell r="C317" t="str">
            <v>特Ａ</v>
          </cell>
          <cell r="D317" t="str">
            <v>日本電気㈱</v>
          </cell>
          <cell r="E317" t="str">
            <v>ニッポンデンキ</v>
          </cell>
          <cell r="G317">
            <v>13000</v>
          </cell>
          <cell r="H317" t="str">
            <v>東京都</v>
          </cell>
          <cell r="I317" t="str">
            <v>電子入札システム入札書提出者：代理人１</v>
          </cell>
          <cell r="J317">
            <v>1</v>
          </cell>
          <cell r="K317">
            <v>1</v>
          </cell>
          <cell r="L317">
            <v>2</v>
          </cell>
          <cell r="M317">
            <v>1</v>
          </cell>
          <cell r="N317">
            <v>1</v>
          </cell>
          <cell r="O317">
            <v>2</v>
          </cell>
          <cell r="P317" t="str">
            <v>東京都港区芝五丁目７番１号</v>
          </cell>
          <cell r="Q317" t="str">
            <v>108-8001</v>
          </cell>
          <cell r="R317" t="str">
            <v>森田　隆之</v>
          </cell>
          <cell r="S317" t="str">
            <v>03-3454-1111</v>
          </cell>
          <cell r="T317" t="str">
            <v>-</v>
          </cell>
          <cell r="U317" t="str">
            <v>03-3454-1111</v>
          </cell>
          <cell r="V317" t="str">
            <v>-</v>
          </cell>
          <cell r="W317" t="str">
            <v>東京都港区芝五丁目７番１号</v>
          </cell>
          <cell r="X317" t="str">
            <v>108-8001</v>
          </cell>
          <cell r="Y317" t="str">
            <v>森田　隆之</v>
          </cell>
          <cell r="Z317" t="str">
            <v>25200H006</v>
          </cell>
        </row>
        <row r="318">
          <cell r="A318">
            <v>1438</v>
          </cell>
          <cell r="B318" t="str">
            <v>01438-00</v>
          </cell>
          <cell r="C318" t="str">
            <v>特Ａ</v>
          </cell>
          <cell r="D318" t="str">
            <v>㈱日本マンパワー</v>
          </cell>
          <cell r="E318" t="str">
            <v>ニッポンマンパワー</v>
          </cell>
          <cell r="G318">
            <v>13000</v>
          </cell>
          <cell r="H318" t="str">
            <v>東京都</v>
          </cell>
          <cell r="I318" t="str">
            <v>電子入札システム入札書提出者：代表者</v>
          </cell>
          <cell r="J318">
            <v>1</v>
          </cell>
          <cell r="K318">
            <v>1</v>
          </cell>
          <cell r="L318">
            <v>2</v>
          </cell>
          <cell r="M318">
            <v>1</v>
          </cell>
          <cell r="N318">
            <v>1</v>
          </cell>
          <cell r="O318">
            <v>1</v>
          </cell>
          <cell r="P318" t="str">
            <v>東京都千代田区神田東松下町４７番１号</v>
          </cell>
          <cell r="Q318" t="str">
            <v>101-0042</v>
          </cell>
          <cell r="R318" t="str">
            <v>楠木　賢治</v>
          </cell>
          <cell r="S318" t="str">
            <v>03-5294-5011</v>
          </cell>
          <cell r="T318" t="str">
            <v>03-5294-5015</v>
          </cell>
          <cell r="U318" t="str">
            <v>03-5294-5011</v>
          </cell>
          <cell r="V318" t="str">
            <v>03-5294-5015</v>
          </cell>
          <cell r="W318" t="str">
            <v>東京都千代田区神田東松下町４７番１号</v>
          </cell>
          <cell r="X318" t="str">
            <v>101-0042</v>
          </cell>
          <cell r="Y318" t="str">
            <v>楠木　賢治</v>
          </cell>
          <cell r="Z318" t="str">
            <v>25100H010</v>
          </cell>
        </row>
        <row r="319">
          <cell r="A319">
            <v>1441</v>
          </cell>
          <cell r="B319" t="str">
            <v>01441-00</v>
          </cell>
          <cell r="C319" t="str">
            <v>特Ａ</v>
          </cell>
          <cell r="D319" t="str">
            <v>日本アイ・ビー・エム㈱</v>
          </cell>
          <cell r="E319" t="str">
            <v>ニホンアイビーエム</v>
          </cell>
          <cell r="G319">
            <v>13000</v>
          </cell>
          <cell r="H319" t="str">
            <v>東京都</v>
          </cell>
          <cell r="J319">
            <v>1</v>
          </cell>
          <cell r="K319">
            <v>1</v>
          </cell>
          <cell r="L319">
            <v>2</v>
          </cell>
          <cell r="M319">
            <v>2</v>
          </cell>
          <cell r="N319">
            <v>1</v>
          </cell>
          <cell r="O319">
            <v>0</v>
          </cell>
          <cell r="P319" t="str">
            <v>東京都港区虎ノ門二丁目６番１号</v>
          </cell>
          <cell r="Q319" t="str">
            <v>105-5531</v>
          </cell>
          <cell r="R319" t="str">
            <v>山口　明夫</v>
          </cell>
          <cell r="S319" t="str">
            <v>03-6667-1111</v>
          </cell>
          <cell r="T319" t="str">
            <v>03-5642-2201</v>
          </cell>
          <cell r="U319" t="str">
            <v>03-6667-1111</v>
          </cell>
          <cell r="V319" t="str">
            <v>03-5642-2201</v>
          </cell>
          <cell r="W319" t="str">
            <v>東京都港区虎ノ門二丁目６番１号</v>
          </cell>
          <cell r="X319" t="str">
            <v>105-5531</v>
          </cell>
          <cell r="Y319" t="str">
            <v>山口　明夫</v>
          </cell>
          <cell r="Z319" t="str">
            <v>25200H006</v>
          </cell>
        </row>
        <row r="320">
          <cell r="A320">
            <v>1445</v>
          </cell>
          <cell r="B320" t="str">
            <v>01445-00</v>
          </cell>
          <cell r="C320" t="str">
            <v>特Ａ</v>
          </cell>
          <cell r="D320" t="str">
            <v>日本エレベーター製造㈱</v>
          </cell>
          <cell r="E320" t="str">
            <v>ニホンエレベーターセイゾウ</v>
          </cell>
          <cell r="G320">
            <v>13000</v>
          </cell>
          <cell r="H320" t="str">
            <v>東京都</v>
          </cell>
          <cell r="I320" t="str">
            <v>電子入札システム入札書提出者：代理人１</v>
          </cell>
          <cell r="J320">
            <v>1</v>
          </cell>
          <cell r="K320">
            <v>1</v>
          </cell>
          <cell r="L320">
            <v>2</v>
          </cell>
          <cell r="M320">
            <v>1</v>
          </cell>
          <cell r="N320">
            <v>1</v>
          </cell>
          <cell r="O320">
            <v>2</v>
          </cell>
          <cell r="P320" t="str">
            <v>東京都千代田区岩本町一丁目１０番３号</v>
          </cell>
          <cell r="Q320" t="str">
            <v>101-0032</v>
          </cell>
          <cell r="R320" t="str">
            <v>千足　邦男</v>
          </cell>
          <cell r="S320" t="str">
            <v>03-3866-0261</v>
          </cell>
          <cell r="T320" t="str">
            <v>03-3864-8533</v>
          </cell>
          <cell r="U320" t="str">
            <v>03-3866-0261</v>
          </cell>
          <cell r="V320" t="str">
            <v>03-3864-8533</v>
          </cell>
          <cell r="W320" t="str">
            <v>東京都千代田区岩本町一丁目１０番３号</v>
          </cell>
          <cell r="X320" t="str">
            <v>101-0032</v>
          </cell>
          <cell r="Y320" t="str">
            <v>千足　邦男</v>
          </cell>
          <cell r="Z320" t="str">
            <v>25100H010</v>
          </cell>
        </row>
        <row r="321">
          <cell r="A321">
            <v>1447</v>
          </cell>
          <cell r="B321" t="str">
            <v>01447-00</v>
          </cell>
          <cell r="C321" t="str">
            <v>特Ａ</v>
          </cell>
          <cell r="D321" t="str">
            <v>日本管財㈱</v>
          </cell>
          <cell r="E321" t="str">
            <v>ニホンカンザイ</v>
          </cell>
          <cell r="G321">
            <v>28000</v>
          </cell>
          <cell r="H321" t="str">
            <v>兵庫県</v>
          </cell>
          <cell r="I321" t="str">
            <v>電子入札システム入札書提出者：代理人１</v>
          </cell>
          <cell r="J321">
            <v>1</v>
          </cell>
          <cell r="K321">
            <v>1</v>
          </cell>
          <cell r="L321">
            <v>2</v>
          </cell>
          <cell r="M321">
            <v>1</v>
          </cell>
          <cell r="N321">
            <v>1</v>
          </cell>
          <cell r="O321">
            <v>1</v>
          </cell>
          <cell r="P321" t="str">
            <v>兵庫県西宮市六湛寺町９番１６号</v>
          </cell>
          <cell r="Q321" t="str">
            <v>662-8588</v>
          </cell>
          <cell r="R321" t="str">
            <v>福田　慎太郎</v>
          </cell>
          <cell r="S321" t="str">
            <v>0798-35-2200</v>
          </cell>
          <cell r="T321" t="str">
            <v>0798-35-2250</v>
          </cell>
          <cell r="U321" t="str">
            <v>0798-35-2200</v>
          </cell>
          <cell r="V321" t="str">
            <v>0798-35-2250</v>
          </cell>
          <cell r="W321" t="str">
            <v>兵庫県西宮市六湛寺町９番１６号</v>
          </cell>
          <cell r="X321" t="str">
            <v>662-8588</v>
          </cell>
          <cell r="Y321" t="str">
            <v>福田　慎太郎</v>
          </cell>
          <cell r="Z321" t="str">
            <v>25100H010</v>
          </cell>
        </row>
        <row r="322">
          <cell r="A322">
            <v>1449</v>
          </cell>
          <cell r="B322" t="str">
            <v>01449-00</v>
          </cell>
          <cell r="C322" t="str">
            <v>特Ａ</v>
          </cell>
          <cell r="D322" t="str">
            <v>(一財)日本気象協会</v>
          </cell>
          <cell r="E322" t="str">
            <v>ニホンキショウキョウカイ</v>
          </cell>
          <cell r="G322">
            <v>13000</v>
          </cell>
          <cell r="H322" t="str">
            <v>東京都</v>
          </cell>
          <cell r="I322" t="str">
            <v>電子入札システム入札書提出者：代理人１　物品その他：気象観測機器、環境観測機器</v>
          </cell>
          <cell r="J322">
            <v>1</v>
          </cell>
          <cell r="K322">
            <v>1</v>
          </cell>
          <cell r="L322">
            <v>2</v>
          </cell>
          <cell r="M322">
            <v>2</v>
          </cell>
          <cell r="N322">
            <v>1</v>
          </cell>
          <cell r="O322">
            <v>1</v>
          </cell>
          <cell r="P322" t="str">
            <v>東京都豊島区東池袋三丁目１番１号</v>
          </cell>
          <cell r="Q322" t="str">
            <v>170-0013</v>
          </cell>
          <cell r="R322" t="str">
            <v>武藤　浩</v>
          </cell>
          <cell r="S322" t="str">
            <v>03-5958-8179</v>
          </cell>
          <cell r="T322" t="str">
            <v>03-5858-8177</v>
          </cell>
          <cell r="U322" t="str">
            <v>03-5958-8179</v>
          </cell>
          <cell r="V322" t="str">
            <v>03-5858-8177</v>
          </cell>
          <cell r="W322" t="str">
            <v>東京都豊島区東池袋三丁目１番１号</v>
          </cell>
          <cell r="X322" t="str">
            <v>170-0013</v>
          </cell>
          <cell r="Y322" t="str">
            <v>武藤　浩</v>
          </cell>
          <cell r="Z322" t="str">
            <v>25100H010</v>
          </cell>
        </row>
        <row r="323">
          <cell r="A323">
            <v>1451</v>
          </cell>
          <cell r="B323" t="str">
            <v>01451-00</v>
          </cell>
          <cell r="C323" t="str">
            <v>特Ａ</v>
          </cell>
          <cell r="D323" t="str">
            <v>日本空調サービス㈱</v>
          </cell>
          <cell r="E323" t="str">
            <v>ニホンクウチョウサービス</v>
          </cell>
          <cell r="G323">
            <v>23000</v>
          </cell>
          <cell r="H323" t="str">
            <v>愛知県</v>
          </cell>
          <cell r="I323" t="str">
            <v>電子入札システム入札書提出者：代理人１　物品その他：空調用その他エアフィルター</v>
          </cell>
          <cell r="J323">
            <v>1</v>
          </cell>
          <cell r="K323">
            <v>1</v>
          </cell>
          <cell r="L323">
            <v>2</v>
          </cell>
          <cell r="M323">
            <v>1</v>
          </cell>
          <cell r="N323">
            <v>1</v>
          </cell>
          <cell r="O323">
            <v>3</v>
          </cell>
          <cell r="P323" t="str">
            <v>愛知県名古屋市名東区照が丘２３９番２</v>
          </cell>
          <cell r="Q323" t="str">
            <v>465-0042</v>
          </cell>
          <cell r="R323" t="str">
            <v>依藤　敏明</v>
          </cell>
          <cell r="S323" t="str">
            <v>052-773-2511</v>
          </cell>
          <cell r="T323" t="str">
            <v>052-778-4554</v>
          </cell>
          <cell r="U323" t="str">
            <v>052-773-2511</v>
          </cell>
          <cell r="V323" t="str">
            <v>052-778-4554</v>
          </cell>
          <cell r="W323" t="str">
            <v>愛知県名古屋市名東区照が丘２３９番２</v>
          </cell>
          <cell r="X323" t="str">
            <v>465-0042</v>
          </cell>
          <cell r="Y323" t="str">
            <v>依藤　敏明</v>
          </cell>
          <cell r="Z323" t="str">
            <v>25100H010</v>
          </cell>
        </row>
        <row r="324">
          <cell r="A324">
            <v>1453</v>
          </cell>
          <cell r="B324" t="str">
            <v>01453-00</v>
          </cell>
          <cell r="C324" t="str">
            <v>特Ａ</v>
          </cell>
          <cell r="D324" t="str">
            <v>㈱日本経済研究所</v>
          </cell>
          <cell r="E324" t="str">
            <v>ニホンケイザイケンキュウショ</v>
          </cell>
          <cell r="G324">
            <v>13000</v>
          </cell>
          <cell r="H324" t="str">
            <v>東京都</v>
          </cell>
          <cell r="I324" t="str">
            <v>電子入札システム入札書提出者：代表者</v>
          </cell>
          <cell r="J324">
            <v>1</v>
          </cell>
          <cell r="K324">
            <v>1</v>
          </cell>
          <cell r="L324">
            <v>2</v>
          </cell>
          <cell r="M324">
            <v>2</v>
          </cell>
          <cell r="N324">
            <v>1</v>
          </cell>
          <cell r="O324">
            <v>0</v>
          </cell>
          <cell r="P324" t="str">
            <v>東京都千代田区大手町一丁目９番２号</v>
          </cell>
          <cell r="Q324" t="str">
            <v>100-0004</v>
          </cell>
          <cell r="R324" t="str">
            <v>池田　和重</v>
          </cell>
          <cell r="S324" t="str">
            <v>03-6214-4615</v>
          </cell>
          <cell r="T324" t="str">
            <v>03-6214-4602</v>
          </cell>
          <cell r="U324" t="str">
            <v>03-6214-4615</v>
          </cell>
          <cell r="V324" t="str">
            <v>03-6214-4602</v>
          </cell>
          <cell r="W324" t="str">
            <v>東京都千代田区大手町一丁目９番２号</v>
          </cell>
          <cell r="X324" t="str">
            <v>100-0004</v>
          </cell>
          <cell r="Y324" t="str">
            <v>池田　和重</v>
          </cell>
          <cell r="Z324" t="str">
            <v>25100H010</v>
          </cell>
        </row>
        <row r="325">
          <cell r="A325">
            <v>1454</v>
          </cell>
          <cell r="B325" t="str">
            <v>01454-00</v>
          </cell>
          <cell r="C325" t="str">
            <v>特Ａ</v>
          </cell>
          <cell r="D325" t="str">
            <v>日本工営㈱</v>
          </cell>
          <cell r="E325" t="str">
            <v>ニホンコウエイ</v>
          </cell>
          <cell r="G325">
            <v>13000</v>
          </cell>
          <cell r="H325" t="str">
            <v>東京都</v>
          </cell>
          <cell r="I325" t="str">
            <v>電子入札システム入札書提出者：代理人１</v>
          </cell>
          <cell r="J325">
            <v>1</v>
          </cell>
          <cell r="K325">
            <v>1</v>
          </cell>
          <cell r="L325">
            <v>2</v>
          </cell>
          <cell r="M325">
            <v>1</v>
          </cell>
          <cell r="N325">
            <v>1</v>
          </cell>
          <cell r="O325">
            <v>1</v>
          </cell>
          <cell r="P325" t="str">
            <v>東京都千代田区麹町五丁目４番地</v>
          </cell>
          <cell r="Q325" t="str">
            <v>102-8539</v>
          </cell>
          <cell r="R325" t="str">
            <v>福岡　知久</v>
          </cell>
          <cell r="S325" t="str">
            <v>03-3238-8320</v>
          </cell>
          <cell r="T325" t="str">
            <v>03-3238-8572</v>
          </cell>
          <cell r="U325" t="str">
            <v>03-3238-8320</v>
          </cell>
          <cell r="V325" t="str">
            <v>03-3238-8572</v>
          </cell>
          <cell r="W325" t="str">
            <v>東京都千代田区麹町五丁目４番地</v>
          </cell>
          <cell r="X325" t="str">
            <v>102-8539</v>
          </cell>
          <cell r="Y325" t="str">
            <v>福岡　知久</v>
          </cell>
          <cell r="Z325" t="str">
            <v>25100H010</v>
          </cell>
        </row>
        <row r="326">
          <cell r="A326">
            <v>1462</v>
          </cell>
          <cell r="B326" t="str">
            <v>01462-00</v>
          </cell>
          <cell r="C326" t="str">
            <v>特Ａ</v>
          </cell>
          <cell r="D326" t="str">
            <v>日本昇降機㈱</v>
          </cell>
          <cell r="E326" t="str">
            <v>ニホンショウコウキ</v>
          </cell>
          <cell r="G326">
            <v>40000</v>
          </cell>
          <cell r="H326" t="str">
            <v>福岡県</v>
          </cell>
          <cell r="J326">
            <v>1</v>
          </cell>
          <cell r="K326">
            <v>1</v>
          </cell>
          <cell r="L326">
            <v>1</v>
          </cell>
          <cell r="M326">
            <v>2</v>
          </cell>
          <cell r="N326">
            <v>1</v>
          </cell>
          <cell r="O326">
            <v>0</v>
          </cell>
          <cell r="P326" t="str">
            <v>福岡県福岡市博多区麦野四丁目７番６号</v>
          </cell>
          <cell r="Q326" t="str">
            <v>812-0882</v>
          </cell>
          <cell r="R326" t="str">
            <v>川口　祥夫</v>
          </cell>
          <cell r="S326" t="str">
            <v>092-572-6056</v>
          </cell>
          <cell r="T326" t="str">
            <v>092-572-0980</v>
          </cell>
          <cell r="U326" t="str">
            <v>092-572-6056</v>
          </cell>
          <cell r="V326" t="str">
            <v>092-572-0980</v>
          </cell>
          <cell r="W326" t="str">
            <v>福岡県福岡市博多区麦野四丁目７番６号</v>
          </cell>
          <cell r="X326" t="str">
            <v>812-0882</v>
          </cell>
          <cell r="Y326" t="str">
            <v>川口　祥夫</v>
          </cell>
          <cell r="Z326" t="str">
            <v>25100H010</v>
          </cell>
        </row>
        <row r="327">
          <cell r="A327">
            <v>1464</v>
          </cell>
          <cell r="B327" t="str">
            <v>01464-00</v>
          </cell>
          <cell r="C327" t="str">
            <v>特Ａ</v>
          </cell>
          <cell r="D327" t="str">
            <v>(一財)日本食品分析センター</v>
          </cell>
          <cell r="E327" t="str">
            <v>ニホンショクヒンブンセキセンター</v>
          </cell>
          <cell r="G327">
            <v>13000</v>
          </cell>
          <cell r="H327" t="str">
            <v>東京都</v>
          </cell>
          <cell r="I327" t="str">
            <v>電子入札システム入札書提出者：代表者</v>
          </cell>
          <cell r="J327">
            <v>1</v>
          </cell>
          <cell r="K327">
            <v>1</v>
          </cell>
          <cell r="L327">
            <v>2</v>
          </cell>
          <cell r="M327">
            <v>2</v>
          </cell>
          <cell r="N327">
            <v>1</v>
          </cell>
          <cell r="O327">
            <v>0</v>
          </cell>
          <cell r="P327" t="str">
            <v>東京都渋谷区元代々木町５２番１号</v>
          </cell>
          <cell r="Q327" t="str">
            <v>151-0062</v>
          </cell>
          <cell r="R327" t="str">
            <v>西村　勉</v>
          </cell>
          <cell r="S327" t="str">
            <v>03-3469-7131</v>
          </cell>
          <cell r="T327" t="str">
            <v>-</v>
          </cell>
          <cell r="U327" t="str">
            <v>03-3469-7131</v>
          </cell>
          <cell r="V327" t="str">
            <v>-</v>
          </cell>
          <cell r="W327" t="str">
            <v>東京都渋谷区元代々木町５２番１号</v>
          </cell>
          <cell r="X327" t="str">
            <v>151-0062</v>
          </cell>
          <cell r="Y327" t="str">
            <v>西村　勉</v>
          </cell>
          <cell r="Z327" t="str">
            <v>25100H010</v>
          </cell>
        </row>
        <row r="328">
          <cell r="A328">
            <v>1469</v>
          </cell>
          <cell r="B328" t="str">
            <v>01469-00</v>
          </cell>
          <cell r="C328" t="str">
            <v>特Ａ</v>
          </cell>
          <cell r="D328" t="str">
            <v>㈱日本総合科学</v>
          </cell>
          <cell r="E328" t="str">
            <v>ニホンソウゴウカガク</v>
          </cell>
          <cell r="G328">
            <v>34000</v>
          </cell>
          <cell r="H328" t="str">
            <v>広島県</v>
          </cell>
          <cell r="I328" t="str">
            <v>99-99：食品検査、衛生検査</v>
          </cell>
          <cell r="J328">
            <v>1</v>
          </cell>
          <cell r="K328">
            <v>1</v>
          </cell>
          <cell r="L328">
            <v>1</v>
          </cell>
          <cell r="M328">
            <v>2</v>
          </cell>
          <cell r="N328">
            <v>1</v>
          </cell>
          <cell r="O328">
            <v>1</v>
          </cell>
          <cell r="P328" t="str">
            <v>広島県福山市箕島町南丘３９９番地４６</v>
          </cell>
          <cell r="Q328" t="str">
            <v>721-0957</v>
          </cell>
          <cell r="R328" t="str">
            <v>近本　陽一</v>
          </cell>
          <cell r="S328" t="str">
            <v>084-981-0181</v>
          </cell>
          <cell r="T328" t="str">
            <v>084-981-0171</v>
          </cell>
          <cell r="U328" t="str">
            <v>084-981-0181</v>
          </cell>
          <cell r="V328" t="str">
            <v>084-981-0171</v>
          </cell>
          <cell r="W328" t="str">
            <v>広島県福山市箕島町南丘３９９番地４６</v>
          </cell>
          <cell r="X328" t="str">
            <v>721-0957</v>
          </cell>
          <cell r="Y328" t="str">
            <v>近本　陽一</v>
          </cell>
          <cell r="Z328" t="str">
            <v>25100H010</v>
          </cell>
        </row>
        <row r="329">
          <cell r="A329">
            <v>1471</v>
          </cell>
          <cell r="B329" t="str">
            <v>01471-00</v>
          </cell>
          <cell r="C329" t="str">
            <v>特Ａ</v>
          </cell>
          <cell r="D329" t="str">
            <v>㈱日本総合研究所</v>
          </cell>
          <cell r="E329" t="str">
            <v>ニホンソウゴウケンキュウショ</v>
          </cell>
          <cell r="G329">
            <v>13000</v>
          </cell>
          <cell r="H329" t="str">
            <v>東京都</v>
          </cell>
          <cell r="I329" t="str">
            <v>電子入札システム入札書提出者：代表者</v>
          </cell>
          <cell r="J329">
            <v>1</v>
          </cell>
          <cell r="K329">
            <v>1</v>
          </cell>
          <cell r="L329">
            <v>2</v>
          </cell>
          <cell r="M329">
            <v>2</v>
          </cell>
          <cell r="N329">
            <v>1</v>
          </cell>
          <cell r="O329">
            <v>0</v>
          </cell>
          <cell r="P329" t="str">
            <v>東京都品川区東五反田二丁目１８番１号</v>
          </cell>
          <cell r="Q329" t="str">
            <v>141-0022</v>
          </cell>
          <cell r="R329" t="str">
            <v>内川　淳</v>
          </cell>
          <cell r="S329" t="str">
            <v>080-4950-3336</v>
          </cell>
          <cell r="T329" t="str">
            <v>03-6833-9484</v>
          </cell>
          <cell r="U329" t="str">
            <v>080-4950-3336</v>
          </cell>
          <cell r="V329" t="str">
            <v>03-6833-9484</v>
          </cell>
          <cell r="W329" t="str">
            <v>東京都品川区東五反田二丁目１８番１号</v>
          </cell>
          <cell r="X329" t="str">
            <v>141-0022</v>
          </cell>
          <cell r="Y329" t="str">
            <v>内川　淳</v>
          </cell>
          <cell r="Z329" t="str">
            <v>25100H010</v>
          </cell>
        </row>
        <row r="330">
          <cell r="A330">
            <v>1474</v>
          </cell>
          <cell r="B330" t="str">
            <v>01474-00</v>
          </cell>
          <cell r="C330" t="str">
            <v>特Ａ</v>
          </cell>
          <cell r="D330" t="str">
            <v>日本通運㈱</v>
          </cell>
          <cell r="E330" t="str">
            <v>ニッポンツウウン</v>
          </cell>
          <cell r="G330">
            <v>13000</v>
          </cell>
          <cell r="H330" t="str">
            <v>東京都</v>
          </cell>
          <cell r="J330">
            <v>1</v>
          </cell>
          <cell r="K330">
            <v>1</v>
          </cell>
          <cell r="L330">
            <v>2</v>
          </cell>
          <cell r="M330">
            <v>1</v>
          </cell>
          <cell r="N330">
            <v>1</v>
          </cell>
          <cell r="O330">
            <v>1</v>
          </cell>
          <cell r="P330" t="str">
            <v>東京都千代田区神田和泉町２番地</v>
          </cell>
          <cell r="Q330" t="str">
            <v>101-8647</v>
          </cell>
          <cell r="R330" t="str">
            <v>竹添　進二郎</v>
          </cell>
          <cell r="S330" t="str">
            <v>03-5801-1111</v>
          </cell>
          <cell r="T330" t="str">
            <v>03-5801-1956</v>
          </cell>
          <cell r="U330" t="str">
            <v>03-5801-1111</v>
          </cell>
          <cell r="V330" t="str">
            <v>03-5801-1956</v>
          </cell>
          <cell r="W330" t="str">
            <v>東京都千代田区神田和泉町２番地</v>
          </cell>
          <cell r="X330" t="str">
            <v>101-8647</v>
          </cell>
          <cell r="Y330" t="str">
            <v>竹添　進二郎</v>
          </cell>
          <cell r="Z330" t="str">
            <v>25100H010</v>
          </cell>
        </row>
        <row r="331">
          <cell r="A331">
            <v>1476</v>
          </cell>
          <cell r="B331" t="str">
            <v>01476-00</v>
          </cell>
          <cell r="C331" t="str">
            <v>特Ａ</v>
          </cell>
          <cell r="D331" t="str">
            <v>ＮＥＣネッツエスアイ㈱</v>
          </cell>
          <cell r="E331" t="str">
            <v>エヌイーシーネッツエスアイ</v>
          </cell>
          <cell r="G331">
            <v>13000</v>
          </cell>
          <cell r="H331" t="str">
            <v>東京都</v>
          </cell>
          <cell r="I331" t="str">
            <v>電子入札システム入札書提出者：代理人１</v>
          </cell>
          <cell r="J331">
            <v>1</v>
          </cell>
          <cell r="K331">
            <v>1</v>
          </cell>
          <cell r="L331">
            <v>2</v>
          </cell>
          <cell r="M331">
            <v>1</v>
          </cell>
          <cell r="N331">
            <v>1</v>
          </cell>
          <cell r="O331">
            <v>1</v>
          </cell>
          <cell r="P331" t="str">
            <v>東京都港区芝浦三丁目９番１４号</v>
          </cell>
          <cell r="Q331" t="str">
            <v>108-8515</v>
          </cell>
          <cell r="R331" t="str">
            <v>大野　道生</v>
          </cell>
          <cell r="S331" t="str">
            <v>03-4212-1000</v>
          </cell>
          <cell r="T331" t="str">
            <v>-</v>
          </cell>
          <cell r="U331" t="str">
            <v>03-4212-1000</v>
          </cell>
          <cell r="V331" t="str">
            <v>-</v>
          </cell>
          <cell r="W331" t="str">
            <v>東京都港区芝浦三丁目９番１４号</v>
          </cell>
          <cell r="X331" t="str">
            <v>108-8515</v>
          </cell>
          <cell r="Y331" t="str">
            <v>大野　道生</v>
          </cell>
          <cell r="Z331" t="str">
            <v>25200H006</v>
          </cell>
        </row>
        <row r="332">
          <cell r="A332">
            <v>1477</v>
          </cell>
          <cell r="B332" t="str">
            <v>01477-00</v>
          </cell>
          <cell r="C332" t="str">
            <v>特Ａ</v>
          </cell>
          <cell r="D332" t="str">
            <v>日本電子㈱</v>
          </cell>
          <cell r="E332" t="str">
            <v>ニホンデンシ</v>
          </cell>
          <cell r="G332">
            <v>13000</v>
          </cell>
          <cell r="H332" t="str">
            <v>東京都</v>
          </cell>
          <cell r="I332" t="str">
            <v>電子入札システム入札書提出者：代理人１</v>
          </cell>
          <cell r="J332">
            <v>1</v>
          </cell>
          <cell r="K332">
            <v>1</v>
          </cell>
          <cell r="L332">
            <v>2</v>
          </cell>
          <cell r="M332">
            <v>2</v>
          </cell>
          <cell r="N332">
            <v>1</v>
          </cell>
          <cell r="O332">
            <v>1</v>
          </cell>
          <cell r="P332" t="str">
            <v>東京都昭島市武蔵野三丁目１番２号</v>
          </cell>
          <cell r="Q332" t="str">
            <v>196-8558</v>
          </cell>
          <cell r="R332" t="str">
            <v>大井　泉</v>
          </cell>
          <cell r="S332" t="str">
            <v>042-543-1111</v>
          </cell>
          <cell r="T332" t="str">
            <v>042-546-3353</v>
          </cell>
          <cell r="U332" t="str">
            <v>042-543-1111</v>
          </cell>
          <cell r="V332" t="str">
            <v>042-546-3353</v>
          </cell>
          <cell r="W332" t="str">
            <v>東京都昭島市武蔵野三丁目１番２号</v>
          </cell>
          <cell r="X332" t="str">
            <v>196-8558</v>
          </cell>
          <cell r="Y332" t="str">
            <v>大井　泉</v>
          </cell>
          <cell r="Z332" t="str">
            <v>25200H006</v>
          </cell>
        </row>
        <row r="333">
          <cell r="A333">
            <v>1479</v>
          </cell>
          <cell r="B333" t="str">
            <v>01479-00</v>
          </cell>
          <cell r="C333" t="str">
            <v>特Ａ</v>
          </cell>
          <cell r="D333" t="str">
            <v>㈱ＪＥＣＣ</v>
          </cell>
          <cell r="E333" t="str">
            <v>ジェック</v>
          </cell>
          <cell r="G333">
            <v>13000</v>
          </cell>
          <cell r="H333" t="str">
            <v>東京都</v>
          </cell>
          <cell r="I333" t="str">
            <v>電子入札システム入札書提出者：代理人１</v>
          </cell>
          <cell r="J333">
            <v>1</v>
          </cell>
          <cell r="K333">
            <v>1</v>
          </cell>
          <cell r="L333">
            <v>2</v>
          </cell>
          <cell r="M333">
            <v>2</v>
          </cell>
          <cell r="N333">
            <v>1</v>
          </cell>
          <cell r="O333">
            <v>1</v>
          </cell>
          <cell r="P333" t="str">
            <v>東京都千代田区丸の内三丁目４番１号</v>
          </cell>
          <cell r="Q333" t="str">
            <v>100-8341</v>
          </cell>
          <cell r="R333" t="str">
            <v>桑田　始</v>
          </cell>
          <cell r="S333" t="str">
            <v>03-3216-3962</v>
          </cell>
          <cell r="T333" t="str">
            <v>03-3216-3133</v>
          </cell>
          <cell r="U333" t="str">
            <v>03-3216-3962</v>
          </cell>
          <cell r="V333" t="str">
            <v>03-3216-3133</v>
          </cell>
          <cell r="W333" t="str">
            <v>東京都千代田区丸の内三丁目４番１号</v>
          </cell>
          <cell r="X333" t="str">
            <v>100-8341</v>
          </cell>
          <cell r="Y333" t="str">
            <v>桑田　始</v>
          </cell>
          <cell r="Z333" t="str">
            <v>25200H006</v>
          </cell>
        </row>
        <row r="334">
          <cell r="A334">
            <v>1489</v>
          </cell>
          <cell r="B334" t="str">
            <v>01489-00</v>
          </cell>
          <cell r="C334" t="str">
            <v>特Ａ</v>
          </cell>
          <cell r="D334" t="str">
            <v>日本無線㈱</v>
          </cell>
          <cell r="E334" t="str">
            <v>ニホンムセン</v>
          </cell>
          <cell r="G334">
            <v>13000</v>
          </cell>
          <cell r="H334" t="str">
            <v>東京都</v>
          </cell>
          <cell r="J334">
            <v>1</v>
          </cell>
          <cell r="K334">
            <v>1</v>
          </cell>
          <cell r="L334">
            <v>1</v>
          </cell>
          <cell r="M334">
            <v>1</v>
          </cell>
          <cell r="N334">
            <v>1</v>
          </cell>
          <cell r="O334">
            <v>1</v>
          </cell>
          <cell r="P334" t="str">
            <v>東京都三鷹市牟礼六丁目２１番１１号</v>
          </cell>
          <cell r="Q334" t="str">
            <v>181-0002</v>
          </cell>
          <cell r="R334" t="str">
            <v>小洗　健</v>
          </cell>
          <cell r="S334" t="str">
            <v>0422-45-9183</v>
          </cell>
          <cell r="T334" t="str">
            <v>0422-46-3886</v>
          </cell>
          <cell r="U334" t="str">
            <v>0422-45-9183</v>
          </cell>
          <cell r="V334" t="str">
            <v>0422-46-3886</v>
          </cell>
          <cell r="W334" t="str">
            <v>東京都三鷹市牟礼六丁目２１番１１号</v>
          </cell>
          <cell r="X334" t="str">
            <v>181-0002</v>
          </cell>
          <cell r="Y334" t="str">
            <v>小洗　健</v>
          </cell>
          <cell r="Z334" t="str">
            <v>25100H010</v>
          </cell>
        </row>
        <row r="335">
          <cell r="A335">
            <v>1491</v>
          </cell>
          <cell r="B335" t="str">
            <v>01491-00</v>
          </cell>
          <cell r="C335" t="str">
            <v>特Ａ</v>
          </cell>
          <cell r="D335" t="str">
            <v>日本メンテナスエンジニヤリング㈱</v>
          </cell>
          <cell r="E335" t="str">
            <v>ニホンメンテナスエンジニヤリング</v>
          </cell>
          <cell r="G335">
            <v>27000</v>
          </cell>
          <cell r="H335" t="str">
            <v>大阪府</v>
          </cell>
          <cell r="I335" t="str">
            <v>電子入札システム入札書提出者：代理人１</v>
          </cell>
          <cell r="J335">
            <v>1</v>
          </cell>
          <cell r="K335">
            <v>1</v>
          </cell>
          <cell r="L335">
            <v>2</v>
          </cell>
          <cell r="M335">
            <v>2</v>
          </cell>
          <cell r="N335">
            <v>1</v>
          </cell>
          <cell r="O335">
            <v>1</v>
          </cell>
          <cell r="P335" t="str">
            <v>大阪府大阪市北区同心一丁目７番１４号</v>
          </cell>
          <cell r="Q335" t="str">
            <v>530-0035</v>
          </cell>
          <cell r="R335" t="str">
            <v>松尾　康人</v>
          </cell>
          <cell r="S335" t="str">
            <v>06-6355-3000</v>
          </cell>
          <cell r="T335" t="str">
            <v>06-6882-5568</v>
          </cell>
          <cell r="U335" t="str">
            <v>06-6355-3000</v>
          </cell>
          <cell r="V335" t="str">
            <v>06-6882-5568</v>
          </cell>
          <cell r="W335" t="str">
            <v>大阪府大阪市北区同心一丁目７番１４号</v>
          </cell>
          <cell r="X335" t="str">
            <v>530-0035</v>
          </cell>
          <cell r="Y335" t="str">
            <v>松尾　康人</v>
          </cell>
          <cell r="Z335" t="str">
            <v>25200H006</v>
          </cell>
        </row>
        <row r="336">
          <cell r="A336">
            <v>1492</v>
          </cell>
          <cell r="B336" t="str">
            <v>01492-00</v>
          </cell>
          <cell r="C336" t="str">
            <v>特Ａ</v>
          </cell>
          <cell r="D336" t="str">
            <v>㈱日本旅行</v>
          </cell>
          <cell r="E336" t="str">
            <v>ニホンリョコウ</v>
          </cell>
          <cell r="G336">
            <v>13000</v>
          </cell>
          <cell r="H336" t="str">
            <v>東京都</v>
          </cell>
          <cell r="J336">
            <v>1</v>
          </cell>
          <cell r="K336">
            <v>1</v>
          </cell>
          <cell r="L336">
            <v>1</v>
          </cell>
          <cell r="M336">
            <v>1</v>
          </cell>
          <cell r="N336">
            <v>1</v>
          </cell>
          <cell r="O336">
            <v>2</v>
          </cell>
          <cell r="P336" t="str">
            <v>東京都中央区日本橋一丁目１９番１号</v>
          </cell>
          <cell r="Q336" t="str">
            <v>103-0027</v>
          </cell>
          <cell r="R336" t="str">
            <v>吉田　圭吾</v>
          </cell>
          <cell r="S336" t="str">
            <v>03-6895-7800</v>
          </cell>
          <cell r="T336" t="str">
            <v>03-6895-7810</v>
          </cell>
          <cell r="U336" t="str">
            <v>03-6895-7800</v>
          </cell>
          <cell r="V336" t="str">
            <v>03-6895-7810</v>
          </cell>
          <cell r="W336" t="str">
            <v>東京都中央区日本橋一丁目１９番１号</v>
          </cell>
          <cell r="X336" t="str">
            <v>103-0027</v>
          </cell>
          <cell r="Y336" t="str">
            <v>吉田　圭吾</v>
          </cell>
          <cell r="Z336" t="str">
            <v>25100H010</v>
          </cell>
        </row>
        <row r="337">
          <cell r="A337">
            <v>1494</v>
          </cell>
          <cell r="B337" t="str">
            <v>01494-00</v>
          </cell>
          <cell r="C337" t="str">
            <v>特Ａ</v>
          </cell>
          <cell r="D337" t="str">
            <v>㈱ニュージャパンナレッジ</v>
          </cell>
          <cell r="E337" t="str">
            <v>ニュージャパンナレッジ</v>
          </cell>
          <cell r="G337">
            <v>35203</v>
          </cell>
          <cell r="H337" t="str">
            <v>山口市</v>
          </cell>
          <cell r="I337" t="str">
            <v>委06-99：地図情報システム　99-99：封入・封緘</v>
          </cell>
          <cell r="J337">
            <v>1</v>
          </cell>
          <cell r="K337">
            <v>1</v>
          </cell>
          <cell r="L337">
            <v>1</v>
          </cell>
          <cell r="M337">
            <v>1</v>
          </cell>
          <cell r="N337">
            <v>1</v>
          </cell>
          <cell r="O337">
            <v>1</v>
          </cell>
          <cell r="P337" t="str">
            <v>山口市大内御堀３７７７番地の２</v>
          </cell>
          <cell r="Q337" t="str">
            <v>753-0214</v>
          </cell>
          <cell r="R337" t="str">
            <v>松本　純一</v>
          </cell>
          <cell r="S337" t="str">
            <v>083-941-0300</v>
          </cell>
          <cell r="T337" t="str">
            <v>083-941-0400</v>
          </cell>
          <cell r="U337" t="str">
            <v>083-941-0300</v>
          </cell>
          <cell r="V337" t="str">
            <v>083-941-0400</v>
          </cell>
          <cell r="W337" t="str">
            <v>山口市大内御堀３７７７番地の２</v>
          </cell>
          <cell r="X337" t="str">
            <v>753-0214</v>
          </cell>
          <cell r="Y337" t="str">
            <v>松本　純一</v>
          </cell>
          <cell r="Z337" t="str">
            <v>25200H006</v>
          </cell>
        </row>
        <row r="338">
          <cell r="A338">
            <v>1500</v>
          </cell>
          <cell r="B338" t="str">
            <v>01500-00</v>
          </cell>
          <cell r="C338" t="str">
            <v>特Ａ</v>
          </cell>
          <cell r="D338" t="str">
            <v>ネットワンシステムズ㈱</v>
          </cell>
          <cell r="E338" t="str">
            <v>ネットワンシステムズ</v>
          </cell>
          <cell r="G338">
            <v>13000</v>
          </cell>
          <cell r="H338" t="str">
            <v>東京都</v>
          </cell>
          <cell r="J338">
            <v>1</v>
          </cell>
          <cell r="K338">
            <v>1</v>
          </cell>
          <cell r="L338">
            <v>1</v>
          </cell>
          <cell r="M338">
            <v>2</v>
          </cell>
          <cell r="N338">
            <v>1</v>
          </cell>
          <cell r="O338">
            <v>0</v>
          </cell>
          <cell r="P338" t="str">
            <v>東京都千代田区丸の内二丁目７番２号ＪＰタワー</v>
          </cell>
          <cell r="Q338" t="str">
            <v>100-7025</v>
          </cell>
          <cell r="R338" t="str">
            <v>竹下　隆史</v>
          </cell>
          <cell r="S338" t="str">
            <v>03-6256-0600</v>
          </cell>
          <cell r="T338" t="str">
            <v>03-6433-1709</v>
          </cell>
          <cell r="U338" t="str">
            <v>03-6256-0600</v>
          </cell>
          <cell r="V338" t="str">
            <v>03-6433-1709</v>
          </cell>
          <cell r="W338" t="str">
            <v>東京都千代田区丸の内二丁目７番２号ＪＰタワー</v>
          </cell>
          <cell r="X338" t="str">
            <v>100-7025</v>
          </cell>
          <cell r="Y338" t="str">
            <v>竹下　隆史</v>
          </cell>
          <cell r="Z338" t="str">
            <v>25200H006</v>
          </cell>
        </row>
        <row r="339">
          <cell r="A339">
            <v>1509</v>
          </cell>
          <cell r="B339" t="str">
            <v>01509-00</v>
          </cell>
          <cell r="C339" t="str">
            <v>特Ａ</v>
          </cell>
          <cell r="D339" t="str">
            <v>㈱テクアノーツ</v>
          </cell>
          <cell r="E339" t="str">
            <v>テクアノーツ</v>
          </cell>
          <cell r="G339">
            <v>11000</v>
          </cell>
          <cell r="H339" t="str">
            <v>埼玉県</v>
          </cell>
          <cell r="I339" t="str">
            <v>電子入札システム入札書提出者：代理人１　物品その他：オイルフェンス、浮桟橋　委託その他：上水道施設の清掃、保守点検</v>
          </cell>
          <cell r="J339">
            <v>1</v>
          </cell>
          <cell r="K339">
            <v>1</v>
          </cell>
          <cell r="L339">
            <v>2</v>
          </cell>
          <cell r="M339">
            <v>2</v>
          </cell>
          <cell r="N339">
            <v>1</v>
          </cell>
          <cell r="O339">
            <v>1</v>
          </cell>
          <cell r="P339" t="str">
            <v>埼玉県川口市芝下一丁目１番３号</v>
          </cell>
          <cell r="Q339" t="str">
            <v>333-0848</v>
          </cell>
          <cell r="R339" t="str">
            <v>三門　克彰</v>
          </cell>
          <cell r="S339" t="str">
            <v>048-424-2800</v>
          </cell>
          <cell r="T339" t="str">
            <v>048-424-2799</v>
          </cell>
          <cell r="U339" t="str">
            <v>048-424-2800</v>
          </cell>
          <cell r="V339" t="str">
            <v>048-424-2799</v>
          </cell>
          <cell r="W339" t="str">
            <v>埼玉県川口市芝下一丁目１番３号</v>
          </cell>
          <cell r="X339" t="str">
            <v>333-0848</v>
          </cell>
          <cell r="Y339" t="str">
            <v>三門　克彰</v>
          </cell>
          <cell r="Z339" t="str">
            <v>25200H006</v>
          </cell>
        </row>
        <row r="340">
          <cell r="A340">
            <v>1511</v>
          </cell>
          <cell r="B340" t="str">
            <v>01511-00</v>
          </cell>
          <cell r="C340" t="str">
            <v>特Ａ</v>
          </cell>
          <cell r="D340" t="str">
            <v>㈱乃村工藝社</v>
          </cell>
          <cell r="E340" t="str">
            <v>ノムラコウゲイシャ</v>
          </cell>
          <cell r="G340">
            <v>13000</v>
          </cell>
          <cell r="H340" t="str">
            <v>東京都</v>
          </cell>
          <cell r="I340" t="str">
            <v>物品その他：展示什器・展示備品・展示ケース</v>
          </cell>
          <cell r="J340">
            <v>1</v>
          </cell>
          <cell r="K340">
            <v>1</v>
          </cell>
          <cell r="L340">
            <v>2</v>
          </cell>
          <cell r="M340">
            <v>2</v>
          </cell>
          <cell r="N340">
            <v>1</v>
          </cell>
          <cell r="O340">
            <v>0</v>
          </cell>
          <cell r="P340" t="str">
            <v>東京都港区台場二丁目３番４号</v>
          </cell>
          <cell r="Q340" t="str">
            <v>135-8622</v>
          </cell>
          <cell r="R340" t="str">
            <v>奥本　清孝</v>
          </cell>
          <cell r="S340" t="str">
            <v>03-5962-1171</v>
          </cell>
          <cell r="T340" t="str">
            <v>03-3570-2397</v>
          </cell>
          <cell r="U340" t="str">
            <v>03-5962-1171</v>
          </cell>
          <cell r="V340" t="str">
            <v>03-3570-2397</v>
          </cell>
          <cell r="W340" t="str">
            <v>東京都港区台場二丁目３番４号</v>
          </cell>
          <cell r="X340" t="str">
            <v>135-8622</v>
          </cell>
          <cell r="Y340" t="str">
            <v>奥本　清孝</v>
          </cell>
          <cell r="Z340" t="str">
            <v>25100H010</v>
          </cell>
        </row>
        <row r="341">
          <cell r="A341">
            <v>1516</v>
          </cell>
          <cell r="B341" t="str">
            <v>01516-00</v>
          </cell>
          <cell r="C341" t="str">
            <v>特Ａ</v>
          </cell>
          <cell r="D341" t="str">
            <v>㈱ハイエレコン</v>
          </cell>
          <cell r="E341" t="str">
            <v>ハイエレコン</v>
          </cell>
          <cell r="G341">
            <v>34000</v>
          </cell>
          <cell r="H341" t="str">
            <v>広島県</v>
          </cell>
          <cell r="I341" t="str">
            <v>電子入札システム入札書提出者：代表者</v>
          </cell>
          <cell r="J341">
            <v>1</v>
          </cell>
          <cell r="K341">
            <v>1</v>
          </cell>
          <cell r="L341">
            <v>2</v>
          </cell>
          <cell r="M341">
            <v>1</v>
          </cell>
          <cell r="N341">
            <v>1</v>
          </cell>
          <cell r="O341">
            <v>1</v>
          </cell>
          <cell r="P341" t="str">
            <v>広島県広島市西区草津新町一丁目２１番３５号</v>
          </cell>
          <cell r="Q341" t="str">
            <v>733-0834</v>
          </cell>
          <cell r="R341" t="str">
            <v>上田　康博</v>
          </cell>
          <cell r="S341" t="str">
            <v>082-279-8001</v>
          </cell>
          <cell r="T341" t="str">
            <v>082-279-8005</v>
          </cell>
          <cell r="U341" t="str">
            <v>082-279-8001</v>
          </cell>
          <cell r="V341" t="str">
            <v>082-279-8005</v>
          </cell>
          <cell r="W341" t="str">
            <v>広島県広島市西区草津新町一丁目２１番３５号</v>
          </cell>
          <cell r="X341" t="str">
            <v>733-0834</v>
          </cell>
          <cell r="Y341" t="str">
            <v>上田　康博</v>
          </cell>
          <cell r="Z341" t="str">
            <v>25200H006</v>
          </cell>
        </row>
        <row r="342">
          <cell r="A342">
            <v>1523</v>
          </cell>
          <cell r="B342" t="str">
            <v>01523-00</v>
          </cell>
          <cell r="C342" t="str">
            <v>特Ａ</v>
          </cell>
          <cell r="D342" t="str">
            <v>㈲萩事務機センター</v>
          </cell>
          <cell r="E342" t="str">
            <v>ハギジムキセンター</v>
          </cell>
          <cell r="G342">
            <v>35204</v>
          </cell>
          <cell r="H342" t="str">
            <v>萩市</v>
          </cell>
          <cell r="J342">
            <v>1</v>
          </cell>
          <cell r="K342">
            <v>1</v>
          </cell>
          <cell r="L342">
            <v>1</v>
          </cell>
          <cell r="M342">
            <v>1</v>
          </cell>
          <cell r="N342">
            <v>1</v>
          </cell>
          <cell r="O342">
            <v>1</v>
          </cell>
          <cell r="P342" t="str">
            <v>萩市大字椿東２９２８番地の１</v>
          </cell>
          <cell r="Q342" t="str">
            <v>758-0011</v>
          </cell>
          <cell r="R342" t="str">
            <v>池田　光毅</v>
          </cell>
          <cell r="S342" t="str">
            <v>0838-22-0100</v>
          </cell>
          <cell r="T342" t="str">
            <v>0838-22-7226</v>
          </cell>
          <cell r="U342" t="str">
            <v>0838-22-0100</v>
          </cell>
          <cell r="V342" t="str">
            <v>0838-22-7226</v>
          </cell>
          <cell r="W342" t="str">
            <v>萩市大字椿東２９２８番地の１</v>
          </cell>
          <cell r="X342" t="str">
            <v>758-0011</v>
          </cell>
          <cell r="Y342" t="str">
            <v>池田　光毅</v>
          </cell>
          <cell r="Z342" t="str">
            <v>25200H006</v>
          </cell>
        </row>
        <row r="343">
          <cell r="A343">
            <v>1528</v>
          </cell>
          <cell r="B343" t="str">
            <v>01528-00</v>
          </cell>
          <cell r="C343" t="str">
            <v>特Ａ</v>
          </cell>
          <cell r="D343" t="str">
            <v>萩ビルメンテナンス㈲</v>
          </cell>
          <cell r="E343" t="str">
            <v>ハギビルメンテナンス</v>
          </cell>
          <cell r="G343">
            <v>35204</v>
          </cell>
          <cell r="H343" t="str">
            <v>萩市</v>
          </cell>
          <cell r="I343" t="str">
            <v>99-99：給水管洗浄業務</v>
          </cell>
          <cell r="J343">
            <v>1</v>
          </cell>
          <cell r="K343">
            <v>1</v>
          </cell>
          <cell r="L343">
            <v>1</v>
          </cell>
          <cell r="M343">
            <v>1</v>
          </cell>
          <cell r="N343">
            <v>1</v>
          </cell>
          <cell r="O343">
            <v>0</v>
          </cell>
          <cell r="P343" t="str">
            <v>萩市大字椿１１５７番地２</v>
          </cell>
          <cell r="Q343" t="str">
            <v>758-0061</v>
          </cell>
          <cell r="R343" t="str">
            <v>佐々木　高嗣</v>
          </cell>
          <cell r="S343" t="str">
            <v>0838-25-7722</v>
          </cell>
          <cell r="T343" t="str">
            <v>0838-26-6512</v>
          </cell>
          <cell r="U343" t="str">
            <v>0838-25-7722</v>
          </cell>
          <cell r="V343" t="str">
            <v>0838-26-6512</v>
          </cell>
          <cell r="W343" t="str">
            <v>萩市大字椿１１５７番地２</v>
          </cell>
          <cell r="X343" t="str">
            <v>758-0061</v>
          </cell>
          <cell r="Y343" t="str">
            <v>佐々木　高嗣</v>
          </cell>
          <cell r="Z343" t="str">
            <v>10600H006</v>
          </cell>
        </row>
        <row r="344">
          <cell r="A344">
            <v>1531</v>
          </cell>
          <cell r="B344" t="str">
            <v>01531-00</v>
          </cell>
          <cell r="C344" t="str">
            <v>特Ａ</v>
          </cell>
          <cell r="D344" t="str">
            <v>㈱白清社</v>
          </cell>
          <cell r="E344" t="str">
            <v>ハクセイシャ</v>
          </cell>
          <cell r="G344">
            <v>35202</v>
          </cell>
          <cell r="H344" t="str">
            <v>宇部市</v>
          </cell>
          <cell r="I344" t="str">
            <v>政策１個</v>
          </cell>
          <cell r="J344">
            <v>1</v>
          </cell>
          <cell r="K344">
            <v>1</v>
          </cell>
          <cell r="L344">
            <v>1</v>
          </cell>
          <cell r="M344">
            <v>1</v>
          </cell>
          <cell r="N344">
            <v>1</v>
          </cell>
          <cell r="O344">
            <v>2</v>
          </cell>
          <cell r="P344" t="str">
            <v>宇部市大字東岐波字大石１６９７番地</v>
          </cell>
          <cell r="Q344" t="str">
            <v>755-0241</v>
          </cell>
          <cell r="R344" t="str">
            <v>大野　邦夫</v>
          </cell>
          <cell r="S344" t="str">
            <v>0836-58-6111</v>
          </cell>
          <cell r="T344" t="str">
            <v>0836-58-6123</v>
          </cell>
          <cell r="U344" t="str">
            <v>0836-58-6111</v>
          </cell>
          <cell r="V344" t="str">
            <v>0836-58-6123</v>
          </cell>
          <cell r="W344" t="str">
            <v>宇部市大字東岐波字大石１６９７番地</v>
          </cell>
          <cell r="X344" t="str">
            <v>755-0241</v>
          </cell>
          <cell r="Y344" t="str">
            <v>大野　邦夫</v>
          </cell>
          <cell r="Z344" t="str">
            <v>25100H010</v>
          </cell>
        </row>
        <row r="345">
          <cell r="A345">
            <v>1535</v>
          </cell>
          <cell r="B345" t="str">
            <v>01535-00</v>
          </cell>
          <cell r="C345" t="str">
            <v>特Ａ</v>
          </cell>
          <cell r="D345" t="str">
            <v>パシフィックコンサルタンツ㈱</v>
          </cell>
          <cell r="E345" t="str">
            <v>パシフィックコンサルタンツ</v>
          </cell>
          <cell r="G345">
            <v>13000</v>
          </cell>
          <cell r="H345" t="str">
            <v>東京都</v>
          </cell>
          <cell r="J345">
            <v>1</v>
          </cell>
          <cell r="K345">
            <v>1</v>
          </cell>
          <cell r="L345">
            <v>2</v>
          </cell>
          <cell r="M345">
            <v>1</v>
          </cell>
          <cell r="N345">
            <v>1</v>
          </cell>
          <cell r="O345">
            <v>1</v>
          </cell>
          <cell r="P345" t="str">
            <v>東京都千代田区神田錦町三丁目２２番地</v>
          </cell>
          <cell r="Q345" t="str">
            <v>101-8462</v>
          </cell>
          <cell r="R345" t="str">
            <v>大本　修</v>
          </cell>
          <cell r="S345" t="str">
            <v>03-6777-3561</v>
          </cell>
          <cell r="T345" t="str">
            <v>03-3296-0545</v>
          </cell>
          <cell r="U345" t="str">
            <v>03-6777-3561</v>
          </cell>
          <cell r="V345" t="str">
            <v>03-3296-0545</v>
          </cell>
          <cell r="W345" t="str">
            <v>東京都千代田区神田錦町三丁目２２番地</v>
          </cell>
          <cell r="X345" t="str">
            <v>101-8462</v>
          </cell>
          <cell r="Y345" t="str">
            <v>大本　修</v>
          </cell>
          <cell r="Z345" t="str">
            <v>25100H010</v>
          </cell>
        </row>
        <row r="346">
          <cell r="A346">
            <v>1537</v>
          </cell>
          <cell r="B346" t="str">
            <v>01537-00</v>
          </cell>
          <cell r="C346" t="str">
            <v>特Ａ</v>
          </cell>
          <cell r="D346" t="str">
            <v>㈱羽嶋松翠園</v>
          </cell>
          <cell r="E346" t="str">
            <v>ハジマショウスイエン</v>
          </cell>
          <cell r="G346">
            <v>35206</v>
          </cell>
          <cell r="H346" t="str">
            <v>防府市</v>
          </cell>
          <cell r="I346" t="str">
            <v>物品15-7：鉢植　政策７個</v>
          </cell>
          <cell r="J346">
            <v>1</v>
          </cell>
          <cell r="K346">
            <v>1</v>
          </cell>
          <cell r="L346">
            <v>1</v>
          </cell>
          <cell r="M346">
            <v>1</v>
          </cell>
          <cell r="N346">
            <v>1</v>
          </cell>
          <cell r="O346">
            <v>0</v>
          </cell>
          <cell r="P346" t="str">
            <v>防府市大字下右田６４７番地</v>
          </cell>
          <cell r="Q346" t="str">
            <v>747-0063</v>
          </cell>
          <cell r="R346" t="str">
            <v>羽嶋　天平</v>
          </cell>
          <cell r="S346" t="str">
            <v>0835-23-3615</v>
          </cell>
          <cell r="T346" t="str">
            <v>0835-38-3543</v>
          </cell>
          <cell r="U346" t="str">
            <v>0835-23-3615</v>
          </cell>
          <cell r="V346" t="str">
            <v>0835-38-3543</v>
          </cell>
          <cell r="W346" t="str">
            <v>防府市大字下右田６４７番地</v>
          </cell>
          <cell r="X346" t="str">
            <v>747-0063</v>
          </cell>
          <cell r="Y346" t="str">
            <v>羽嶋　天平</v>
          </cell>
          <cell r="Z346" t="str">
            <v>25100H010</v>
          </cell>
        </row>
        <row r="347">
          <cell r="A347">
            <v>1539</v>
          </cell>
          <cell r="B347" t="str">
            <v>01539-00</v>
          </cell>
          <cell r="C347" t="str">
            <v>特Ａ</v>
          </cell>
          <cell r="D347" t="str">
            <v>㈱パスコ</v>
          </cell>
          <cell r="E347" t="str">
            <v>パスコ</v>
          </cell>
          <cell r="G347">
            <v>13000</v>
          </cell>
          <cell r="H347" t="str">
            <v>東京都</v>
          </cell>
          <cell r="I347" t="str">
            <v>電子入札システム入札書提出者：代理人１</v>
          </cell>
          <cell r="J347">
            <v>1</v>
          </cell>
          <cell r="K347">
            <v>1</v>
          </cell>
          <cell r="L347">
            <v>2</v>
          </cell>
          <cell r="M347">
            <v>1</v>
          </cell>
          <cell r="N347">
            <v>1</v>
          </cell>
          <cell r="O347">
            <v>4</v>
          </cell>
          <cell r="P347" t="str">
            <v>東京都目黒区下目黒一丁目７番１号</v>
          </cell>
          <cell r="Q347" t="str">
            <v>153-0064</v>
          </cell>
          <cell r="R347" t="str">
            <v>高橋　識光</v>
          </cell>
          <cell r="S347" t="str">
            <v>03-5435-3562</v>
          </cell>
          <cell r="T347" t="str">
            <v>03-5435-3563</v>
          </cell>
          <cell r="U347" t="str">
            <v>03-5435-3562</v>
          </cell>
          <cell r="V347" t="str">
            <v>03-5435-3563</v>
          </cell>
          <cell r="W347" t="str">
            <v>東京都目黒区下目黒一丁目７番１号</v>
          </cell>
          <cell r="X347" t="str">
            <v>153-0064</v>
          </cell>
          <cell r="Y347" t="str">
            <v>高橋　識光</v>
          </cell>
          <cell r="Z347" t="str">
            <v>25200H006</v>
          </cell>
        </row>
        <row r="348">
          <cell r="A348">
            <v>1546</v>
          </cell>
          <cell r="B348" t="str">
            <v>01546-00</v>
          </cell>
          <cell r="C348" t="str">
            <v>特Ａ</v>
          </cell>
          <cell r="D348" t="str">
            <v>㈱ハツタ山口</v>
          </cell>
          <cell r="E348" t="str">
            <v>ハツタヤマグチ</v>
          </cell>
          <cell r="G348">
            <v>35215</v>
          </cell>
          <cell r="H348" t="str">
            <v>周南市</v>
          </cell>
          <cell r="I348" t="str">
            <v>電子入札システム入札書提出者：代表者</v>
          </cell>
          <cell r="J348">
            <v>1</v>
          </cell>
          <cell r="K348">
            <v>1</v>
          </cell>
          <cell r="L348">
            <v>2</v>
          </cell>
          <cell r="M348">
            <v>1</v>
          </cell>
          <cell r="N348">
            <v>1</v>
          </cell>
          <cell r="O348">
            <v>4</v>
          </cell>
          <cell r="P348" t="str">
            <v>周南市久米１１２４番</v>
          </cell>
          <cell r="Q348" t="str">
            <v>745-0801</v>
          </cell>
          <cell r="R348" t="str">
            <v>小田　泰寛</v>
          </cell>
          <cell r="S348" t="str">
            <v>0834-25-1025</v>
          </cell>
          <cell r="T348" t="str">
            <v>0834-25-5147</v>
          </cell>
          <cell r="U348" t="str">
            <v>0834-25-1025</v>
          </cell>
          <cell r="V348" t="str">
            <v>0834-25-5147</v>
          </cell>
          <cell r="W348" t="str">
            <v>周南市久米１１２４番</v>
          </cell>
          <cell r="X348" t="str">
            <v>745-0801</v>
          </cell>
          <cell r="Y348" t="str">
            <v>小田　泰寛</v>
          </cell>
          <cell r="Z348" t="str">
            <v>25100H010</v>
          </cell>
        </row>
        <row r="349">
          <cell r="A349">
            <v>1548</v>
          </cell>
          <cell r="B349" t="str">
            <v>01548-00</v>
          </cell>
          <cell r="C349" t="str">
            <v>特Ａ</v>
          </cell>
          <cell r="D349" t="str">
            <v>パナソニックコネクト㈱</v>
          </cell>
          <cell r="E349" t="str">
            <v>パナソニックコネクト</v>
          </cell>
          <cell r="G349">
            <v>40000</v>
          </cell>
          <cell r="H349" t="str">
            <v>福岡県</v>
          </cell>
          <cell r="J349">
            <v>1</v>
          </cell>
          <cell r="K349">
            <v>1</v>
          </cell>
          <cell r="L349">
            <v>1</v>
          </cell>
          <cell r="M349">
            <v>1</v>
          </cell>
          <cell r="N349">
            <v>1</v>
          </cell>
          <cell r="O349">
            <v>2</v>
          </cell>
          <cell r="P349" t="str">
            <v>福岡県福岡市博多区美野島四丁目１番６２号</v>
          </cell>
          <cell r="Q349" t="str">
            <v>812-0017</v>
          </cell>
          <cell r="R349" t="str">
            <v>樋口　泰行</v>
          </cell>
          <cell r="S349" t="str">
            <v>03-5148-5390</v>
          </cell>
          <cell r="T349" t="str">
            <v>03-5148-5128</v>
          </cell>
          <cell r="U349" t="str">
            <v>03-5148-5390</v>
          </cell>
          <cell r="V349" t="str">
            <v>03-5148-5128</v>
          </cell>
          <cell r="W349" t="str">
            <v>福岡県福岡市博多区美野島四丁目１番６２号</v>
          </cell>
          <cell r="X349" t="str">
            <v>812-0017</v>
          </cell>
          <cell r="Y349" t="str">
            <v>樋口　泰行</v>
          </cell>
          <cell r="Z349" t="str">
            <v>25100H010</v>
          </cell>
        </row>
        <row r="350">
          <cell r="A350">
            <v>1553</v>
          </cell>
          <cell r="B350" t="str">
            <v>01553-00</v>
          </cell>
          <cell r="C350" t="str">
            <v>特Ａ</v>
          </cell>
          <cell r="D350" t="str">
            <v>林兼コンピューター㈱</v>
          </cell>
          <cell r="E350" t="str">
            <v>ハヤシカネコンピューター</v>
          </cell>
          <cell r="G350">
            <v>35201</v>
          </cell>
          <cell r="H350" t="str">
            <v>下関市</v>
          </cell>
          <cell r="J350">
            <v>1</v>
          </cell>
          <cell r="K350">
            <v>1</v>
          </cell>
          <cell r="L350">
            <v>2</v>
          </cell>
          <cell r="M350">
            <v>1</v>
          </cell>
          <cell r="N350">
            <v>1</v>
          </cell>
          <cell r="O350">
            <v>0</v>
          </cell>
          <cell r="P350" t="str">
            <v>下関市大和町二丁目４番８号</v>
          </cell>
          <cell r="Q350" t="str">
            <v>750-0067</v>
          </cell>
          <cell r="R350" t="str">
            <v>御木　諭</v>
          </cell>
          <cell r="S350" t="str">
            <v>083-242-0001</v>
          </cell>
          <cell r="T350" t="str">
            <v>083-261-5556</v>
          </cell>
          <cell r="U350" t="str">
            <v>083-242-0001</v>
          </cell>
          <cell r="V350" t="str">
            <v>083-261-5556</v>
          </cell>
          <cell r="W350" t="str">
            <v>下関市大和町二丁目４番８号</v>
          </cell>
          <cell r="X350" t="str">
            <v>750-0067</v>
          </cell>
          <cell r="Y350" t="str">
            <v>御木　諭</v>
          </cell>
          <cell r="Z350" t="str">
            <v>25200H006</v>
          </cell>
        </row>
        <row r="351">
          <cell r="A351">
            <v>1562</v>
          </cell>
          <cell r="B351" t="str">
            <v>01562-00</v>
          </cell>
          <cell r="C351" t="str">
            <v>特Ａ</v>
          </cell>
          <cell r="D351" t="str">
            <v>ＨＡＲＡＤＡ㈱</v>
          </cell>
          <cell r="E351" t="str">
            <v>ハラダ</v>
          </cell>
          <cell r="G351">
            <v>35206</v>
          </cell>
          <cell r="H351" t="str">
            <v>防府市</v>
          </cell>
          <cell r="I351" t="str">
            <v>電子入札システム入札書提出者：代表者</v>
          </cell>
          <cell r="J351">
            <v>1</v>
          </cell>
          <cell r="K351">
            <v>1</v>
          </cell>
          <cell r="L351">
            <v>2</v>
          </cell>
          <cell r="M351">
            <v>1</v>
          </cell>
          <cell r="N351">
            <v>1</v>
          </cell>
          <cell r="O351">
            <v>3</v>
          </cell>
          <cell r="P351" t="str">
            <v>防府市大字新田５９３番地の１</v>
          </cell>
          <cell r="Q351" t="str">
            <v>747-0825</v>
          </cell>
          <cell r="R351" t="str">
            <v>原田　栄造</v>
          </cell>
          <cell r="S351" t="str">
            <v>0835-38-0697</v>
          </cell>
          <cell r="T351" t="str">
            <v>0835-38-0693</v>
          </cell>
          <cell r="U351" t="str">
            <v>0835-38-0697</v>
          </cell>
          <cell r="V351" t="str">
            <v>0835-38-0693</v>
          </cell>
          <cell r="W351" t="str">
            <v>防府市大字新田５９３番地の１</v>
          </cell>
          <cell r="X351" t="str">
            <v>747-0825</v>
          </cell>
          <cell r="Y351" t="str">
            <v>原田　栄造</v>
          </cell>
          <cell r="Z351" t="str">
            <v>25100H010</v>
          </cell>
        </row>
        <row r="352">
          <cell r="A352">
            <v>1563</v>
          </cell>
          <cell r="B352" t="str">
            <v>01563-00</v>
          </cell>
          <cell r="C352" t="str">
            <v>特Ａ</v>
          </cell>
          <cell r="D352" t="str">
            <v>㈱原田商店</v>
          </cell>
          <cell r="E352" t="str">
            <v>ハラダショウテン</v>
          </cell>
          <cell r="G352">
            <v>35203</v>
          </cell>
          <cell r="H352" t="str">
            <v>山口市</v>
          </cell>
          <cell r="I352" t="str">
            <v>原は異体字　政策１個</v>
          </cell>
          <cell r="J352">
            <v>1</v>
          </cell>
          <cell r="K352">
            <v>1</v>
          </cell>
          <cell r="L352">
            <v>1</v>
          </cell>
          <cell r="M352">
            <v>1</v>
          </cell>
          <cell r="N352">
            <v>1</v>
          </cell>
          <cell r="O352">
            <v>1</v>
          </cell>
          <cell r="P352" t="str">
            <v>山口市小郡船倉町３番２３号</v>
          </cell>
          <cell r="Q352" t="str">
            <v>754-0012</v>
          </cell>
          <cell r="R352" t="str">
            <v>原田　俊則</v>
          </cell>
          <cell r="S352" t="str">
            <v>083-973-1150</v>
          </cell>
          <cell r="T352" t="str">
            <v>083-973-1151</v>
          </cell>
          <cell r="U352" t="str">
            <v>083-973-1150</v>
          </cell>
          <cell r="V352" t="str">
            <v>083-973-1151</v>
          </cell>
          <cell r="W352" t="str">
            <v>山口市小郡船倉町３番２３号</v>
          </cell>
          <cell r="X352" t="str">
            <v>754-0012</v>
          </cell>
          <cell r="Y352" t="str">
            <v>原田　俊則</v>
          </cell>
          <cell r="Z352" t="str">
            <v>25100H010</v>
          </cell>
        </row>
        <row r="353">
          <cell r="A353">
            <v>1576</v>
          </cell>
          <cell r="B353" t="str">
            <v>01576-00</v>
          </cell>
          <cell r="C353" t="str">
            <v>特Ａ</v>
          </cell>
          <cell r="D353" t="str">
            <v>㈱ビービーディオー・ジェイ・ウェスト</v>
          </cell>
          <cell r="E353" t="str">
            <v>ビービーディオー・ジェイ・ウェスト</v>
          </cell>
          <cell r="G353">
            <v>40000</v>
          </cell>
          <cell r="H353" t="str">
            <v>福岡県</v>
          </cell>
          <cell r="I353" t="str">
            <v>電子入札システム入札書提出者：代理人１</v>
          </cell>
          <cell r="J353">
            <v>1</v>
          </cell>
          <cell r="K353">
            <v>1</v>
          </cell>
          <cell r="L353">
            <v>2</v>
          </cell>
          <cell r="M353">
            <v>2</v>
          </cell>
          <cell r="N353">
            <v>1</v>
          </cell>
          <cell r="O353">
            <v>1</v>
          </cell>
          <cell r="P353" t="str">
            <v>福岡県福岡市中央区天神四丁目１番３２号</v>
          </cell>
          <cell r="Q353" t="str">
            <v>810-0001</v>
          </cell>
          <cell r="R353" t="str">
            <v>永井　祥裕</v>
          </cell>
          <cell r="S353" t="str">
            <v>092-751-2466</v>
          </cell>
          <cell r="T353" t="str">
            <v>092-751-8095</v>
          </cell>
          <cell r="U353" t="str">
            <v>092-751-2466</v>
          </cell>
          <cell r="V353" t="str">
            <v>092-751-8095</v>
          </cell>
          <cell r="W353" t="str">
            <v>福岡県福岡市中央区天神四丁目１番３２号</v>
          </cell>
          <cell r="X353" t="str">
            <v>810-0001</v>
          </cell>
          <cell r="Y353" t="str">
            <v>永井　祥裕</v>
          </cell>
          <cell r="Z353" t="str">
            <v>25100H010</v>
          </cell>
        </row>
        <row r="354">
          <cell r="A354">
            <v>1596</v>
          </cell>
          <cell r="B354" t="str">
            <v>01596-00</v>
          </cell>
          <cell r="C354" t="str">
            <v>特Ａ</v>
          </cell>
          <cell r="D354" t="str">
            <v>㈱日立製作所</v>
          </cell>
          <cell r="E354" t="str">
            <v>ヒタチセイサクショ</v>
          </cell>
          <cell r="G354">
            <v>13000</v>
          </cell>
          <cell r="H354" t="str">
            <v>東京都</v>
          </cell>
          <cell r="I354" t="str">
            <v>電子入札システム入札書提出者：代理人１</v>
          </cell>
          <cell r="J354">
            <v>1</v>
          </cell>
          <cell r="K354">
            <v>1</v>
          </cell>
          <cell r="L354">
            <v>2</v>
          </cell>
          <cell r="M354">
            <v>1</v>
          </cell>
          <cell r="N354">
            <v>1</v>
          </cell>
          <cell r="O354">
            <v>3</v>
          </cell>
          <cell r="P354" t="str">
            <v>東京都千代田区丸の内一丁目６番６号</v>
          </cell>
          <cell r="Q354" t="str">
            <v>100-8280</v>
          </cell>
          <cell r="R354" t="str">
            <v>徳永　俊昭</v>
          </cell>
          <cell r="S354" t="str">
            <v>03-3258-1111</v>
          </cell>
          <cell r="T354" t="str">
            <v>03-3201-5630</v>
          </cell>
          <cell r="U354" t="str">
            <v>03-3258-1111</v>
          </cell>
          <cell r="V354" t="str">
            <v>03-3201-5630</v>
          </cell>
          <cell r="W354" t="str">
            <v>東京都千代田区丸の内一丁目６番６号</v>
          </cell>
          <cell r="X354" t="str">
            <v>100-8280</v>
          </cell>
          <cell r="Y354" t="str">
            <v>徳永　俊昭</v>
          </cell>
          <cell r="Z354" t="str">
            <v>25200H006</v>
          </cell>
        </row>
        <row r="355">
          <cell r="A355">
            <v>1602</v>
          </cell>
          <cell r="B355" t="str">
            <v>01602-00</v>
          </cell>
          <cell r="C355" t="str">
            <v>特Ａ</v>
          </cell>
          <cell r="D355" t="str">
            <v>㈱日立ビルシステム</v>
          </cell>
          <cell r="E355" t="str">
            <v>ヒタチビルシステム</v>
          </cell>
          <cell r="G355">
            <v>13000</v>
          </cell>
          <cell r="H355" t="str">
            <v>東京都</v>
          </cell>
          <cell r="I355" t="str">
            <v>物品16-10:防犯カメラシステム</v>
          </cell>
          <cell r="J355">
            <v>1</v>
          </cell>
          <cell r="K355">
            <v>1</v>
          </cell>
          <cell r="L355">
            <v>1</v>
          </cell>
          <cell r="M355">
            <v>1</v>
          </cell>
          <cell r="N355">
            <v>1</v>
          </cell>
          <cell r="O355">
            <v>4</v>
          </cell>
          <cell r="P355" t="str">
            <v>東京都千代田区神田淡路町二丁目１０１番地</v>
          </cell>
          <cell r="Q355" t="str">
            <v>101-8941</v>
          </cell>
          <cell r="R355" t="str">
            <v>山本　武志</v>
          </cell>
          <cell r="S355" t="str">
            <v>03-3295-1211</v>
          </cell>
          <cell r="T355" t="str">
            <v>-</v>
          </cell>
          <cell r="U355" t="str">
            <v>03-3295-1211</v>
          </cell>
          <cell r="V355" t="str">
            <v>-</v>
          </cell>
          <cell r="W355" t="str">
            <v>東京都千代田区神田淡路町二丁目１０１番地</v>
          </cell>
          <cell r="X355" t="str">
            <v>101-8941</v>
          </cell>
          <cell r="Y355" t="str">
            <v>山本　武志</v>
          </cell>
          <cell r="Z355" t="str">
            <v>25100H010</v>
          </cell>
        </row>
        <row r="356">
          <cell r="A356">
            <v>1605</v>
          </cell>
          <cell r="B356" t="str">
            <v>01605-00</v>
          </cell>
          <cell r="C356" t="str">
            <v>特Ａ</v>
          </cell>
          <cell r="D356" t="str">
            <v>㈱日立プラントサービス</v>
          </cell>
          <cell r="E356" t="str">
            <v>ヒタチプラントサービス</v>
          </cell>
          <cell r="G356">
            <v>13000</v>
          </cell>
          <cell r="H356" t="str">
            <v>東京都</v>
          </cell>
          <cell r="I356" t="str">
            <v>電子入札システム入札書提出者：代理人１</v>
          </cell>
          <cell r="J356">
            <v>1</v>
          </cell>
          <cell r="K356">
            <v>1</v>
          </cell>
          <cell r="L356">
            <v>2</v>
          </cell>
          <cell r="M356">
            <v>1</v>
          </cell>
          <cell r="N356">
            <v>1</v>
          </cell>
          <cell r="O356">
            <v>1</v>
          </cell>
          <cell r="P356" t="str">
            <v>東京都豊島区東池袋三丁目１番１号</v>
          </cell>
          <cell r="Q356" t="str">
            <v>170-6034</v>
          </cell>
          <cell r="R356" t="str">
            <v>風間　裕介</v>
          </cell>
          <cell r="S356" t="str">
            <v>03-6386-3001</v>
          </cell>
          <cell r="T356" t="str">
            <v>03-6386-3053</v>
          </cell>
          <cell r="U356" t="str">
            <v>03-6386-3001</v>
          </cell>
          <cell r="V356" t="str">
            <v>03-6386-3053</v>
          </cell>
          <cell r="W356" t="str">
            <v>東京都豊島区東池袋三丁目１番１号</v>
          </cell>
          <cell r="X356" t="str">
            <v>170-6034</v>
          </cell>
          <cell r="Y356" t="str">
            <v>風間　裕介</v>
          </cell>
          <cell r="Z356" t="str">
            <v>25200H006</v>
          </cell>
        </row>
        <row r="357">
          <cell r="A357">
            <v>1611</v>
          </cell>
          <cell r="B357" t="str">
            <v>01611-00</v>
          </cell>
          <cell r="C357" t="str">
            <v>特Ａ</v>
          </cell>
          <cell r="D357" t="str">
            <v>桧山事務器㈱</v>
          </cell>
          <cell r="E357" t="str">
            <v>ヒヤマジムキ</v>
          </cell>
          <cell r="G357">
            <v>35208</v>
          </cell>
          <cell r="H357" t="str">
            <v>岩国市</v>
          </cell>
          <cell r="J357">
            <v>1</v>
          </cell>
          <cell r="K357">
            <v>1</v>
          </cell>
          <cell r="L357">
            <v>1</v>
          </cell>
          <cell r="M357">
            <v>1</v>
          </cell>
          <cell r="N357">
            <v>1</v>
          </cell>
          <cell r="O357">
            <v>0</v>
          </cell>
          <cell r="P357" t="str">
            <v>岩国市今津町一丁目７番１６号</v>
          </cell>
          <cell r="Q357" t="str">
            <v>740-0017</v>
          </cell>
          <cell r="R357" t="str">
            <v>伊藤　進一郎</v>
          </cell>
          <cell r="S357" t="str">
            <v>0827-22-2255</v>
          </cell>
          <cell r="T357" t="str">
            <v>0827-23-0855</v>
          </cell>
          <cell r="U357" t="str">
            <v>0827-22-2255</v>
          </cell>
          <cell r="V357" t="str">
            <v>0827-23-0855</v>
          </cell>
          <cell r="W357" t="str">
            <v>岩国市今津町一丁目７番１６号</v>
          </cell>
          <cell r="X357" t="str">
            <v>740-0017</v>
          </cell>
          <cell r="Y357" t="str">
            <v>伊藤　進一郎</v>
          </cell>
          <cell r="Z357" t="str">
            <v>25200H006</v>
          </cell>
        </row>
        <row r="358">
          <cell r="A358">
            <v>1615</v>
          </cell>
          <cell r="B358" t="str">
            <v>01615-00</v>
          </cell>
          <cell r="C358" t="str">
            <v>特Ａ</v>
          </cell>
          <cell r="D358" t="str">
            <v>㈲ひらお</v>
          </cell>
          <cell r="E358" t="str">
            <v>ヒラオ</v>
          </cell>
          <cell r="G358">
            <v>35344</v>
          </cell>
          <cell r="H358" t="str">
            <v>平生町</v>
          </cell>
          <cell r="I358" t="str">
            <v>電子入札システム入札書提出者：代表者</v>
          </cell>
          <cell r="J358">
            <v>1</v>
          </cell>
          <cell r="K358">
            <v>1</v>
          </cell>
          <cell r="L358">
            <v>2</v>
          </cell>
          <cell r="M358">
            <v>1</v>
          </cell>
          <cell r="N358">
            <v>1</v>
          </cell>
          <cell r="O358">
            <v>1</v>
          </cell>
          <cell r="P358" t="str">
            <v>平生町大字平生村５９９番地の１</v>
          </cell>
          <cell r="Q358" t="str">
            <v>742-1102</v>
          </cell>
          <cell r="R358" t="str">
            <v>石田　惣一</v>
          </cell>
          <cell r="S358" t="str">
            <v>0820-56-2178</v>
          </cell>
          <cell r="T358" t="str">
            <v>0820-56-5943</v>
          </cell>
          <cell r="U358" t="str">
            <v>0820-56-2178</v>
          </cell>
          <cell r="V358" t="str">
            <v>0820-56-5943</v>
          </cell>
          <cell r="W358" t="str">
            <v>平生町大字平生村５９９番地の１</v>
          </cell>
          <cell r="X358" t="str">
            <v>742-1102</v>
          </cell>
          <cell r="Y358" t="str">
            <v>石田　惣一</v>
          </cell>
          <cell r="Z358" t="str">
            <v>25100H010</v>
          </cell>
        </row>
        <row r="359">
          <cell r="A359">
            <v>1620</v>
          </cell>
          <cell r="B359" t="str">
            <v>01620-00</v>
          </cell>
          <cell r="C359" t="str">
            <v>特Ａ</v>
          </cell>
          <cell r="D359" t="str">
            <v>㈱平山商店</v>
          </cell>
          <cell r="E359" t="str">
            <v>ヒラヤマショウテン</v>
          </cell>
          <cell r="G359">
            <v>34000</v>
          </cell>
          <cell r="H359" t="str">
            <v>広島県</v>
          </cell>
          <cell r="I359" t="str">
            <v>電子入札システム入札書提出者：代理人１</v>
          </cell>
          <cell r="J359">
            <v>1</v>
          </cell>
          <cell r="K359">
            <v>1</v>
          </cell>
          <cell r="L359">
            <v>2</v>
          </cell>
          <cell r="M359">
            <v>1</v>
          </cell>
          <cell r="N359">
            <v>1</v>
          </cell>
          <cell r="O359">
            <v>1</v>
          </cell>
          <cell r="P359" t="str">
            <v>広島県大竹市晴海一丁目３番７号</v>
          </cell>
          <cell r="Q359" t="str">
            <v>739-0622</v>
          </cell>
          <cell r="R359" t="str">
            <v>平山　一喜</v>
          </cell>
          <cell r="S359" t="str">
            <v>0827-57-7707</v>
          </cell>
          <cell r="T359" t="str">
            <v>0827-57-7707</v>
          </cell>
          <cell r="U359" t="str">
            <v>0827-57-7707</v>
          </cell>
          <cell r="V359" t="str">
            <v>0827-57-7707</v>
          </cell>
          <cell r="W359" t="str">
            <v>広島県大竹市晴海一丁目３番７号</v>
          </cell>
          <cell r="X359" t="str">
            <v>739-0622</v>
          </cell>
          <cell r="Y359" t="str">
            <v>平山　一喜</v>
          </cell>
          <cell r="Z359" t="str">
            <v>25200H006</v>
          </cell>
        </row>
        <row r="360">
          <cell r="A360">
            <v>1624</v>
          </cell>
          <cell r="B360" t="str">
            <v>01624-00</v>
          </cell>
          <cell r="C360" t="str">
            <v>Ｂ</v>
          </cell>
          <cell r="D360" t="str">
            <v>廣實電気管理事務所</v>
          </cell>
          <cell r="E360" t="str">
            <v>ヒロザネデンキカンリジムショ</v>
          </cell>
          <cell r="G360">
            <v>35207</v>
          </cell>
          <cell r="H360" t="str">
            <v>下松市</v>
          </cell>
          <cell r="I360" t="str">
            <v>電子入札システム入札書提出者：代表者</v>
          </cell>
          <cell r="J360">
            <v>3</v>
          </cell>
          <cell r="K360">
            <v>1</v>
          </cell>
          <cell r="L360">
            <v>2</v>
          </cell>
          <cell r="M360">
            <v>1</v>
          </cell>
          <cell r="N360">
            <v>1</v>
          </cell>
          <cell r="O360">
            <v>0</v>
          </cell>
          <cell r="P360" t="str">
            <v>下松市生野屋一丁目１８番３号</v>
          </cell>
          <cell r="Q360" t="str">
            <v>744-0031</v>
          </cell>
          <cell r="R360" t="str">
            <v>廣實　眞</v>
          </cell>
          <cell r="S360" t="str">
            <v>090-4605-0763</v>
          </cell>
          <cell r="T360" t="str">
            <v>-</v>
          </cell>
          <cell r="U360" t="str">
            <v>090-4605-0763</v>
          </cell>
          <cell r="V360" t="str">
            <v>-</v>
          </cell>
          <cell r="W360" t="str">
            <v>下松市生野屋一丁目１８番３号</v>
          </cell>
          <cell r="X360" t="str">
            <v>744-0031</v>
          </cell>
          <cell r="Y360" t="str">
            <v>廣實　眞</v>
          </cell>
          <cell r="Z360" t="str">
            <v>25100H010</v>
          </cell>
        </row>
        <row r="361">
          <cell r="A361">
            <v>1625</v>
          </cell>
          <cell r="B361" t="str">
            <v>01625-00</v>
          </cell>
          <cell r="C361" t="str">
            <v>特Ａ</v>
          </cell>
          <cell r="D361" t="str">
            <v>一般財団法人広島県環境保健協会</v>
          </cell>
          <cell r="E361" t="str">
            <v>ヒロシマケンカンキョウホケンキョウカイ</v>
          </cell>
          <cell r="G361">
            <v>34000</v>
          </cell>
          <cell r="H361" t="str">
            <v>広島県</v>
          </cell>
          <cell r="I361" t="str">
            <v>電子入札システム入札書提出者：代表者</v>
          </cell>
          <cell r="J361">
            <v>1</v>
          </cell>
          <cell r="K361">
            <v>1</v>
          </cell>
          <cell r="L361">
            <v>2</v>
          </cell>
          <cell r="M361">
            <v>2</v>
          </cell>
          <cell r="N361">
            <v>1</v>
          </cell>
          <cell r="O361">
            <v>0</v>
          </cell>
          <cell r="P361" t="str">
            <v>広島県広島市中区広瀬北町９番１号</v>
          </cell>
          <cell r="Q361" t="str">
            <v>730-8631</v>
          </cell>
          <cell r="R361" t="str">
            <v>兼森　裕</v>
          </cell>
          <cell r="S361" t="str">
            <v>082-293-0163</v>
          </cell>
          <cell r="T361" t="str">
            <v>082-293-8915</v>
          </cell>
          <cell r="U361" t="str">
            <v>082-293-0163</v>
          </cell>
          <cell r="V361" t="str">
            <v>082-293-8915</v>
          </cell>
          <cell r="W361" t="str">
            <v>広島県広島市中区広瀬北町９番１号</v>
          </cell>
          <cell r="X361" t="str">
            <v>730-8631</v>
          </cell>
          <cell r="Y361" t="str">
            <v>兼森　裕</v>
          </cell>
          <cell r="Z361" t="str">
            <v>25100H010</v>
          </cell>
        </row>
        <row r="362">
          <cell r="A362">
            <v>1627</v>
          </cell>
          <cell r="B362" t="str">
            <v>01627-00</v>
          </cell>
          <cell r="C362" t="str">
            <v>特Ａ</v>
          </cell>
          <cell r="D362" t="str">
            <v>広島和光㈱</v>
          </cell>
          <cell r="E362" t="str">
            <v>ヒロシマワコウ</v>
          </cell>
          <cell r="G362">
            <v>34000</v>
          </cell>
          <cell r="H362" t="str">
            <v>広島県</v>
          </cell>
          <cell r="J362">
            <v>1</v>
          </cell>
          <cell r="K362">
            <v>1</v>
          </cell>
          <cell r="L362">
            <v>2</v>
          </cell>
          <cell r="M362">
            <v>1</v>
          </cell>
          <cell r="N362">
            <v>1</v>
          </cell>
          <cell r="O362">
            <v>4</v>
          </cell>
          <cell r="P362" t="str">
            <v>広島県広島市南区段原日出一丁目１番１５号</v>
          </cell>
          <cell r="Q362" t="str">
            <v>732-0818</v>
          </cell>
          <cell r="R362" t="str">
            <v>木村　洋介</v>
          </cell>
          <cell r="S362" t="str">
            <v>082-285-5155</v>
          </cell>
          <cell r="T362" t="str">
            <v>082-510-0290</v>
          </cell>
          <cell r="U362" t="str">
            <v>082-285-5155</v>
          </cell>
          <cell r="V362" t="str">
            <v>082-510-0290</v>
          </cell>
          <cell r="W362" t="str">
            <v>広島県広島市南区段原日出一丁目１番１５号</v>
          </cell>
          <cell r="X362" t="str">
            <v>732-0818</v>
          </cell>
          <cell r="Y362" t="str">
            <v>木村　洋介</v>
          </cell>
          <cell r="Z362" t="str">
            <v>25200H006</v>
          </cell>
        </row>
        <row r="363">
          <cell r="A363">
            <v>1630</v>
          </cell>
          <cell r="B363" t="str">
            <v>01630-00</v>
          </cell>
          <cell r="C363" t="str">
            <v>特Ａ</v>
          </cell>
          <cell r="D363" t="str">
            <v>㈲ヒロモト</v>
          </cell>
          <cell r="E363" t="str">
            <v>ヒロモト</v>
          </cell>
          <cell r="G363">
            <v>35201</v>
          </cell>
          <cell r="H363" t="str">
            <v>下関市</v>
          </cell>
          <cell r="I363" t="str">
            <v>政策３個</v>
          </cell>
          <cell r="J363">
            <v>1</v>
          </cell>
          <cell r="K363">
            <v>1</v>
          </cell>
          <cell r="L363">
            <v>1</v>
          </cell>
          <cell r="M363">
            <v>1</v>
          </cell>
          <cell r="N363">
            <v>1</v>
          </cell>
          <cell r="O363">
            <v>0</v>
          </cell>
          <cell r="P363" t="str">
            <v>下関市ゆめタウン２番１２号</v>
          </cell>
          <cell r="Q363" t="str">
            <v>752-0926</v>
          </cell>
          <cell r="R363" t="str">
            <v>金子　元</v>
          </cell>
          <cell r="S363" t="str">
            <v>083-248-4321</v>
          </cell>
          <cell r="T363" t="str">
            <v>083-248-4455</v>
          </cell>
          <cell r="U363" t="str">
            <v>083-248-4321</v>
          </cell>
          <cell r="V363" t="str">
            <v>083-248-4455</v>
          </cell>
          <cell r="W363" t="str">
            <v>下関市ゆめタウン２番１２号</v>
          </cell>
          <cell r="X363" t="str">
            <v>752-0926</v>
          </cell>
          <cell r="Y363" t="str">
            <v>金子　元</v>
          </cell>
          <cell r="Z363" t="str">
            <v>25100H010</v>
          </cell>
        </row>
        <row r="364">
          <cell r="A364">
            <v>1634</v>
          </cell>
          <cell r="B364" t="str">
            <v>01634-00</v>
          </cell>
          <cell r="C364" t="str">
            <v>Ａ</v>
          </cell>
          <cell r="D364" t="str">
            <v>㈱ブイメンテ</v>
          </cell>
          <cell r="E364" t="str">
            <v>ブイメンテ</v>
          </cell>
          <cell r="G364">
            <v>40000</v>
          </cell>
          <cell r="H364" t="str">
            <v>福岡県</v>
          </cell>
          <cell r="J364">
            <v>2</v>
          </cell>
          <cell r="K364">
            <v>1</v>
          </cell>
          <cell r="L364">
            <v>2</v>
          </cell>
          <cell r="M364">
            <v>2</v>
          </cell>
          <cell r="N364">
            <v>1</v>
          </cell>
          <cell r="O364">
            <v>0</v>
          </cell>
          <cell r="P364" t="str">
            <v>福岡県北九州市若松区北湊町３番２１号</v>
          </cell>
          <cell r="Q364" t="str">
            <v>808-0027</v>
          </cell>
          <cell r="R364" t="str">
            <v>近藤　観司</v>
          </cell>
          <cell r="S364" t="str">
            <v>093-761-6333</v>
          </cell>
          <cell r="T364" t="str">
            <v>093-761-6333</v>
          </cell>
          <cell r="U364" t="str">
            <v>093-761-6333</v>
          </cell>
          <cell r="V364" t="str">
            <v>093-761-6333</v>
          </cell>
          <cell r="W364" t="str">
            <v>福岡県北九州市若松区北湊町３番２１号</v>
          </cell>
          <cell r="X364" t="str">
            <v>808-0027</v>
          </cell>
          <cell r="Y364" t="str">
            <v>近藤　観司</v>
          </cell>
          <cell r="Z364" t="str">
            <v>25100H010</v>
          </cell>
        </row>
        <row r="365">
          <cell r="A365">
            <v>1635</v>
          </cell>
          <cell r="B365" t="str">
            <v>01635-00</v>
          </cell>
          <cell r="C365" t="str">
            <v>特Ａ</v>
          </cell>
          <cell r="D365" t="str">
            <v>㈱フィリップス・ジャパン</v>
          </cell>
          <cell r="E365" t="str">
            <v>フィリップスジャパン</v>
          </cell>
          <cell r="G365">
            <v>13000</v>
          </cell>
          <cell r="H365" t="str">
            <v>東京都</v>
          </cell>
          <cell r="I365" t="str">
            <v>業務10-02医療機器　物07-01医療用酸素</v>
          </cell>
          <cell r="J365">
            <v>1</v>
          </cell>
          <cell r="K365">
            <v>1</v>
          </cell>
          <cell r="L365">
            <v>1</v>
          </cell>
          <cell r="M365">
            <v>1</v>
          </cell>
          <cell r="N365">
            <v>1</v>
          </cell>
          <cell r="O365">
            <v>1</v>
          </cell>
          <cell r="P365" t="str">
            <v>東京都港区麻布台一丁目3番1号麻布台ヒルズ森JPタワー15階</v>
          </cell>
          <cell r="Q365" t="str">
            <v>106-0041</v>
          </cell>
          <cell r="R365" t="str">
            <v>ジャスパー・アスエラス・ウェステリンク</v>
          </cell>
          <cell r="S365" t="str">
            <v>0120-556-494</v>
          </cell>
          <cell r="T365" t="str">
            <v>-</v>
          </cell>
          <cell r="U365" t="str">
            <v>0120-556-494</v>
          </cell>
          <cell r="V365" t="str">
            <v>-</v>
          </cell>
          <cell r="W365" t="str">
            <v>東京都港区麻布台一丁目3番1号麻布台ヒルズ森JPタワー15階</v>
          </cell>
          <cell r="X365" t="str">
            <v>106-0041</v>
          </cell>
          <cell r="Y365" t="str">
            <v>ジャスパー・アスエラス・ウェステリンク</v>
          </cell>
          <cell r="Z365" t="str">
            <v>25100H010</v>
          </cell>
        </row>
        <row r="366">
          <cell r="A366">
            <v>1637</v>
          </cell>
          <cell r="B366" t="str">
            <v>01637-00</v>
          </cell>
          <cell r="C366" t="str">
            <v>特Ａ</v>
          </cell>
          <cell r="D366" t="str">
            <v>㈱フォーデック</v>
          </cell>
          <cell r="E366" t="str">
            <v>フォーデック</v>
          </cell>
          <cell r="G366">
            <v>34000</v>
          </cell>
          <cell r="H366" t="str">
            <v>広島県</v>
          </cell>
          <cell r="J366">
            <v>1</v>
          </cell>
          <cell r="K366">
            <v>1</v>
          </cell>
          <cell r="L366">
            <v>2</v>
          </cell>
          <cell r="M366">
            <v>1</v>
          </cell>
          <cell r="N366">
            <v>1</v>
          </cell>
          <cell r="O366">
            <v>1</v>
          </cell>
          <cell r="P366" t="str">
            <v>広島県広島市西区商工センター六丁目９番３９号</v>
          </cell>
          <cell r="Q366" t="str">
            <v>733-0833</v>
          </cell>
          <cell r="R366" t="str">
            <v>山尾　剛志</v>
          </cell>
          <cell r="S366" t="str">
            <v>082-277-8121</v>
          </cell>
          <cell r="T366" t="str">
            <v>082-277-8140</v>
          </cell>
          <cell r="U366" t="str">
            <v>082-277-8121</v>
          </cell>
          <cell r="V366" t="str">
            <v>082-277-8140</v>
          </cell>
          <cell r="W366" t="str">
            <v>広島県広島市西区商工センター六丁目９番３９号</v>
          </cell>
          <cell r="X366" t="str">
            <v>733-0833</v>
          </cell>
          <cell r="Y366" t="str">
            <v>山尾　剛志</v>
          </cell>
          <cell r="Z366" t="str">
            <v>25200H006</v>
          </cell>
        </row>
        <row r="367">
          <cell r="A367">
            <v>1638</v>
          </cell>
          <cell r="B367" t="str">
            <v>01638-00</v>
          </cell>
          <cell r="C367" t="str">
            <v>特Ａ</v>
          </cell>
          <cell r="D367" t="str">
            <v>㈱フォルト</v>
          </cell>
          <cell r="E367" t="str">
            <v>フォルト</v>
          </cell>
          <cell r="G367">
            <v>35201</v>
          </cell>
          <cell r="H367" t="str">
            <v>下関市</v>
          </cell>
          <cell r="J367">
            <v>1</v>
          </cell>
          <cell r="K367">
            <v>1</v>
          </cell>
          <cell r="L367">
            <v>2</v>
          </cell>
          <cell r="M367">
            <v>1</v>
          </cell>
          <cell r="N367">
            <v>1</v>
          </cell>
          <cell r="O367">
            <v>0</v>
          </cell>
          <cell r="P367" t="str">
            <v>下関市椋野町三丁目５番１６号</v>
          </cell>
          <cell r="Q367" t="str">
            <v>751-0816</v>
          </cell>
          <cell r="R367" t="str">
            <v>河野　浩司</v>
          </cell>
          <cell r="S367" t="str">
            <v>083-227-2115</v>
          </cell>
          <cell r="T367" t="str">
            <v>083-227-2116</v>
          </cell>
          <cell r="U367" t="str">
            <v>083-227-2115</v>
          </cell>
          <cell r="V367" t="str">
            <v>083-227-2116</v>
          </cell>
          <cell r="W367" t="str">
            <v>下関市椋野町三丁目５番１６号</v>
          </cell>
          <cell r="X367" t="str">
            <v>751-0816</v>
          </cell>
          <cell r="Y367" t="str">
            <v>河野　浩司</v>
          </cell>
          <cell r="Z367" t="str">
            <v>25200H006</v>
          </cell>
        </row>
        <row r="368">
          <cell r="A368">
            <v>1646</v>
          </cell>
          <cell r="B368" t="str">
            <v>01646-00</v>
          </cell>
          <cell r="C368" t="str">
            <v>特Ａ</v>
          </cell>
          <cell r="D368" t="str">
            <v>福島建設㈱</v>
          </cell>
          <cell r="E368" t="str">
            <v>フクシマケンセツ</v>
          </cell>
          <cell r="G368">
            <v>35202</v>
          </cell>
          <cell r="H368" t="str">
            <v>宇部市</v>
          </cell>
          <cell r="I368" t="str">
            <v>電子入札システム入札書提出者：代表者</v>
          </cell>
          <cell r="J368">
            <v>1</v>
          </cell>
          <cell r="K368">
            <v>1</v>
          </cell>
          <cell r="L368">
            <v>2</v>
          </cell>
          <cell r="M368">
            <v>1</v>
          </cell>
          <cell r="N368">
            <v>1</v>
          </cell>
          <cell r="O368">
            <v>0</v>
          </cell>
          <cell r="P368" t="str">
            <v>宇部市大字上宇部４７２番地の１</v>
          </cell>
          <cell r="Q368" t="str">
            <v>755-0091</v>
          </cell>
          <cell r="R368" t="str">
            <v>川元　宏一郎</v>
          </cell>
          <cell r="S368" t="str">
            <v>0836-33-5656</v>
          </cell>
          <cell r="T368" t="str">
            <v>0836-33-5657</v>
          </cell>
          <cell r="U368" t="str">
            <v>0836-33-5656</v>
          </cell>
          <cell r="V368" t="str">
            <v>0836-33-5657</v>
          </cell>
          <cell r="W368" t="str">
            <v>宇部市大字上宇部４７２番地の１</v>
          </cell>
          <cell r="X368" t="str">
            <v>755-0091</v>
          </cell>
          <cell r="Y368" t="str">
            <v>川元　宏一郎</v>
          </cell>
          <cell r="Z368" t="str">
            <v>25100H010</v>
          </cell>
        </row>
        <row r="369">
          <cell r="A369">
            <v>1653</v>
          </cell>
          <cell r="B369" t="str">
            <v>01653-00</v>
          </cell>
          <cell r="C369" t="str">
            <v>特Ａ</v>
          </cell>
          <cell r="D369" t="str">
            <v>㈲福永商会</v>
          </cell>
          <cell r="E369" t="str">
            <v>フクナガショウカイ</v>
          </cell>
          <cell r="G369">
            <v>35203</v>
          </cell>
          <cell r="H369" t="str">
            <v>山口市</v>
          </cell>
          <cell r="I369" t="str">
            <v>01-99：防火設備点検</v>
          </cell>
          <cell r="J369">
            <v>1</v>
          </cell>
          <cell r="K369">
            <v>1</v>
          </cell>
          <cell r="L369">
            <v>1</v>
          </cell>
          <cell r="M369">
            <v>1</v>
          </cell>
          <cell r="N369">
            <v>1</v>
          </cell>
          <cell r="O369">
            <v>6</v>
          </cell>
          <cell r="P369" t="str">
            <v>山口市古熊二丁目１番２号</v>
          </cell>
          <cell r="Q369" t="str">
            <v>753-0031</v>
          </cell>
          <cell r="R369" t="str">
            <v>福永　豊光</v>
          </cell>
          <cell r="S369" t="str">
            <v>083-922-0116</v>
          </cell>
          <cell r="T369" t="str">
            <v>083-922-9029</v>
          </cell>
          <cell r="U369" t="str">
            <v>083-922-0116</v>
          </cell>
          <cell r="V369" t="str">
            <v>083-922-9029</v>
          </cell>
          <cell r="W369" t="str">
            <v>山口市古熊二丁目１番２号</v>
          </cell>
          <cell r="X369" t="str">
            <v>753-0031</v>
          </cell>
          <cell r="Y369" t="str">
            <v>福永　豊光</v>
          </cell>
          <cell r="Z369" t="str">
            <v>25200H006</v>
          </cell>
        </row>
        <row r="370">
          <cell r="A370">
            <v>1654</v>
          </cell>
          <cell r="B370" t="str">
            <v>01654-00</v>
          </cell>
          <cell r="C370" t="str">
            <v>特Ａ</v>
          </cell>
          <cell r="D370" t="str">
            <v>福永商事㈱</v>
          </cell>
          <cell r="E370" t="str">
            <v>フクナガショウジ</v>
          </cell>
          <cell r="G370">
            <v>35202</v>
          </cell>
          <cell r="H370" t="str">
            <v>宇部市</v>
          </cell>
          <cell r="I370" t="str">
            <v>電子入札システム入札書提出者：代表者　物品その他：防犯用品・手袋・保護マスク等</v>
          </cell>
          <cell r="J370">
            <v>1</v>
          </cell>
          <cell r="K370">
            <v>1</v>
          </cell>
          <cell r="L370">
            <v>2</v>
          </cell>
          <cell r="M370">
            <v>1</v>
          </cell>
          <cell r="N370">
            <v>1</v>
          </cell>
          <cell r="O370">
            <v>5</v>
          </cell>
          <cell r="P370" t="str">
            <v>宇部市浜町二丁目１２番４号</v>
          </cell>
          <cell r="Q370" t="str">
            <v>755-0065</v>
          </cell>
          <cell r="R370" t="str">
            <v>福永　洋文</v>
          </cell>
          <cell r="S370" t="str">
            <v>0836-31-3021</v>
          </cell>
          <cell r="T370" t="str">
            <v>0836-31-7201</v>
          </cell>
          <cell r="U370" t="str">
            <v>0836-31-3021</v>
          </cell>
          <cell r="V370" t="str">
            <v>0836-31-7201</v>
          </cell>
          <cell r="W370" t="str">
            <v>宇部市浜町二丁目１２番４号</v>
          </cell>
          <cell r="X370" t="str">
            <v>755-0065</v>
          </cell>
          <cell r="Y370" t="str">
            <v>福永　洋文</v>
          </cell>
          <cell r="Z370" t="str">
            <v>25200H006</v>
          </cell>
        </row>
        <row r="371">
          <cell r="A371">
            <v>1657</v>
          </cell>
          <cell r="B371" t="str">
            <v>01657-00</v>
          </cell>
          <cell r="C371" t="str">
            <v>特Ａ</v>
          </cell>
          <cell r="D371" t="str">
            <v>㈱福山臨床検査センタ－</v>
          </cell>
          <cell r="E371" t="str">
            <v>フクヤマリンショウケンサセンター</v>
          </cell>
          <cell r="G371">
            <v>34000</v>
          </cell>
          <cell r="H371" t="str">
            <v>広島県</v>
          </cell>
          <cell r="J371">
            <v>1</v>
          </cell>
          <cell r="K371">
            <v>1</v>
          </cell>
          <cell r="L371">
            <v>2</v>
          </cell>
          <cell r="M371">
            <v>1</v>
          </cell>
          <cell r="N371">
            <v>1</v>
          </cell>
          <cell r="O371">
            <v>4</v>
          </cell>
          <cell r="P371" t="str">
            <v>広島県福山市草戸町一丁目２３番２１号</v>
          </cell>
          <cell r="Q371" t="str">
            <v>720-0831</v>
          </cell>
          <cell r="R371" t="str">
            <v>近本　陽一</v>
          </cell>
          <cell r="S371" t="str">
            <v>084-921-2751</v>
          </cell>
          <cell r="T371" t="str">
            <v>084-927-4030</v>
          </cell>
          <cell r="U371" t="str">
            <v>084-921-2751</v>
          </cell>
          <cell r="V371" t="str">
            <v>084-927-4030</v>
          </cell>
          <cell r="W371" t="str">
            <v>広島県福山市草戸町一丁目２３番２１号</v>
          </cell>
          <cell r="X371" t="str">
            <v>720-0831</v>
          </cell>
          <cell r="Y371" t="str">
            <v>近本　陽一</v>
          </cell>
          <cell r="Z371" t="str">
            <v>25100H010</v>
          </cell>
        </row>
        <row r="372">
          <cell r="A372">
            <v>1658</v>
          </cell>
          <cell r="B372" t="str">
            <v>01658-00</v>
          </cell>
          <cell r="C372" t="str">
            <v>Ｂ</v>
          </cell>
          <cell r="D372" t="str">
            <v>㈲フコク</v>
          </cell>
          <cell r="E372" t="str">
            <v>フコク</v>
          </cell>
          <cell r="G372">
            <v>35208</v>
          </cell>
          <cell r="H372" t="str">
            <v>岩国市</v>
          </cell>
          <cell r="J372">
            <v>3</v>
          </cell>
          <cell r="K372">
            <v>1</v>
          </cell>
          <cell r="L372">
            <v>1</v>
          </cell>
          <cell r="M372">
            <v>1</v>
          </cell>
          <cell r="N372">
            <v>1</v>
          </cell>
          <cell r="O372">
            <v>0</v>
          </cell>
          <cell r="P372" t="str">
            <v>岩国市相ノ谷１５番地</v>
          </cell>
          <cell r="Q372" t="str">
            <v>740-0304</v>
          </cell>
          <cell r="R372" t="str">
            <v>藤井　勝利</v>
          </cell>
          <cell r="S372" t="str">
            <v>0827-52-9076</v>
          </cell>
          <cell r="T372" t="str">
            <v>0827-53-0483</v>
          </cell>
          <cell r="U372" t="str">
            <v>0827-52-9076</v>
          </cell>
          <cell r="V372" t="str">
            <v>0827-53-0483</v>
          </cell>
          <cell r="W372" t="str">
            <v>岩国市相ノ谷１５番地</v>
          </cell>
          <cell r="X372" t="str">
            <v>740-0304</v>
          </cell>
          <cell r="Y372" t="str">
            <v>藤井　勝利</v>
          </cell>
          <cell r="Z372" t="str">
            <v>25100H010</v>
          </cell>
        </row>
        <row r="373">
          <cell r="A373">
            <v>1659</v>
          </cell>
          <cell r="B373" t="str">
            <v>01659-00</v>
          </cell>
          <cell r="C373" t="str">
            <v>Ｂ</v>
          </cell>
          <cell r="D373" t="str">
            <v>㈲藤井オート電機商会</v>
          </cell>
          <cell r="E373" t="str">
            <v>フジイオートデンキショウカイ</v>
          </cell>
          <cell r="G373">
            <v>35203</v>
          </cell>
          <cell r="H373" t="str">
            <v>山口市</v>
          </cell>
          <cell r="I373" t="str">
            <v>電子入札システム入札書提出者：代表者　物品その他：エアコン、給湯器の販売と取付　委託その他：電装及び空調機器の脱着及び修理</v>
          </cell>
          <cell r="J373">
            <v>3</v>
          </cell>
          <cell r="K373">
            <v>1</v>
          </cell>
          <cell r="L373">
            <v>2</v>
          </cell>
          <cell r="M373">
            <v>1</v>
          </cell>
          <cell r="N373">
            <v>1</v>
          </cell>
          <cell r="O373">
            <v>0</v>
          </cell>
          <cell r="P373" t="str">
            <v>山口市朝田１５９４番地</v>
          </cell>
          <cell r="Q373" t="str">
            <v>753-0871</v>
          </cell>
          <cell r="R373" t="str">
            <v>藤井　治明</v>
          </cell>
          <cell r="S373" t="str">
            <v>083-922-3199</v>
          </cell>
          <cell r="T373" t="str">
            <v>083-922-3708</v>
          </cell>
          <cell r="U373" t="str">
            <v>083-922-3199</v>
          </cell>
          <cell r="V373" t="str">
            <v>083-922-3708</v>
          </cell>
          <cell r="W373" t="str">
            <v>山口市朝田１５９４番地</v>
          </cell>
          <cell r="X373" t="str">
            <v>753-0871</v>
          </cell>
          <cell r="Y373" t="str">
            <v>藤井　治明</v>
          </cell>
          <cell r="Z373" t="str">
            <v>25200H006</v>
          </cell>
        </row>
        <row r="374">
          <cell r="A374">
            <v>1660</v>
          </cell>
          <cell r="B374" t="str">
            <v>01660-00</v>
          </cell>
          <cell r="C374" t="str">
            <v>Ａ</v>
          </cell>
          <cell r="D374" t="str">
            <v>㈱藤井興業</v>
          </cell>
          <cell r="E374" t="str">
            <v>フジイコウギョウ</v>
          </cell>
          <cell r="G374">
            <v>35215</v>
          </cell>
          <cell r="H374" t="str">
            <v>周南市</v>
          </cell>
          <cell r="J374">
            <v>2</v>
          </cell>
          <cell r="K374">
            <v>1</v>
          </cell>
          <cell r="L374">
            <v>1</v>
          </cell>
          <cell r="M374">
            <v>1</v>
          </cell>
          <cell r="N374">
            <v>1</v>
          </cell>
          <cell r="O374">
            <v>0</v>
          </cell>
          <cell r="P374" t="str">
            <v>周南市宮の前二丁目２番１２号</v>
          </cell>
          <cell r="Q374" t="str">
            <v>746-0017</v>
          </cell>
          <cell r="R374" t="str">
            <v>大山　隆</v>
          </cell>
          <cell r="S374" t="str">
            <v>0834-63-1294</v>
          </cell>
          <cell r="T374" t="str">
            <v>0834-25-2856</v>
          </cell>
          <cell r="U374" t="str">
            <v>0834-63-1294</v>
          </cell>
          <cell r="V374" t="str">
            <v>0834-25-2856</v>
          </cell>
          <cell r="W374" t="str">
            <v>周南市宮の前二丁目２番１２号</v>
          </cell>
          <cell r="X374" t="str">
            <v>746-0017</v>
          </cell>
          <cell r="Y374" t="str">
            <v>大山　隆</v>
          </cell>
          <cell r="Z374" t="str">
            <v>25100H010</v>
          </cell>
        </row>
        <row r="375">
          <cell r="A375">
            <v>1665</v>
          </cell>
          <cell r="B375" t="str">
            <v>01665-00</v>
          </cell>
          <cell r="C375" t="str">
            <v>特Ａ</v>
          </cell>
          <cell r="D375" t="str">
            <v>ヤマハサウンドシステム㈱</v>
          </cell>
          <cell r="E375" t="str">
            <v>ヤマハサウンドシステム</v>
          </cell>
          <cell r="G375">
            <v>14000</v>
          </cell>
          <cell r="H375" t="str">
            <v>神奈川県</v>
          </cell>
          <cell r="J375">
            <v>1</v>
          </cell>
          <cell r="K375">
            <v>1</v>
          </cell>
          <cell r="L375">
            <v>1</v>
          </cell>
          <cell r="M375">
            <v>2</v>
          </cell>
          <cell r="N375">
            <v>1</v>
          </cell>
          <cell r="O375">
            <v>1</v>
          </cell>
          <cell r="P375" t="str">
            <v>神奈川県横浜市西区みなとみらい五丁目１番２号</v>
          </cell>
          <cell r="Q375" t="str">
            <v>220-0012</v>
          </cell>
          <cell r="R375" t="str">
            <v>津川　能行</v>
          </cell>
          <cell r="S375" t="str">
            <v>050-3148-2590</v>
          </cell>
          <cell r="T375" t="str">
            <v>050-3385-0940</v>
          </cell>
          <cell r="U375" t="str">
            <v>050-3148-2590</v>
          </cell>
          <cell r="V375" t="str">
            <v>050-3385-0940</v>
          </cell>
          <cell r="W375" t="str">
            <v>神奈川県横浜市西区みなとみらい五丁目１番２号</v>
          </cell>
          <cell r="X375" t="str">
            <v>220-0012</v>
          </cell>
          <cell r="Y375" t="str">
            <v>津川　能行</v>
          </cell>
          <cell r="Z375" t="str">
            <v>25100H010</v>
          </cell>
        </row>
        <row r="376">
          <cell r="A376">
            <v>1668</v>
          </cell>
          <cell r="B376" t="str">
            <v>01668-00</v>
          </cell>
          <cell r="C376" t="str">
            <v>特Ａ</v>
          </cell>
          <cell r="D376" t="str">
            <v>㈱富士企業</v>
          </cell>
          <cell r="E376" t="str">
            <v>フジキギョウ</v>
          </cell>
          <cell r="G376">
            <v>35203</v>
          </cell>
          <cell r="H376" t="str">
            <v>山口市</v>
          </cell>
          <cell r="J376">
            <v>1</v>
          </cell>
          <cell r="K376">
            <v>1</v>
          </cell>
          <cell r="L376">
            <v>1</v>
          </cell>
          <cell r="M376">
            <v>1</v>
          </cell>
          <cell r="N376">
            <v>1</v>
          </cell>
          <cell r="O376">
            <v>0</v>
          </cell>
          <cell r="P376" t="str">
            <v>山口市惣太夫町９番２４号</v>
          </cell>
          <cell r="Q376" t="str">
            <v>753-0042</v>
          </cell>
          <cell r="R376" t="str">
            <v>藤本　謹也</v>
          </cell>
          <cell r="S376" t="str">
            <v>083-925-7654</v>
          </cell>
          <cell r="T376" t="str">
            <v>083-925-7655</v>
          </cell>
          <cell r="U376" t="str">
            <v>083-925-7654</v>
          </cell>
          <cell r="V376" t="str">
            <v>083-925-7655</v>
          </cell>
          <cell r="W376" t="str">
            <v>山口市惣太夫町９番２４号</v>
          </cell>
          <cell r="X376" t="str">
            <v>753-0042</v>
          </cell>
          <cell r="Y376" t="str">
            <v>藤本　謹也</v>
          </cell>
          <cell r="Z376" t="str">
            <v>25200H006</v>
          </cell>
        </row>
        <row r="377">
          <cell r="A377">
            <v>1669</v>
          </cell>
          <cell r="B377" t="str">
            <v>01669-00</v>
          </cell>
          <cell r="C377" t="str">
            <v>特Ａ</v>
          </cell>
          <cell r="D377" t="str">
            <v>富士企業㈱</v>
          </cell>
          <cell r="E377" t="str">
            <v>フジキギョウ</v>
          </cell>
          <cell r="G377">
            <v>34000</v>
          </cell>
          <cell r="H377" t="str">
            <v>広島県</v>
          </cell>
          <cell r="J377">
            <v>1</v>
          </cell>
          <cell r="K377">
            <v>1</v>
          </cell>
          <cell r="L377">
            <v>1</v>
          </cell>
          <cell r="M377">
            <v>1</v>
          </cell>
          <cell r="N377">
            <v>1</v>
          </cell>
          <cell r="O377">
            <v>1</v>
          </cell>
          <cell r="P377" t="str">
            <v>広島県広島市佐伯区楽々園四丁目６番１９号</v>
          </cell>
          <cell r="Q377" t="str">
            <v>731-5136</v>
          </cell>
          <cell r="R377" t="str">
            <v>眞継　昭</v>
          </cell>
          <cell r="S377" t="str">
            <v>082-923-0188</v>
          </cell>
          <cell r="T377" t="str">
            <v>082-922-5526</v>
          </cell>
          <cell r="U377" t="str">
            <v>082-923-0188</v>
          </cell>
          <cell r="V377" t="str">
            <v>082-922-5526</v>
          </cell>
          <cell r="W377" t="str">
            <v>広島県広島市佐伯区楽々園四丁目６番１９号</v>
          </cell>
          <cell r="X377" t="str">
            <v>731-5136</v>
          </cell>
          <cell r="Y377" t="str">
            <v>眞継　昭</v>
          </cell>
          <cell r="Z377" t="str">
            <v>25100H010</v>
          </cell>
        </row>
        <row r="378">
          <cell r="A378">
            <v>1677</v>
          </cell>
          <cell r="B378" t="str">
            <v>01677-00</v>
          </cell>
          <cell r="C378" t="str">
            <v>特Ａ</v>
          </cell>
          <cell r="D378" t="str">
            <v>富士商㈱</v>
          </cell>
          <cell r="E378" t="str">
            <v>フジショウ</v>
          </cell>
          <cell r="G378">
            <v>35209</v>
          </cell>
          <cell r="H378" t="str">
            <v>山陽小野田市</v>
          </cell>
          <cell r="J378">
            <v>1</v>
          </cell>
          <cell r="K378">
            <v>1</v>
          </cell>
          <cell r="L378">
            <v>2</v>
          </cell>
          <cell r="M378">
            <v>1</v>
          </cell>
          <cell r="N378">
            <v>1</v>
          </cell>
          <cell r="O378">
            <v>3</v>
          </cell>
          <cell r="P378" t="str">
            <v>山陽小野田市稲荷町１０番２３号</v>
          </cell>
          <cell r="Q378" t="str">
            <v>756-8501</v>
          </cell>
          <cell r="R378" t="str">
            <v>藤田　敏彦</v>
          </cell>
          <cell r="S378" t="str">
            <v>0836-81-1113</v>
          </cell>
          <cell r="T378" t="str">
            <v>0836-81-1000</v>
          </cell>
          <cell r="U378" t="str">
            <v>0836-81-1113</v>
          </cell>
          <cell r="V378" t="str">
            <v>0836-81-1000</v>
          </cell>
          <cell r="W378" t="str">
            <v>山陽小野田市稲荷町１０番２３号</v>
          </cell>
          <cell r="X378" t="str">
            <v>756-8501</v>
          </cell>
          <cell r="Y378" t="str">
            <v>藤田　敏彦</v>
          </cell>
          <cell r="Z378" t="str">
            <v>25100H010</v>
          </cell>
        </row>
        <row r="379">
          <cell r="A379">
            <v>1680</v>
          </cell>
          <cell r="B379" t="str">
            <v>01680-00</v>
          </cell>
          <cell r="C379" t="str">
            <v>特Ａ</v>
          </cell>
          <cell r="D379" t="str">
            <v>㈱富士商工</v>
          </cell>
          <cell r="E379" t="str">
            <v>フジショウコウ</v>
          </cell>
          <cell r="G379">
            <v>42000</v>
          </cell>
          <cell r="H379" t="str">
            <v>長崎県</v>
          </cell>
          <cell r="I379" t="str">
            <v>物品その他：焼却炉関連部品</v>
          </cell>
          <cell r="J379">
            <v>1</v>
          </cell>
          <cell r="K379">
            <v>1</v>
          </cell>
          <cell r="L379">
            <v>2</v>
          </cell>
          <cell r="M379">
            <v>2</v>
          </cell>
          <cell r="N379">
            <v>1</v>
          </cell>
          <cell r="O379">
            <v>0</v>
          </cell>
          <cell r="P379" t="str">
            <v>長崎県佐世保市広田四丁目５番２７号</v>
          </cell>
          <cell r="Q379" t="str">
            <v>859-3223</v>
          </cell>
          <cell r="R379" t="str">
            <v>中島　雄一</v>
          </cell>
          <cell r="S379" t="str">
            <v>0956-38-2141</v>
          </cell>
          <cell r="T379" t="str">
            <v>0956-38-8111</v>
          </cell>
          <cell r="U379" t="str">
            <v>0956-38-2141</v>
          </cell>
          <cell r="V379" t="str">
            <v>0956-38-8111</v>
          </cell>
          <cell r="W379" t="str">
            <v>長崎県佐世保市広田四丁目５番２７号</v>
          </cell>
          <cell r="X379" t="str">
            <v>859-3223</v>
          </cell>
          <cell r="Y379" t="str">
            <v>中島　雄一</v>
          </cell>
          <cell r="Z379" t="str">
            <v>25100H010</v>
          </cell>
        </row>
        <row r="380">
          <cell r="A380">
            <v>1684</v>
          </cell>
          <cell r="B380" t="str">
            <v>01684-00</v>
          </cell>
          <cell r="C380" t="str">
            <v>特Ａ</v>
          </cell>
          <cell r="D380" t="str">
            <v>フジ総業㈱</v>
          </cell>
          <cell r="E380" t="str">
            <v>フジソウギョウ</v>
          </cell>
          <cell r="G380">
            <v>35215</v>
          </cell>
          <cell r="H380" t="str">
            <v>周南市</v>
          </cell>
          <cell r="I380" t="str">
            <v>委1-99：省エネ法に係る管理標準等作成業務 政策３個</v>
          </cell>
          <cell r="J380">
            <v>1</v>
          </cell>
          <cell r="K380">
            <v>1</v>
          </cell>
          <cell r="L380">
            <v>1</v>
          </cell>
          <cell r="M380">
            <v>1</v>
          </cell>
          <cell r="N380">
            <v>1</v>
          </cell>
          <cell r="O380">
            <v>5</v>
          </cell>
          <cell r="P380" t="str">
            <v>周南市大字徳山５０４１番地</v>
          </cell>
          <cell r="Q380" t="str">
            <v>745-0851</v>
          </cell>
          <cell r="R380" t="str">
            <v>藤井　正一</v>
          </cell>
          <cell r="S380" t="str">
            <v>0834-31-9630</v>
          </cell>
          <cell r="T380" t="str">
            <v>0834-22-2244</v>
          </cell>
          <cell r="U380" t="str">
            <v>0834-31-9630</v>
          </cell>
          <cell r="V380" t="str">
            <v>0834-22-2244</v>
          </cell>
          <cell r="W380" t="str">
            <v>周南市大字徳山５０４１番地</v>
          </cell>
          <cell r="X380" t="str">
            <v>745-0851</v>
          </cell>
          <cell r="Y380" t="str">
            <v>藤井　正一</v>
          </cell>
          <cell r="Z380" t="str">
            <v>25100H010</v>
          </cell>
        </row>
        <row r="381">
          <cell r="A381">
            <v>1687</v>
          </cell>
          <cell r="B381" t="str">
            <v>01687-00</v>
          </cell>
          <cell r="C381" t="str">
            <v>特Ａ</v>
          </cell>
          <cell r="D381" t="str">
            <v>㈱ふじたプリント社</v>
          </cell>
          <cell r="E381" t="str">
            <v>フジタプリントシャ</v>
          </cell>
          <cell r="G381">
            <v>35215</v>
          </cell>
          <cell r="H381" t="str">
            <v>周南市</v>
          </cell>
          <cell r="I381" t="str">
            <v>委06-99：アプリ開発・運用管理　政策４個</v>
          </cell>
          <cell r="J381">
            <v>1</v>
          </cell>
          <cell r="K381">
            <v>1</v>
          </cell>
          <cell r="L381">
            <v>1</v>
          </cell>
          <cell r="M381">
            <v>1</v>
          </cell>
          <cell r="N381">
            <v>1</v>
          </cell>
          <cell r="O381">
            <v>2</v>
          </cell>
          <cell r="P381" t="str">
            <v>周南市大字久米３９１８番地</v>
          </cell>
          <cell r="Q381" t="str">
            <v>745-0801</v>
          </cell>
          <cell r="R381" t="str">
            <v>藤田　信昭</v>
          </cell>
          <cell r="S381" t="str">
            <v>0834-25-1600</v>
          </cell>
          <cell r="T381" t="str">
            <v>0834-25-1601</v>
          </cell>
          <cell r="U381" t="str">
            <v>0834-25-1600</v>
          </cell>
          <cell r="V381" t="str">
            <v>0834-25-1601</v>
          </cell>
          <cell r="W381" t="str">
            <v>周南市大字久米３９１８番地</v>
          </cell>
          <cell r="X381" t="str">
            <v>745-0801</v>
          </cell>
          <cell r="Y381" t="str">
            <v>藤田　信昭</v>
          </cell>
          <cell r="Z381" t="str">
            <v>25100H010</v>
          </cell>
        </row>
        <row r="382">
          <cell r="A382">
            <v>1691</v>
          </cell>
          <cell r="B382" t="str">
            <v>01691-00</v>
          </cell>
          <cell r="C382" t="str">
            <v>特Ａ</v>
          </cell>
          <cell r="D382" t="str">
            <v>エフサステクノロジーズ㈱</v>
          </cell>
          <cell r="E382" t="str">
            <v>エフサステクノロジーズ</v>
          </cell>
          <cell r="G382">
            <v>14000</v>
          </cell>
          <cell r="H382" t="str">
            <v>神奈川県</v>
          </cell>
          <cell r="I382" t="str">
            <v>電子入札システム入札書提出者：代理人１</v>
          </cell>
          <cell r="J382">
            <v>1</v>
          </cell>
          <cell r="K382">
            <v>1</v>
          </cell>
          <cell r="L382">
            <v>2</v>
          </cell>
          <cell r="M382">
            <v>2</v>
          </cell>
          <cell r="N382">
            <v>1</v>
          </cell>
          <cell r="O382">
            <v>1</v>
          </cell>
          <cell r="P382" t="str">
            <v>神奈川県川崎市中原区中丸子１３番地２</v>
          </cell>
          <cell r="Q382" t="str">
            <v>211-0012</v>
          </cell>
          <cell r="R382" t="str">
            <v>保田　益男</v>
          </cell>
          <cell r="S382" t="str">
            <v>044-754-3000</v>
          </cell>
          <cell r="T382" t="str">
            <v>-</v>
          </cell>
          <cell r="U382" t="str">
            <v>044-754-3000</v>
          </cell>
          <cell r="V382" t="str">
            <v>-</v>
          </cell>
          <cell r="W382" t="str">
            <v>神奈川県川崎市中原区中丸子１３番地２</v>
          </cell>
          <cell r="X382" t="str">
            <v>211-0012</v>
          </cell>
          <cell r="Y382" t="str">
            <v>保田　益男</v>
          </cell>
          <cell r="Z382" t="str">
            <v>25200H006</v>
          </cell>
        </row>
        <row r="383">
          <cell r="A383">
            <v>1696</v>
          </cell>
          <cell r="B383" t="str">
            <v>01696-00</v>
          </cell>
          <cell r="C383" t="str">
            <v>特Ａ</v>
          </cell>
          <cell r="D383" t="str">
            <v>富士通ネットワークソリューションズ㈱</v>
          </cell>
          <cell r="E383" t="str">
            <v>フジツウネットワークソリューションズ</v>
          </cell>
          <cell r="G383">
            <v>14000</v>
          </cell>
          <cell r="H383" t="str">
            <v>神奈川県</v>
          </cell>
          <cell r="I383" t="str">
            <v>電子入札システム入札書提出者：代理人１　物品その他：無線通信機器、ＣＡＴＶ機機器等</v>
          </cell>
          <cell r="J383">
            <v>1</v>
          </cell>
          <cell r="K383">
            <v>1</v>
          </cell>
          <cell r="L383">
            <v>2</v>
          </cell>
          <cell r="M383">
            <v>2</v>
          </cell>
          <cell r="N383">
            <v>1</v>
          </cell>
          <cell r="O383">
            <v>1</v>
          </cell>
          <cell r="P383" t="str">
            <v>神奈川県川崎市幸区大宮町１番地５</v>
          </cell>
          <cell r="Q383" t="str">
            <v>212-0014</v>
          </cell>
          <cell r="R383" t="str">
            <v>須賀　高明</v>
          </cell>
          <cell r="S383" t="str">
            <v>044-330-9700</v>
          </cell>
          <cell r="T383" t="str">
            <v>044-541-3203</v>
          </cell>
          <cell r="U383" t="str">
            <v>044-330-9700</v>
          </cell>
          <cell r="V383" t="str">
            <v>044-541-3203</v>
          </cell>
          <cell r="W383" t="str">
            <v>神奈川県川崎市幸区大宮町１番地５</v>
          </cell>
          <cell r="X383" t="str">
            <v>212-0014</v>
          </cell>
          <cell r="Y383" t="str">
            <v>須賀　高明</v>
          </cell>
          <cell r="Z383" t="str">
            <v>25200H006</v>
          </cell>
        </row>
        <row r="384">
          <cell r="A384">
            <v>1697</v>
          </cell>
          <cell r="B384" t="str">
            <v>01697-00</v>
          </cell>
          <cell r="C384" t="str">
            <v>特Ａ</v>
          </cell>
          <cell r="D384" t="str">
            <v>富士通Ｊａｐａｎ㈱</v>
          </cell>
          <cell r="E384" t="str">
            <v>フジツウジャパン</v>
          </cell>
          <cell r="G384">
            <v>14000</v>
          </cell>
          <cell r="H384" t="str">
            <v>神奈川県</v>
          </cell>
          <cell r="I384" t="str">
            <v>電子入札システム入札書提出者：代理人１</v>
          </cell>
          <cell r="J384">
            <v>1</v>
          </cell>
          <cell r="K384">
            <v>1</v>
          </cell>
          <cell r="L384">
            <v>2</v>
          </cell>
          <cell r="M384">
            <v>1</v>
          </cell>
          <cell r="N384">
            <v>1</v>
          </cell>
          <cell r="O384">
            <v>1</v>
          </cell>
          <cell r="P384" t="str">
            <v>神奈川県川崎市幸区大宮町１番地５</v>
          </cell>
          <cell r="Q384" t="str">
            <v>212-0014</v>
          </cell>
          <cell r="R384" t="str">
            <v>長堀　泉</v>
          </cell>
          <cell r="S384" t="str">
            <v>044-754-4111</v>
          </cell>
          <cell r="T384" t="str">
            <v>-</v>
          </cell>
          <cell r="U384" t="str">
            <v>044-754-4111</v>
          </cell>
          <cell r="V384" t="str">
            <v>-</v>
          </cell>
          <cell r="W384" t="str">
            <v>神奈川県川崎市幸区大宮町１番地５</v>
          </cell>
          <cell r="X384" t="str">
            <v>212-0014</v>
          </cell>
          <cell r="Y384" t="str">
            <v>長堀　泉</v>
          </cell>
          <cell r="Z384" t="str">
            <v>25200H006</v>
          </cell>
        </row>
        <row r="385">
          <cell r="A385">
            <v>1701</v>
          </cell>
          <cell r="B385" t="str">
            <v>01701-00</v>
          </cell>
          <cell r="C385" t="str">
            <v>特Ａ</v>
          </cell>
          <cell r="D385" t="str">
            <v>フジテック㈱</v>
          </cell>
          <cell r="E385" t="str">
            <v>フジテック</v>
          </cell>
          <cell r="G385">
            <v>25000</v>
          </cell>
          <cell r="H385" t="str">
            <v>滋賀県</v>
          </cell>
          <cell r="I385" t="str">
            <v>電子入札システム入札書提出者：代理人１</v>
          </cell>
          <cell r="J385">
            <v>1</v>
          </cell>
          <cell r="K385">
            <v>1</v>
          </cell>
          <cell r="L385">
            <v>2</v>
          </cell>
          <cell r="M385">
            <v>1</v>
          </cell>
          <cell r="N385">
            <v>1</v>
          </cell>
          <cell r="O385">
            <v>2</v>
          </cell>
          <cell r="P385" t="str">
            <v>滋賀県彦根市宮田町５９１番地１</v>
          </cell>
          <cell r="Q385" t="str">
            <v>730-0013</v>
          </cell>
          <cell r="R385" t="str">
            <v>原田　政佳</v>
          </cell>
          <cell r="S385" t="str">
            <v>082-223-6733</v>
          </cell>
          <cell r="T385" t="str">
            <v>082-211-0546</v>
          </cell>
          <cell r="U385" t="str">
            <v>082-223-6733</v>
          </cell>
          <cell r="V385" t="str">
            <v>082-211-0546</v>
          </cell>
          <cell r="W385" t="str">
            <v>滋賀県彦根市宮田町５９１番地１</v>
          </cell>
          <cell r="X385" t="str">
            <v>730-0013</v>
          </cell>
          <cell r="Y385" t="str">
            <v>原田　政佳</v>
          </cell>
          <cell r="Z385" t="str">
            <v>25100H010</v>
          </cell>
        </row>
        <row r="386">
          <cell r="A386">
            <v>1705</v>
          </cell>
          <cell r="B386" t="str">
            <v>01705-00</v>
          </cell>
          <cell r="C386" t="str">
            <v>特Ａ</v>
          </cell>
          <cell r="D386" t="str">
            <v>㈲藤中ポンプ店</v>
          </cell>
          <cell r="E386" t="str">
            <v>フジナカポンプテン</v>
          </cell>
          <cell r="G386">
            <v>35202</v>
          </cell>
          <cell r="H386" t="str">
            <v>宇部市</v>
          </cell>
          <cell r="J386">
            <v>1</v>
          </cell>
          <cell r="K386">
            <v>1</v>
          </cell>
          <cell r="L386">
            <v>1</v>
          </cell>
          <cell r="M386">
            <v>1</v>
          </cell>
          <cell r="N386">
            <v>1</v>
          </cell>
          <cell r="O386">
            <v>3</v>
          </cell>
          <cell r="P386" t="str">
            <v>宇部市昭和町四丁目１１番５３号</v>
          </cell>
          <cell r="Q386" t="str">
            <v>755-0011</v>
          </cell>
          <cell r="R386" t="str">
            <v>藤中　義久</v>
          </cell>
          <cell r="S386" t="str">
            <v>0836-31-2031</v>
          </cell>
          <cell r="T386" t="str">
            <v>0836-31-2035</v>
          </cell>
          <cell r="U386" t="str">
            <v>0836-31-2031</v>
          </cell>
          <cell r="V386" t="str">
            <v>0836-31-2035</v>
          </cell>
          <cell r="W386" t="str">
            <v>宇部市昭和町四丁目１１番５３号</v>
          </cell>
          <cell r="X386" t="str">
            <v>755-0011</v>
          </cell>
          <cell r="Y386" t="str">
            <v>藤中　義久</v>
          </cell>
          <cell r="Z386" t="str">
            <v>25200H006</v>
          </cell>
        </row>
        <row r="387">
          <cell r="A387">
            <v>1708</v>
          </cell>
          <cell r="B387" t="str">
            <v>01708-00</v>
          </cell>
          <cell r="C387" t="str">
            <v>特Ａ</v>
          </cell>
          <cell r="D387" t="str">
            <v>富士フイルムメディカル㈱</v>
          </cell>
          <cell r="E387" t="str">
            <v>フジフイルムメディカル</v>
          </cell>
          <cell r="G387">
            <v>13000</v>
          </cell>
          <cell r="H387" t="str">
            <v>東京都</v>
          </cell>
          <cell r="I387" t="str">
            <v>原の白は日が正しい</v>
          </cell>
          <cell r="J387">
            <v>1</v>
          </cell>
          <cell r="K387">
            <v>1</v>
          </cell>
          <cell r="L387">
            <v>1</v>
          </cell>
          <cell r="M387">
            <v>1</v>
          </cell>
          <cell r="N387">
            <v>1</v>
          </cell>
          <cell r="O387">
            <v>3</v>
          </cell>
          <cell r="P387" t="str">
            <v>東京都港区西麻布二丁目２６番３０号</v>
          </cell>
          <cell r="Q387" t="str">
            <v>106-0031</v>
          </cell>
          <cell r="R387" t="str">
            <v>川原　芳博</v>
          </cell>
          <cell r="S387" t="str">
            <v>03-6419-8000</v>
          </cell>
          <cell r="T387" t="str">
            <v>03-5469-3510</v>
          </cell>
          <cell r="U387" t="str">
            <v>03-6419-8000</v>
          </cell>
          <cell r="V387" t="str">
            <v>03-5469-3510</v>
          </cell>
          <cell r="W387" t="str">
            <v>東京都港区西麻布二丁目２６番３０号</v>
          </cell>
          <cell r="X387" t="str">
            <v>106-0031</v>
          </cell>
          <cell r="Y387" t="str">
            <v>川原　芳博</v>
          </cell>
          <cell r="Z387" t="str">
            <v>25100H010</v>
          </cell>
        </row>
        <row r="388">
          <cell r="A388">
            <v>1710</v>
          </cell>
          <cell r="B388" t="str">
            <v>01710-00</v>
          </cell>
          <cell r="C388" t="str">
            <v>特Ａ</v>
          </cell>
          <cell r="D388" t="str">
            <v>㈱フジミツ</v>
          </cell>
          <cell r="E388" t="str">
            <v>フジミツ</v>
          </cell>
          <cell r="G388">
            <v>35201</v>
          </cell>
          <cell r="H388" t="str">
            <v>下関市</v>
          </cell>
          <cell r="J388">
            <v>1</v>
          </cell>
          <cell r="K388">
            <v>1</v>
          </cell>
          <cell r="L388">
            <v>2</v>
          </cell>
          <cell r="M388">
            <v>1</v>
          </cell>
          <cell r="N388">
            <v>1</v>
          </cell>
          <cell r="O388">
            <v>3</v>
          </cell>
          <cell r="P388" t="str">
            <v>下関市武久町二丁目１３番５号</v>
          </cell>
          <cell r="Q388" t="str">
            <v>751-0874</v>
          </cell>
          <cell r="R388" t="str">
            <v>藤光　政憲</v>
          </cell>
          <cell r="S388" t="str">
            <v>083-253-2121</v>
          </cell>
          <cell r="T388" t="str">
            <v>083-253-5822</v>
          </cell>
          <cell r="U388" t="str">
            <v>083-253-2121</v>
          </cell>
          <cell r="V388" t="str">
            <v>083-253-5822</v>
          </cell>
          <cell r="W388" t="str">
            <v>下関市武久町二丁目１３番５号</v>
          </cell>
          <cell r="X388" t="str">
            <v>751-0874</v>
          </cell>
          <cell r="Y388" t="str">
            <v>藤光　政憲</v>
          </cell>
          <cell r="Z388" t="str">
            <v>25200H006</v>
          </cell>
        </row>
        <row r="389">
          <cell r="A389">
            <v>1720</v>
          </cell>
          <cell r="B389" t="str">
            <v>01720-00</v>
          </cell>
          <cell r="C389" t="str">
            <v>特Ａ</v>
          </cell>
          <cell r="D389" t="str">
            <v>扶桑電通㈱</v>
          </cell>
          <cell r="E389" t="str">
            <v>フソウデンツウ</v>
          </cell>
          <cell r="G389">
            <v>13000</v>
          </cell>
          <cell r="H389" t="str">
            <v>東京都</v>
          </cell>
          <cell r="I389" t="str">
            <v>電子入札システム入札書提出者：代表者</v>
          </cell>
          <cell r="J389">
            <v>1</v>
          </cell>
          <cell r="K389">
            <v>1</v>
          </cell>
          <cell r="L389">
            <v>2</v>
          </cell>
          <cell r="M389">
            <v>1</v>
          </cell>
          <cell r="N389">
            <v>1</v>
          </cell>
          <cell r="O389">
            <v>2</v>
          </cell>
          <cell r="P389" t="str">
            <v>東京都中央区築地五丁目４番１８号</v>
          </cell>
          <cell r="Q389" t="str">
            <v>104-0045</v>
          </cell>
          <cell r="R389" t="str">
            <v>有冨　英治</v>
          </cell>
          <cell r="S389" t="str">
            <v>03-3544-7211</v>
          </cell>
          <cell r="T389" t="str">
            <v>03-3544-7210</v>
          </cell>
          <cell r="U389" t="str">
            <v>03-3544-7211</v>
          </cell>
          <cell r="V389" t="str">
            <v>03-3544-7210</v>
          </cell>
          <cell r="W389" t="str">
            <v>東京都中央区築地五丁目４番１８号</v>
          </cell>
          <cell r="X389" t="str">
            <v>104-0045</v>
          </cell>
          <cell r="Y389" t="str">
            <v>有冨　英治</v>
          </cell>
          <cell r="Z389" t="str">
            <v>25200H006</v>
          </cell>
        </row>
        <row r="390">
          <cell r="A390">
            <v>1722</v>
          </cell>
          <cell r="B390" t="str">
            <v>01722-00</v>
          </cell>
          <cell r="C390" t="str">
            <v>特Ａ</v>
          </cell>
          <cell r="D390" t="str">
            <v>船木鉄道㈱</v>
          </cell>
          <cell r="E390" t="str">
            <v>フナキテツドウ</v>
          </cell>
          <cell r="G390">
            <v>35202</v>
          </cell>
          <cell r="H390" t="str">
            <v>宇部市</v>
          </cell>
          <cell r="I390" t="str">
            <v>電子入札システム入札書提出者：代表者</v>
          </cell>
          <cell r="J390">
            <v>1</v>
          </cell>
          <cell r="K390">
            <v>1</v>
          </cell>
          <cell r="L390">
            <v>2</v>
          </cell>
          <cell r="M390">
            <v>1</v>
          </cell>
          <cell r="N390">
            <v>1</v>
          </cell>
          <cell r="O390">
            <v>0</v>
          </cell>
          <cell r="P390" t="str">
            <v>宇部市大字船木９８０番地</v>
          </cell>
          <cell r="Q390" t="str">
            <v>757-0216</v>
          </cell>
          <cell r="R390" t="str">
            <v>田中　敬一</v>
          </cell>
          <cell r="S390" t="str">
            <v>0836-67-0321</v>
          </cell>
          <cell r="T390" t="str">
            <v>0836-67-0501</v>
          </cell>
          <cell r="U390" t="str">
            <v>0836-67-0321</v>
          </cell>
          <cell r="V390" t="str">
            <v>0836-67-0501</v>
          </cell>
          <cell r="W390" t="str">
            <v>宇部市大字船木９８０番地</v>
          </cell>
          <cell r="X390" t="str">
            <v>757-0216</v>
          </cell>
          <cell r="Y390" t="str">
            <v>田中　敬一</v>
          </cell>
          <cell r="Z390" t="str">
            <v>25100H010</v>
          </cell>
        </row>
        <row r="391">
          <cell r="A391">
            <v>1728</v>
          </cell>
          <cell r="B391" t="str">
            <v>01728-00</v>
          </cell>
          <cell r="C391" t="str">
            <v>特Ａ</v>
          </cell>
          <cell r="D391" t="str">
            <v>古野電気㈱</v>
          </cell>
          <cell r="E391" t="str">
            <v>フルノデンキ</v>
          </cell>
          <cell r="G391">
            <v>28000</v>
          </cell>
          <cell r="H391" t="str">
            <v>兵庫県</v>
          </cell>
          <cell r="J391">
            <v>1</v>
          </cell>
          <cell r="K391">
            <v>1</v>
          </cell>
          <cell r="L391">
            <v>2</v>
          </cell>
          <cell r="M391">
            <v>1</v>
          </cell>
          <cell r="N391">
            <v>1</v>
          </cell>
          <cell r="O391">
            <v>1</v>
          </cell>
          <cell r="P391" t="str">
            <v>兵庫県西宮市芦原町９番５２号</v>
          </cell>
          <cell r="Q391" t="str">
            <v>662-8580</v>
          </cell>
          <cell r="R391" t="str">
            <v>古野　幸男</v>
          </cell>
          <cell r="S391" t="str">
            <v>0798-65-2111</v>
          </cell>
          <cell r="T391" t="str">
            <v>0798-63-1211</v>
          </cell>
          <cell r="U391" t="str">
            <v>0798-65-2111</v>
          </cell>
          <cell r="V391" t="str">
            <v>0798-63-1211</v>
          </cell>
          <cell r="W391" t="str">
            <v>兵庫県西宮市芦原町９番５２号</v>
          </cell>
          <cell r="X391" t="str">
            <v>662-8580</v>
          </cell>
          <cell r="Y391" t="str">
            <v>古野　幸男</v>
          </cell>
          <cell r="Z391" t="str">
            <v>25200H006</v>
          </cell>
        </row>
        <row r="392">
          <cell r="A392">
            <v>1739</v>
          </cell>
          <cell r="B392" t="str">
            <v>01739-00</v>
          </cell>
          <cell r="C392" t="str">
            <v>特Ａ</v>
          </cell>
          <cell r="D392" t="str">
            <v>㈱平和医療器械</v>
          </cell>
          <cell r="E392" t="str">
            <v>ヘイワイリョウキカイ</v>
          </cell>
          <cell r="G392">
            <v>35206</v>
          </cell>
          <cell r="H392" t="str">
            <v>防府市</v>
          </cell>
          <cell r="I392" t="str">
            <v>電子入札システム入札書提出者：代表者　　委託その他：医療機器の設置</v>
          </cell>
          <cell r="J392">
            <v>1</v>
          </cell>
          <cell r="K392">
            <v>1</v>
          </cell>
          <cell r="L392">
            <v>2</v>
          </cell>
          <cell r="M392">
            <v>1</v>
          </cell>
          <cell r="N392">
            <v>1</v>
          </cell>
          <cell r="O392">
            <v>0</v>
          </cell>
          <cell r="P392" t="str">
            <v>防府市戎町二丁目４番３７号</v>
          </cell>
          <cell r="Q392" t="str">
            <v>747-0036</v>
          </cell>
          <cell r="R392" t="str">
            <v>下濃　和夫</v>
          </cell>
          <cell r="S392" t="str">
            <v>0835-22-3658</v>
          </cell>
          <cell r="T392" t="str">
            <v>0835-22-3678</v>
          </cell>
          <cell r="U392" t="str">
            <v>0835-22-3658</v>
          </cell>
          <cell r="V392" t="str">
            <v>0835-22-3678</v>
          </cell>
          <cell r="W392" t="str">
            <v>防府市戎町二丁目４番３７号</v>
          </cell>
          <cell r="X392" t="str">
            <v>747-0036</v>
          </cell>
          <cell r="Y392" t="str">
            <v>下濃　和夫</v>
          </cell>
          <cell r="Z392" t="str">
            <v>25200H006</v>
          </cell>
        </row>
        <row r="393">
          <cell r="A393">
            <v>1750</v>
          </cell>
          <cell r="B393" t="str">
            <v>01750-00</v>
          </cell>
          <cell r="C393" t="str">
            <v>特Ａ</v>
          </cell>
          <cell r="D393" t="str">
            <v>徳機電設㈱</v>
          </cell>
          <cell r="E393" t="str">
            <v>トクキデンセツ</v>
          </cell>
          <cell r="G393">
            <v>35215</v>
          </cell>
          <cell r="H393" t="str">
            <v>周南市</v>
          </cell>
          <cell r="I393" t="str">
            <v>電子入札システム入札書提出者：代表者</v>
          </cell>
          <cell r="J393">
            <v>1</v>
          </cell>
          <cell r="K393">
            <v>1</v>
          </cell>
          <cell r="L393">
            <v>2</v>
          </cell>
          <cell r="M393">
            <v>1</v>
          </cell>
          <cell r="N393">
            <v>1</v>
          </cell>
          <cell r="O393">
            <v>0</v>
          </cell>
          <cell r="P393" t="str">
            <v>周南市港町６番３６号</v>
          </cell>
          <cell r="Q393" t="str">
            <v>746-0028</v>
          </cell>
          <cell r="R393" t="str">
            <v>三宅　秀嗣</v>
          </cell>
          <cell r="S393" t="str">
            <v>0834-64-3001</v>
          </cell>
          <cell r="T393" t="str">
            <v>0834-64-3002</v>
          </cell>
          <cell r="U393" t="str">
            <v>0834-64-3001</v>
          </cell>
          <cell r="V393" t="str">
            <v>0834-64-3002</v>
          </cell>
          <cell r="W393" t="str">
            <v>周南市港町６番３６号</v>
          </cell>
          <cell r="X393" t="str">
            <v>746-0028</v>
          </cell>
          <cell r="Y393" t="str">
            <v>三宅　秀嗣</v>
          </cell>
          <cell r="Z393" t="str">
            <v>25100H010</v>
          </cell>
        </row>
        <row r="394">
          <cell r="A394">
            <v>1751</v>
          </cell>
          <cell r="B394" t="str">
            <v>01751-00</v>
          </cell>
          <cell r="C394" t="str">
            <v>特Ａ</v>
          </cell>
          <cell r="D394" t="str">
            <v>㈱ボウサイ</v>
          </cell>
          <cell r="E394" t="str">
            <v>ボウサイ</v>
          </cell>
          <cell r="G394">
            <v>35215</v>
          </cell>
          <cell r="H394" t="str">
            <v>周南市</v>
          </cell>
          <cell r="I394" t="str">
            <v>電子入札システム入札書提出者：代表者</v>
          </cell>
          <cell r="J394">
            <v>1</v>
          </cell>
          <cell r="K394">
            <v>1</v>
          </cell>
          <cell r="L394">
            <v>2</v>
          </cell>
          <cell r="M394">
            <v>1</v>
          </cell>
          <cell r="N394">
            <v>1</v>
          </cell>
          <cell r="O394">
            <v>0</v>
          </cell>
          <cell r="P394" t="str">
            <v>周南市大字徳山１０５９０番地の１７</v>
          </cell>
          <cell r="Q394" t="str">
            <v>745-0851</v>
          </cell>
          <cell r="R394" t="str">
            <v>関岡　光志</v>
          </cell>
          <cell r="S394" t="str">
            <v>0834-31-3104</v>
          </cell>
          <cell r="T394" t="str">
            <v>0834-31-3148</v>
          </cell>
          <cell r="U394" t="str">
            <v>0834-31-3104</v>
          </cell>
          <cell r="V394" t="str">
            <v>0834-31-3148</v>
          </cell>
          <cell r="W394" t="str">
            <v>周南市大字徳山１０５９０番地の１７</v>
          </cell>
          <cell r="X394" t="str">
            <v>745-0851</v>
          </cell>
          <cell r="Y394" t="str">
            <v>関岡　光志</v>
          </cell>
          <cell r="Z394" t="str">
            <v>25100H010</v>
          </cell>
        </row>
        <row r="395">
          <cell r="A395">
            <v>1755</v>
          </cell>
          <cell r="B395" t="str">
            <v>01755-00</v>
          </cell>
          <cell r="C395" t="str">
            <v>特Ａ</v>
          </cell>
          <cell r="D395" t="str">
            <v>防長交通㈱</v>
          </cell>
          <cell r="E395" t="str">
            <v>ボウチョウコウツウ</v>
          </cell>
          <cell r="G395">
            <v>35215</v>
          </cell>
          <cell r="H395" t="str">
            <v>周南市</v>
          </cell>
          <cell r="J395">
            <v>1</v>
          </cell>
          <cell r="K395">
            <v>1</v>
          </cell>
          <cell r="L395">
            <v>1</v>
          </cell>
          <cell r="M395">
            <v>1</v>
          </cell>
          <cell r="N395">
            <v>1</v>
          </cell>
          <cell r="O395">
            <v>7</v>
          </cell>
          <cell r="P395" t="str">
            <v>周南市松保町７番９号</v>
          </cell>
          <cell r="Q395" t="str">
            <v>745-8547</v>
          </cell>
          <cell r="R395" t="str">
            <v>東田　成民</v>
          </cell>
          <cell r="S395" t="str">
            <v>0834-31-1231</v>
          </cell>
          <cell r="T395" t="str">
            <v>0834-32-1647</v>
          </cell>
          <cell r="U395" t="str">
            <v>0834-31-1231</v>
          </cell>
          <cell r="V395" t="str">
            <v>0834-32-1647</v>
          </cell>
          <cell r="W395" t="str">
            <v>周南市松保町７番９号</v>
          </cell>
          <cell r="X395" t="str">
            <v>745-8547</v>
          </cell>
          <cell r="Y395" t="str">
            <v>東田　成民</v>
          </cell>
          <cell r="Z395" t="str">
            <v>25100H010</v>
          </cell>
        </row>
        <row r="396">
          <cell r="A396">
            <v>1761</v>
          </cell>
          <cell r="B396" t="str">
            <v>01761-00</v>
          </cell>
          <cell r="C396" t="str">
            <v>特Ａ</v>
          </cell>
          <cell r="D396" t="str">
            <v>㈱ビークルーエッセ</v>
          </cell>
          <cell r="E396" t="str">
            <v>ビークルーエッセ</v>
          </cell>
          <cell r="G396">
            <v>35215</v>
          </cell>
          <cell r="H396" t="str">
            <v>周南市</v>
          </cell>
          <cell r="J396">
            <v>1</v>
          </cell>
          <cell r="K396">
            <v>1</v>
          </cell>
          <cell r="L396">
            <v>2</v>
          </cell>
          <cell r="M396">
            <v>1</v>
          </cell>
          <cell r="N396">
            <v>1</v>
          </cell>
          <cell r="O396">
            <v>5</v>
          </cell>
          <cell r="P396" t="str">
            <v>周南市新地三丁目５番１８号</v>
          </cell>
          <cell r="Q396" t="str">
            <v>745-0861</v>
          </cell>
          <cell r="R396" t="str">
            <v>國光　弘</v>
          </cell>
          <cell r="S396" t="str">
            <v>0834-31-4110</v>
          </cell>
          <cell r="T396" t="str">
            <v>0834-31-4681</v>
          </cell>
          <cell r="U396" t="str">
            <v>0834-31-4110</v>
          </cell>
          <cell r="V396" t="str">
            <v>0834-31-4681</v>
          </cell>
          <cell r="W396" t="str">
            <v>周南市新地三丁目５番１８号</v>
          </cell>
          <cell r="X396" t="str">
            <v>745-0861</v>
          </cell>
          <cell r="Y396" t="str">
            <v>國光　弘</v>
          </cell>
          <cell r="Z396" t="str">
            <v>25100H010</v>
          </cell>
        </row>
        <row r="397">
          <cell r="A397">
            <v>1764</v>
          </cell>
          <cell r="B397" t="str">
            <v>01764-00</v>
          </cell>
          <cell r="C397" t="str">
            <v>特Ａ</v>
          </cell>
          <cell r="D397" t="str">
            <v>防府環境設備㈱</v>
          </cell>
          <cell r="E397" t="str">
            <v>ホウフカンキョウセツビ</v>
          </cell>
          <cell r="G397">
            <v>35206</v>
          </cell>
          <cell r="H397" t="str">
            <v>防府市</v>
          </cell>
          <cell r="J397">
            <v>1</v>
          </cell>
          <cell r="K397">
            <v>1</v>
          </cell>
          <cell r="L397">
            <v>2</v>
          </cell>
          <cell r="M397">
            <v>1</v>
          </cell>
          <cell r="N397">
            <v>1</v>
          </cell>
          <cell r="O397">
            <v>0</v>
          </cell>
          <cell r="P397" t="str">
            <v>防府市大字新田３７５番地</v>
          </cell>
          <cell r="Q397" t="str">
            <v>747-0825</v>
          </cell>
          <cell r="R397" t="str">
            <v>北野　忠志</v>
          </cell>
          <cell r="S397" t="str">
            <v>0835-22-5620</v>
          </cell>
          <cell r="T397" t="str">
            <v>0835-21-3205</v>
          </cell>
          <cell r="U397" t="str">
            <v>0835-22-5620</v>
          </cell>
          <cell r="V397" t="str">
            <v>0835-21-3205</v>
          </cell>
          <cell r="W397" t="str">
            <v>防府市大字新田３７５番地</v>
          </cell>
          <cell r="X397" t="str">
            <v>747-0825</v>
          </cell>
          <cell r="Y397" t="str">
            <v>北野　忠志</v>
          </cell>
          <cell r="Z397" t="str">
            <v>25100H010</v>
          </cell>
        </row>
        <row r="398">
          <cell r="A398">
            <v>1770</v>
          </cell>
          <cell r="B398" t="str">
            <v>01770-00</v>
          </cell>
          <cell r="C398" t="str">
            <v>Ａ</v>
          </cell>
          <cell r="D398" t="str">
            <v>㈲防予ポートサービス</v>
          </cell>
          <cell r="E398" t="str">
            <v>ボウヨポートサービス</v>
          </cell>
          <cell r="G398">
            <v>35212</v>
          </cell>
          <cell r="H398" t="str">
            <v>柳井市</v>
          </cell>
          <cell r="J398">
            <v>2</v>
          </cell>
          <cell r="K398">
            <v>1</v>
          </cell>
          <cell r="L398">
            <v>1</v>
          </cell>
          <cell r="M398">
            <v>1</v>
          </cell>
          <cell r="N398">
            <v>1</v>
          </cell>
          <cell r="O398">
            <v>0</v>
          </cell>
          <cell r="P398" t="str">
            <v>柳井市柳井１３４番地４７</v>
          </cell>
          <cell r="Q398" t="str">
            <v>742-0021</v>
          </cell>
          <cell r="R398" t="str">
            <v>山内　勇人</v>
          </cell>
          <cell r="S398" t="str">
            <v>0820-24-2500</v>
          </cell>
          <cell r="T398" t="str">
            <v>0820-24-2501</v>
          </cell>
          <cell r="U398" t="str">
            <v>0820-24-2500</v>
          </cell>
          <cell r="V398" t="str">
            <v>0820-24-2501</v>
          </cell>
          <cell r="W398" t="str">
            <v>柳井市柳井１３４番地４７</v>
          </cell>
          <cell r="X398" t="str">
            <v>742-0021</v>
          </cell>
          <cell r="Y398" t="str">
            <v>山内　勇人</v>
          </cell>
          <cell r="Z398" t="str">
            <v>25100H010</v>
          </cell>
        </row>
        <row r="399">
          <cell r="A399">
            <v>1772</v>
          </cell>
          <cell r="B399" t="str">
            <v>01772-00</v>
          </cell>
          <cell r="C399" t="str">
            <v>特Ａ</v>
          </cell>
          <cell r="D399" t="str">
            <v>㈱ホーエー</v>
          </cell>
          <cell r="E399" t="str">
            <v>ホーエー</v>
          </cell>
          <cell r="G399">
            <v>35206</v>
          </cell>
          <cell r="H399" t="str">
            <v>防府市</v>
          </cell>
          <cell r="I399" t="str">
            <v>電子入札システム入札書提出者：代表者</v>
          </cell>
          <cell r="J399">
            <v>1</v>
          </cell>
          <cell r="K399">
            <v>1</v>
          </cell>
          <cell r="L399">
            <v>2</v>
          </cell>
          <cell r="M399">
            <v>1</v>
          </cell>
          <cell r="N399">
            <v>1</v>
          </cell>
          <cell r="O399">
            <v>0</v>
          </cell>
          <cell r="P399" t="str">
            <v>防府市大字新田３７４番地</v>
          </cell>
          <cell r="Q399" t="str">
            <v>747-0825</v>
          </cell>
          <cell r="R399" t="str">
            <v>福島　明則</v>
          </cell>
          <cell r="S399" t="str">
            <v>0835-22-5776</v>
          </cell>
          <cell r="T399" t="str">
            <v>0835-22-8680</v>
          </cell>
          <cell r="U399" t="str">
            <v>0835-22-5776</v>
          </cell>
          <cell r="V399" t="str">
            <v>0835-22-8680</v>
          </cell>
          <cell r="W399" t="str">
            <v>防府市大字新田３７４番地</v>
          </cell>
          <cell r="X399" t="str">
            <v>747-0825</v>
          </cell>
          <cell r="Y399" t="str">
            <v>福島　明則</v>
          </cell>
          <cell r="Z399" t="str">
            <v>25100H010</v>
          </cell>
        </row>
        <row r="400">
          <cell r="A400">
            <v>1773</v>
          </cell>
          <cell r="B400" t="str">
            <v>01773-00</v>
          </cell>
          <cell r="C400" t="str">
            <v>特Ａ</v>
          </cell>
          <cell r="D400" t="str">
            <v>㈱ポータ工業</v>
          </cell>
          <cell r="E400" t="str">
            <v>ポータコウギョウ</v>
          </cell>
          <cell r="G400">
            <v>13000</v>
          </cell>
          <cell r="H400" t="str">
            <v>東京都</v>
          </cell>
          <cell r="I400" t="str">
            <v>電子入札システム入札書提出者：代理人１　物品その他：交通資機材等　委託その他：警衛・警備資機材設置・撤去業務</v>
          </cell>
          <cell r="J400">
            <v>1</v>
          </cell>
          <cell r="K400">
            <v>1</v>
          </cell>
          <cell r="L400">
            <v>2</v>
          </cell>
          <cell r="M400">
            <v>2</v>
          </cell>
          <cell r="N400">
            <v>1</v>
          </cell>
          <cell r="O400">
            <v>1</v>
          </cell>
          <cell r="P400" t="str">
            <v>東京都江東区森下二丁目５番１２号</v>
          </cell>
          <cell r="Q400" t="str">
            <v>135-0004</v>
          </cell>
          <cell r="R400" t="str">
            <v>後藤　麻利子</v>
          </cell>
          <cell r="S400" t="str">
            <v>03-3633-0167</v>
          </cell>
          <cell r="T400" t="str">
            <v>03-3633-0199</v>
          </cell>
          <cell r="U400" t="str">
            <v>03-3633-0167</v>
          </cell>
          <cell r="V400" t="str">
            <v>03-3633-0199</v>
          </cell>
          <cell r="W400" t="str">
            <v>東京都江東区森下二丁目５番１２号</v>
          </cell>
          <cell r="X400" t="str">
            <v>135-0004</v>
          </cell>
          <cell r="Y400" t="str">
            <v>後藤　麻利子</v>
          </cell>
          <cell r="Z400" t="str">
            <v>25200H006</v>
          </cell>
        </row>
        <row r="401">
          <cell r="A401">
            <v>1775</v>
          </cell>
          <cell r="B401" t="str">
            <v>01775-00</v>
          </cell>
          <cell r="C401" t="str">
            <v>特Ａ</v>
          </cell>
          <cell r="D401" t="str">
            <v>㈱セフティメンテナンス</v>
          </cell>
          <cell r="E401" t="str">
            <v>セフティメンテナンス</v>
          </cell>
          <cell r="G401">
            <v>35203</v>
          </cell>
          <cell r="H401" t="str">
            <v>山口市</v>
          </cell>
          <cell r="I401" t="str">
            <v>電子入札システム入札書提出者：代表者</v>
          </cell>
          <cell r="J401">
            <v>1</v>
          </cell>
          <cell r="K401">
            <v>1</v>
          </cell>
          <cell r="L401">
            <v>2</v>
          </cell>
          <cell r="M401">
            <v>1</v>
          </cell>
          <cell r="N401">
            <v>1</v>
          </cell>
          <cell r="O401">
            <v>1</v>
          </cell>
          <cell r="P401" t="str">
            <v>山口市嘉川４９８２番地２</v>
          </cell>
          <cell r="Q401" t="str">
            <v>754-0897</v>
          </cell>
          <cell r="R401" t="str">
            <v>渡辺　真己子</v>
          </cell>
          <cell r="S401" t="str">
            <v>083-988-1212</v>
          </cell>
          <cell r="T401" t="str">
            <v>083-988-1213</v>
          </cell>
          <cell r="U401" t="str">
            <v>083-988-1212</v>
          </cell>
          <cell r="V401" t="str">
            <v>083-988-1213</v>
          </cell>
          <cell r="W401" t="str">
            <v>山口市嘉川４９８２番地２</v>
          </cell>
          <cell r="X401" t="str">
            <v>754-0897</v>
          </cell>
          <cell r="Y401" t="str">
            <v>渡辺　真己子</v>
          </cell>
          <cell r="Z401" t="str">
            <v>25100H010</v>
          </cell>
        </row>
        <row r="402">
          <cell r="A402">
            <v>1779</v>
          </cell>
          <cell r="B402" t="str">
            <v>01779-00</v>
          </cell>
          <cell r="C402" t="str">
            <v>特Ａ</v>
          </cell>
          <cell r="D402" t="str">
            <v>ホシザキ中国㈱</v>
          </cell>
          <cell r="E402" t="str">
            <v>ホシザキチュウゴク</v>
          </cell>
          <cell r="G402">
            <v>34000</v>
          </cell>
          <cell r="H402" t="str">
            <v>広島県</v>
          </cell>
          <cell r="I402" t="str">
            <v>電子入札システム入札書提出者：代表者</v>
          </cell>
          <cell r="J402">
            <v>1</v>
          </cell>
          <cell r="K402">
            <v>1</v>
          </cell>
          <cell r="L402">
            <v>2</v>
          </cell>
          <cell r="M402">
            <v>1</v>
          </cell>
          <cell r="N402">
            <v>1</v>
          </cell>
          <cell r="O402">
            <v>8</v>
          </cell>
          <cell r="P402" t="str">
            <v>広島県広島市中区土橋町１番１３号</v>
          </cell>
          <cell r="Q402" t="str">
            <v>730-0854</v>
          </cell>
          <cell r="R402" t="str">
            <v>金子　秀夫</v>
          </cell>
          <cell r="S402" t="str">
            <v>082-293-9451</v>
          </cell>
          <cell r="T402" t="str">
            <v>082-293-8942</v>
          </cell>
          <cell r="U402" t="str">
            <v>082-293-9451</v>
          </cell>
          <cell r="V402" t="str">
            <v>082-293-8942</v>
          </cell>
          <cell r="W402" t="str">
            <v>広島県広島市中区土橋町１番１３号</v>
          </cell>
          <cell r="X402" t="str">
            <v>730-0854</v>
          </cell>
          <cell r="Y402" t="str">
            <v>金子　秀夫</v>
          </cell>
          <cell r="Z402" t="str">
            <v>25200H006</v>
          </cell>
        </row>
        <row r="403">
          <cell r="A403">
            <v>1781</v>
          </cell>
          <cell r="B403" t="str">
            <v>01781-00</v>
          </cell>
          <cell r="C403" t="str">
            <v>特Ａ</v>
          </cell>
          <cell r="D403" t="str">
            <v>㈱星電業社</v>
          </cell>
          <cell r="E403" t="str">
            <v>ホシデンギョウシャ</v>
          </cell>
          <cell r="G403">
            <v>35203</v>
          </cell>
          <cell r="H403" t="str">
            <v>山口市</v>
          </cell>
          <cell r="I403" t="str">
            <v>政策２個</v>
          </cell>
          <cell r="J403">
            <v>1</v>
          </cell>
          <cell r="K403">
            <v>1</v>
          </cell>
          <cell r="L403">
            <v>1</v>
          </cell>
          <cell r="M403">
            <v>1</v>
          </cell>
          <cell r="N403">
            <v>1</v>
          </cell>
          <cell r="O403">
            <v>0</v>
          </cell>
          <cell r="P403" t="str">
            <v>山口市深溝２６１番地１</v>
          </cell>
          <cell r="Q403" t="str">
            <v>754-0895</v>
          </cell>
          <cell r="R403" t="str">
            <v>矢儀　圭司</v>
          </cell>
          <cell r="S403" t="str">
            <v>083-989-2180</v>
          </cell>
          <cell r="T403" t="str">
            <v>083-989-4380</v>
          </cell>
          <cell r="U403" t="str">
            <v>083-989-2180</v>
          </cell>
          <cell r="V403" t="str">
            <v>083-989-4380</v>
          </cell>
          <cell r="W403" t="str">
            <v>山口市深溝２６１番地１</v>
          </cell>
          <cell r="X403" t="str">
            <v>754-0895</v>
          </cell>
          <cell r="Y403" t="str">
            <v>矢儀　圭司</v>
          </cell>
          <cell r="Z403" t="str">
            <v>25100H010</v>
          </cell>
        </row>
        <row r="404">
          <cell r="A404">
            <v>1783</v>
          </cell>
          <cell r="B404" t="str">
            <v>01783-00</v>
          </cell>
          <cell r="C404" t="str">
            <v>特Ａ</v>
          </cell>
          <cell r="D404" t="str">
            <v>北海道地図㈱</v>
          </cell>
          <cell r="E404" t="str">
            <v>ホッカイドウチズ</v>
          </cell>
          <cell r="G404">
            <v>1000</v>
          </cell>
          <cell r="H404" t="str">
            <v>北海道</v>
          </cell>
          <cell r="J404">
            <v>1</v>
          </cell>
          <cell r="K404">
            <v>1</v>
          </cell>
          <cell r="L404">
            <v>2</v>
          </cell>
          <cell r="M404">
            <v>2</v>
          </cell>
          <cell r="N404">
            <v>1</v>
          </cell>
          <cell r="O404">
            <v>1</v>
          </cell>
          <cell r="P404" t="str">
            <v>北海道旭川市台場一条二丁目１番６号</v>
          </cell>
          <cell r="Q404" t="str">
            <v>070-8071</v>
          </cell>
          <cell r="R404" t="str">
            <v>小林　毅一</v>
          </cell>
          <cell r="S404" t="str">
            <v>0166-61-5531</v>
          </cell>
          <cell r="T404" t="str">
            <v>0166-61-3300</v>
          </cell>
          <cell r="U404" t="str">
            <v>0166-61-5531</v>
          </cell>
          <cell r="V404" t="str">
            <v>0166-61-3300</v>
          </cell>
          <cell r="W404" t="str">
            <v>北海道旭川市台場一条二丁目１番６号</v>
          </cell>
          <cell r="X404" t="str">
            <v>070-8071</v>
          </cell>
          <cell r="Y404" t="str">
            <v>小林　毅一</v>
          </cell>
          <cell r="Z404" t="str">
            <v>25200H006</v>
          </cell>
        </row>
        <row r="405">
          <cell r="A405">
            <v>1793</v>
          </cell>
          <cell r="B405" t="str">
            <v>01793-00</v>
          </cell>
          <cell r="C405" t="str">
            <v>Ａ</v>
          </cell>
          <cell r="D405" t="str">
            <v>㈲毎日清掃舎</v>
          </cell>
          <cell r="E405" t="str">
            <v>マイニチセイソウシャ</v>
          </cell>
          <cell r="G405">
            <v>35208</v>
          </cell>
          <cell r="H405" t="str">
            <v>岩国市</v>
          </cell>
          <cell r="I405" t="str">
            <v>「吉」は「土」の下に「口」が正　政策３個</v>
          </cell>
          <cell r="J405">
            <v>2</v>
          </cell>
          <cell r="K405">
            <v>1</v>
          </cell>
          <cell r="L405">
            <v>1</v>
          </cell>
          <cell r="M405">
            <v>1</v>
          </cell>
          <cell r="N405">
            <v>1</v>
          </cell>
          <cell r="O405">
            <v>0</v>
          </cell>
          <cell r="P405" t="str">
            <v>岩国市多田１０４０２番地１</v>
          </cell>
          <cell r="Q405" t="str">
            <v>741-0092</v>
          </cell>
          <cell r="R405" t="str">
            <v>吉野　宏俊</v>
          </cell>
          <cell r="S405" t="str">
            <v>0827-43-3429</v>
          </cell>
          <cell r="T405" t="str">
            <v>0827-43-3430</v>
          </cell>
          <cell r="U405" t="str">
            <v>0827-43-3429</v>
          </cell>
          <cell r="V405" t="str">
            <v>0827-43-3430</v>
          </cell>
          <cell r="W405" t="str">
            <v>岩国市多田１０４０２番地１</v>
          </cell>
          <cell r="X405" t="str">
            <v>741-0092</v>
          </cell>
          <cell r="Y405" t="str">
            <v>吉野　宏俊</v>
          </cell>
          <cell r="Z405" t="str">
            <v>25100H010</v>
          </cell>
        </row>
        <row r="406">
          <cell r="A406">
            <v>1794</v>
          </cell>
          <cell r="B406" t="str">
            <v>01794-00</v>
          </cell>
          <cell r="C406" t="str">
            <v>特Ａ</v>
          </cell>
          <cell r="D406" t="str">
            <v>前澤工業㈱</v>
          </cell>
          <cell r="E406" t="str">
            <v>マエザワコウギョウ</v>
          </cell>
          <cell r="G406">
            <v>13000</v>
          </cell>
          <cell r="H406" t="str">
            <v>東京都</v>
          </cell>
          <cell r="I406" t="str">
            <v>電子入札システム入札書提出者：代理人１</v>
          </cell>
          <cell r="J406">
            <v>1</v>
          </cell>
          <cell r="K406">
            <v>1</v>
          </cell>
          <cell r="L406">
            <v>2</v>
          </cell>
          <cell r="M406">
            <v>2</v>
          </cell>
          <cell r="N406">
            <v>1</v>
          </cell>
          <cell r="O406">
            <v>1</v>
          </cell>
          <cell r="P406" t="str">
            <v>東京都中央区新川一丁目５番１７号</v>
          </cell>
          <cell r="Q406" t="str">
            <v>104-8351</v>
          </cell>
          <cell r="R406" t="str">
            <v>宮川　多正</v>
          </cell>
          <cell r="S406" t="str">
            <v>048-251-5511</v>
          </cell>
          <cell r="T406" t="str">
            <v>048-251-9375</v>
          </cell>
          <cell r="U406" t="str">
            <v>048-251-5511</v>
          </cell>
          <cell r="V406" t="str">
            <v>048-251-9375</v>
          </cell>
          <cell r="W406" t="str">
            <v>東京都中央区新川一丁目５番１７号</v>
          </cell>
          <cell r="X406" t="str">
            <v>104-8351</v>
          </cell>
          <cell r="Y406" t="str">
            <v>宮川　多正</v>
          </cell>
          <cell r="Z406" t="str">
            <v>25200H006</v>
          </cell>
        </row>
        <row r="407">
          <cell r="A407">
            <v>1799</v>
          </cell>
          <cell r="B407" t="str">
            <v>01799-00</v>
          </cell>
          <cell r="C407" t="str">
            <v>特Ａ</v>
          </cell>
          <cell r="D407" t="str">
            <v>前田産業㈱</v>
          </cell>
          <cell r="E407" t="str">
            <v>マエダサンギョウ</v>
          </cell>
          <cell r="G407">
            <v>35202</v>
          </cell>
          <cell r="H407" t="str">
            <v>宇部市</v>
          </cell>
          <cell r="I407" t="str">
            <v>政策８個</v>
          </cell>
          <cell r="J407">
            <v>1</v>
          </cell>
          <cell r="K407">
            <v>1</v>
          </cell>
          <cell r="L407">
            <v>1</v>
          </cell>
          <cell r="M407">
            <v>1</v>
          </cell>
          <cell r="N407">
            <v>1</v>
          </cell>
          <cell r="O407">
            <v>0</v>
          </cell>
          <cell r="P407" t="str">
            <v>宇部市寿町三丁目５番２３号</v>
          </cell>
          <cell r="Q407" t="str">
            <v>755-0032</v>
          </cell>
          <cell r="R407" t="str">
            <v>前田　吉孝</v>
          </cell>
          <cell r="S407" t="str">
            <v>0836-21-8156</v>
          </cell>
          <cell r="T407" t="str">
            <v>0836-34-5685</v>
          </cell>
          <cell r="U407" t="str">
            <v>0836-21-8156</v>
          </cell>
          <cell r="V407" t="str">
            <v>0836-34-5685</v>
          </cell>
          <cell r="W407" t="str">
            <v>宇部市寿町三丁目５番２３号</v>
          </cell>
          <cell r="X407" t="str">
            <v>755-0032</v>
          </cell>
          <cell r="Y407" t="str">
            <v>前田　吉孝</v>
          </cell>
          <cell r="Z407" t="str">
            <v>25100H010</v>
          </cell>
        </row>
        <row r="408">
          <cell r="A408">
            <v>1806</v>
          </cell>
          <cell r="B408" t="str">
            <v>01806-00</v>
          </cell>
          <cell r="C408" t="str">
            <v>特Ａ</v>
          </cell>
          <cell r="D408" t="str">
            <v>㈲マシヤマ印刷</v>
          </cell>
          <cell r="E408" t="str">
            <v>マシヤマインサツ</v>
          </cell>
          <cell r="G408">
            <v>35204</v>
          </cell>
          <cell r="H408" t="str">
            <v>萩市</v>
          </cell>
          <cell r="J408">
            <v>1</v>
          </cell>
          <cell r="K408">
            <v>1</v>
          </cell>
          <cell r="L408">
            <v>1</v>
          </cell>
          <cell r="M408">
            <v>1</v>
          </cell>
          <cell r="N408">
            <v>1</v>
          </cell>
          <cell r="O408">
            <v>0</v>
          </cell>
          <cell r="P408" t="str">
            <v>萩市大字椿３７３２番地の７</v>
          </cell>
          <cell r="Q408" t="str">
            <v>758-0061</v>
          </cell>
          <cell r="R408" t="str">
            <v>増山　真吾</v>
          </cell>
          <cell r="S408" t="str">
            <v>0838-22-1103</v>
          </cell>
          <cell r="T408" t="str">
            <v>0838-26-0855</v>
          </cell>
          <cell r="U408" t="str">
            <v>0838-22-1103</v>
          </cell>
          <cell r="V408" t="str">
            <v>0838-26-0855</v>
          </cell>
          <cell r="W408" t="str">
            <v>萩市大字椿３７３２番地の７</v>
          </cell>
          <cell r="X408" t="str">
            <v>758-0061</v>
          </cell>
          <cell r="Y408" t="str">
            <v>増山　真吾</v>
          </cell>
          <cell r="Z408" t="str">
            <v>25200H006</v>
          </cell>
        </row>
        <row r="409">
          <cell r="A409">
            <v>1814</v>
          </cell>
          <cell r="B409" t="str">
            <v>01814-00</v>
          </cell>
          <cell r="C409" t="str">
            <v>特Ａ</v>
          </cell>
          <cell r="D409" t="str">
            <v>パナソニックＥＷエンジニアリング㈱</v>
          </cell>
          <cell r="E409" t="str">
            <v>パナソニックイーダブリューエンジニアリング</v>
          </cell>
          <cell r="G409">
            <v>27000</v>
          </cell>
          <cell r="H409" t="str">
            <v>大阪府</v>
          </cell>
          <cell r="J409">
            <v>1</v>
          </cell>
          <cell r="K409">
            <v>1</v>
          </cell>
          <cell r="L409">
            <v>2</v>
          </cell>
          <cell r="M409">
            <v>2</v>
          </cell>
          <cell r="N409">
            <v>1</v>
          </cell>
          <cell r="O409">
            <v>1</v>
          </cell>
          <cell r="P409" t="str">
            <v>大阪府大阪市中央区城見二丁目１番６１号</v>
          </cell>
          <cell r="Q409" t="str">
            <v>540-0001</v>
          </cell>
          <cell r="R409" t="str">
            <v>加藤　達也</v>
          </cell>
          <cell r="S409" t="str">
            <v>06-6910-0131</v>
          </cell>
          <cell r="T409" t="str">
            <v>06-6910-0130</v>
          </cell>
          <cell r="U409" t="str">
            <v>06-6910-0131</v>
          </cell>
          <cell r="V409" t="str">
            <v>06-6910-0130</v>
          </cell>
          <cell r="W409" t="str">
            <v>大阪府大阪市中央区城見二丁目１番６１号</v>
          </cell>
          <cell r="X409" t="str">
            <v>540-0001</v>
          </cell>
          <cell r="Y409" t="str">
            <v>加藤　達也</v>
          </cell>
          <cell r="Z409" t="str">
            <v>25200H006</v>
          </cell>
        </row>
        <row r="410">
          <cell r="A410">
            <v>1817</v>
          </cell>
          <cell r="B410" t="str">
            <v>01817-00</v>
          </cell>
          <cell r="C410" t="str">
            <v>特Ａ</v>
          </cell>
          <cell r="D410" t="str">
            <v>松田清掃㈱</v>
          </cell>
          <cell r="E410" t="str">
            <v>マツダセイソウ</v>
          </cell>
          <cell r="G410">
            <v>35201</v>
          </cell>
          <cell r="H410" t="str">
            <v>下関市</v>
          </cell>
          <cell r="J410">
            <v>1</v>
          </cell>
          <cell r="K410">
            <v>1</v>
          </cell>
          <cell r="L410">
            <v>1</v>
          </cell>
          <cell r="M410">
            <v>1</v>
          </cell>
          <cell r="N410">
            <v>1</v>
          </cell>
          <cell r="O410">
            <v>0</v>
          </cell>
          <cell r="P410" t="str">
            <v>下関市長府扇町３番３８号</v>
          </cell>
          <cell r="Q410" t="str">
            <v>752-0927</v>
          </cell>
          <cell r="R410" t="str">
            <v>松田　忠浩</v>
          </cell>
          <cell r="S410" t="str">
            <v>083-248-4327</v>
          </cell>
          <cell r="T410" t="str">
            <v>083-248-4337</v>
          </cell>
          <cell r="U410" t="str">
            <v>083-248-4327</v>
          </cell>
          <cell r="V410" t="str">
            <v>083-248-4337</v>
          </cell>
          <cell r="W410" t="str">
            <v>下関市長府扇町３番３８号</v>
          </cell>
          <cell r="X410" t="str">
            <v>752-0927</v>
          </cell>
          <cell r="Y410" t="str">
            <v>松田　忠浩</v>
          </cell>
          <cell r="Z410" t="str">
            <v>25100H010</v>
          </cell>
        </row>
        <row r="411">
          <cell r="A411">
            <v>1822</v>
          </cell>
          <cell r="B411" t="str">
            <v>01822-00</v>
          </cell>
          <cell r="C411" t="str">
            <v>Ｂ</v>
          </cell>
          <cell r="D411" t="str">
            <v>㈲松原商店</v>
          </cell>
          <cell r="E411" t="str">
            <v>マツバラショウテン</v>
          </cell>
          <cell r="G411">
            <v>35212</v>
          </cell>
          <cell r="H411" t="str">
            <v>柳井市</v>
          </cell>
          <cell r="J411">
            <v>3</v>
          </cell>
          <cell r="K411">
            <v>1</v>
          </cell>
          <cell r="L411">
            <v>1</v>
          </cell>
          <cell r="M411">
            <v>1</v>
          </cell>
          <cell r="N411">
            <v>1</v>
          </cell>
          <cell r="O411">
            <v>0</v>
          </cell>
          <cell r="P411" t="str">
            <v>柳井市新市沖５番１４号</v>
          </cell>
          <cell r="Q411" t="str">
            <v>742-0011</v>
          </cell>
          <cell r="R411" t="str">
            <v>松原　順石</v>
          </cell>
          <cell r="S411" t="str">
            <v>0820-22-4139</v>
          </cell>
          <cell r="T411" t="str">
            <v>0820-22-4140</v>
          </cell>
          <cell r="U411" t="str">
            <v>0820-22-4139</v>
          </cell>
          <cell r="V411" t="str">
            <v>0820-22-4140</v>
          </cell>
          <cell r="W411" t="str">
            <v>柳井市新市沖５番１４号</v>
          </cell>
          <cell r="X411" t="str">
            <v>742-0011</v>
          </cell>
          <cell r="Y411" t="str">
            <v>松原　順石</v>
          </cell>
          <cell r="Z411" t="str">
            <v>25100H010</v>
          </cell>
        </row>
        <row r="412">
          <cell r="A412">
            <v>1828</v>
          </cell>
          <cell r="B412" t="str">
            <v>01828-00</v>
          </cell>
          <cell r="C412" t="str">
            <v>Ｂ</v>
          </cell>
          <cell r="D412" t="str">
            <v>㈲マルイ商事</v>
          </cell>
          <cell r="E412" t="str">
            <v>マルイショウジ</v>
          </cell>
          <cell r="G412">
            <v>35203</v>
          </cell>
          <cell r="H412" t="str">
            <v>山口市</v>
          </cell>
          <cell r="I412" t="str">
            <v>電子入札システム入札書提出者：代表者　　委託その他：消火器のリサイクル処分</v>
          </cell>
          <cell r="J412">
            <v>3</v>
          </cell>
          <cell r="K412">
            <v>1</v>
          </cell>
          <cell r="L412">
            <v>2</v>
          </cell>
          <cell r="M412">
            <v>1</v>
          </cell>
          <cell r="N412">
            <v>1</v>
          </cell>
          <cell r="O412">
            <v>0</v>
          </cell>
          <cell r="P412" t="str">
            <v>山口市惣太夫町６番３６号</v>
          </cell>
          <cell r="Q412" t="str">
            <v>753-0042</v>
          </cell>
          <cell r="R412" t="str">
            <v>内藤　康</v>
          </cell>
          <cell r="S412" t="str">
            <v>083-922-5165</v>
          </cell>
          <cell r="T412" t="str">
            <v>083-922-5176</v>
          </cell>
          <cell r="U412" t="str">
            <v>083-922-5165</v>
          </cell>
          <cell r="V412" t="str">
            <v>083-922-5176</v>
          </cell>
          <cell r="W412" t="str">
            <v>山口市惣太夫町６番３６号</v>
          </cell>
          <cell r="X412" t="str">
            <v>753-0042</v>
          </cell>
          <cell r="Y412" t="str">
            <v>内藤　康</v>
          </cell>
          <cell r="Z412" t="str">
            <v>25200H006</v>
          </cell>
        </row>
        <row r="413">
          <cell r="A413">
            <v>1829</v>
          </cell>
          <cell r="B413" t="str">
            <v>01829-00</v>
          </cell>
          <cell r="C413" t="str">
            <v>Ｂ</v>
          </cell>
          <cell r="D413" t="str">
            <v>マルイ商事㈱</v>
          </cell>
          <cell r="E413" t="str">
            <v>マルイショウジ</v>
          </cell>
          <cell r="G413">
            <v>35206</v>
          </cell>
          <cell r="H413" t="str">
            <v>防府市</v>
          </cell>
          <cell r="I413" t="str">
            <v>1-99:排水管洗浄</v>
          </cell>
          <cell r="J413">
            <v>3</v>
          </cell>
          <cell r="K413">
            <v>1</v>
          </cell>
          <cell r="L413">
            <v>1</v>
          </cell>
          <cell r="M413">
            <v>1</v>
          </cell>
          <cell r="N413">
            <v>1</v>
          </cell>
          <cell r="O413">
            <v>0</v>
          </cell>
          <cell r="P413" t="str">
            <v>防府市高倉一丁目１７番３号</v>
          </cell>
          <cell r="Q413" t="str">
            <v>747-0045</v>
          </cell>
          <cell r="R413" t="str">
            <v>伊藤　龍義</v>
          </cell>
          <cell r="S413" t="str">
            <v>0835-38-2730</v>
          </cell>
          <cell r="T413" t="str">
            <v>0835-38-2731</v>
          </cell>
          <cell r="U413" t="str">
            <v>0835-38-2730</v>
          </cell>
          <cell r="V413" t="str">
            <v>0835-38-2731</v>
          </cell>
          <cell r="W413" t="str">
            <v>防府市高倉一丁目１７番３号</v>
          </cell>
          <cell r="X413" t="str">
            <v>747-0045</v>
          </cell>
          <cell r="Y413" t="str">
            <v>伊藤　龍義</v>
          </cell>
          <cell r="Z413" t="str">
            <v>25100H010</v>
          </cell>
        </row>
        <row r="414">
          <cell r="A414">
            <v>1831</v>
          </cell>
          <cell r="B414" t="str">
            <v>01831-00</v>
          </cell>
          <cell r="C414" t="str">
            <v>Ａ</v>
          </cell>
          <cell r="D414" t="str">
            <v>㈱まるき屋木本</v>
          </cell>
          <cell r="E414" t="str">
            <v>マルキヤキモト</v>
          </cell>
          <cell r="G414">
            <v>35344</v>
          </cell>
          <cell r="H414" t="str">
            <v>平生町</v>
          </cell>
          <cell r="J414">
            <v>2</v>
          </cell>
          <cell r="K414">
            <v>1</v>
          </cell>
          <cell r="L414">
            <v>1</v>
          </cell>
          <cell r="M414">
            <v>1</v>
          </cell>
          <cell r="N414">
            <v>1</v>
          </cell>
          <cell r="O414">
            <v>0</v>
          </cell>
          <cell r="P414" t="str">
            <v>平生町大字平生町１８９番地の４８</v>
          </cell>
          <cell r="Q414" t="str">
            <v>742-1101</v>
          </cell>
          <cell r="R414" t="str">
            <v>木本　昭子</v>
          </cell>
          <cell r="S414" t="str">
            <v>0820-56-3121</v>
          </cell>
          <cell r="T414" t="str">
            <v>0820-56-6349</v>
          </cell>
          <cell r="U414" t="str">
            <v>0820-56-3121</v>
          </cell>
          <cell r="V414" t="str">
            <v>0820-56-6349</v>
          </cell>
          <cell r="W414" t="str">
            <v>平生町大字平生町１８９番地の４８</v>
          </cell>
          <cell r="X414" t="str">
            <v>742-1101</v>
          </cell>
          <cell r="Y414" t="str">
            <v>木本　昭子</v>
          </cell>
          <cell r="Z414" t="str">
            <v>25200H006</v>
          </cell>
        </row>
        <row r="415">
          <cell r="A415">
            <v>1833</v>
          </cell>
          <cell r="B415" t="str">
            <v>01833-00</v>
          </cell>
          <cell r="C415" t="str">
            <v>特Ａ</v>
          </cell>
          <cell r="D415" t="str">
            <v>丸善雄松堂㈱</v>
          </cell>
          <cell r="E415" t="str">
            <v>マルゼンユウショウドウ</v>
          </cell>
          <cell r="G415">
            <v>13000</v>
          </cell>
          <cell r="H415" t="str">
            <v>東京都</v>
          </cell>
          <cell r="I415" t="str">
            <v>委託その他：図書館業務</v>
          </cell>
          <cell r="J415">
            <v>1</v>
          </cell>
          <cell r="K415">
            <v>1</v>
          </cell>
          <cell r="L415">
            <v>2</v>
          </cell>
          <cell r="M415">
            <v>1</v>
          </cell>
          <cell r="N415">
            <v>1</v>
          </cell>
          <cell r="O415">
            <v>3</v>
          </cell>
          <cell r="P415" t="str">
            <v>東京都中央区日本橋二丁目３番１０号</v>
          </cell>
          <cell r="Q415" t="str">
            <v>103-0027</v>
          </cell>
          <cell r="R415" t="str">
            <v>矢野　正也</v>
          </cell>
          <cell r="S415" t="str">
            <v>03-6367-6050</v>
          </cell>
          <cell r="T415" t="str">
            <v>03-6367-6193</v>
          </cell>
          <cell r="U415" t="str">
            <v>03-6367-6050</v>
          </cell>
          <cell r="V415" t="str">
            <v>03-6367-6193</v>
          </cell>
          <cell r="W415" t="str">
            <v>東京都中央区日本橋二丁目３番１０号</v>
          </cell>
          <cell r="X415" t="str">
            <v>103-0027</v>
          </cell>
          <cell r="Y415" t="str">
            <v>矢野　正也</v>
          </cell>
          <cell r="Z415" t="str">
            <v>25200H006</v>
          </cell>
        </row>
        <row r="416">
          <cell r="A416">
            <v>1836</v>
          </cell>
          <cell r="B416" t="str">
            <v>01836-00</v>
          </cell>
          <cell r="C416" t="str">
            <v>特Ａ</v>
          </cell>
          <cell r="D416" t="str">
            <v>㈱マルニ</v>
          </cell>
          <cell r="E416" t="str">
            <v>マルニ</v>
          </cell>
          <cell r="G416">
            <v>35203</v>
          </cell>
          <cell r="H416" t="str">
            <v>山口市</v>
          </cell>
          <cell r="I416" t="str">
            <v>政策２３個</v>
          </cell>
          <cell r="J416">
            <v>1</v>
          </cell>
          <cell r="K416">
            <v>1</v>
          </cell>
          <cell r="L416">
            <v>1</v>
          </cell>
          <cell r="M416">
            <v>1</v>
          </cell>
          <cell r="N416">
            <v>1</v>
          </cell>
          <cell r="O416">
            <v>0</v>
          </cell>
          <cell r="P416" t="str">
            <v>山口市道祖町７番１３号</v>
          </cell>
          <cell r="Q416" t="str">
            <v>753-0037</v>
          </cell>
          <cell r="R416" t="str">
            <v>河野　康志</v>
          </cell>
          <cell r="S416" t="str">
            <v>083-925-1111</v>
          </cell>
          <cell r="T416" t="str">
            <v>083-920-5111</v>
          </cell>
          <cell r="U416" t="str">
            <v>083-925-1111</v>
          </cell>
          <cell r="V416" t="str">
            <v>083-920-5111</v>
          </cell>
          <cell r="W416" t="str">
            <v>山口市道祖町７番１３号</v>
          </cell>
          <cell r="X416" t="str">
            <v>753-0037</v>
          </cell>
          <cell r="Y416" t="str">
            <v>河野　康志</v>
          </cell>
          <cell r="Z416" t="str">
            <v>25100H010</v>
          </cell>
        </row>
        <row r="417">
          <cell r="A417">
            <v>1838</v>
          </cell>
          <cell r="B417" t="str">
            <v>01838-00</v>
          </cell>
          <cell r="C417" t="str">
            <v>特Ａ</v>
          </cell>
          <cell r="D417" t="str">
            <v>㈱マルブン</v>
          </cell>
          <cell r="E417" t="str">
            <v>マルブン</v>
          </cell>
          <cell r="G417">
            <v>35203</v>
          </cell>
          <cell r="H417" t="str">
            <v>山口市</v>
          </cell>
          <cell r="J417">
            <v>1</v>
          </cell>
          <cell r="K417">
            <v>1</v>
          </cell>
          <cell r="L417">
            <v>2</v>
          </cell>
          <cell r="M417">
            <v>1</v>
          </cell>
          <cell r="N417">
            <v>1</v>
          </cell>
          <cell r="O417">
            <v>0</v>
          </cell>
          <cell r="P417" t="str">
            <v>山口市糸米二丁目２番１０号</v>
          </cell>
          <cell r="Q417" t="str">
            <v>753-0079</v>
          </cell>
          <cell r="R417" t="str">
            <v>河野　学</v>
          </cell>
          <cell r="S417" t="str">
            <v>083-924-0061</v>
          </cell>
          <cell r="T417" t="str">
            <v>083-923-5954</v>
          </cell>
          <cell r="U417" t="str">
            <v>083-924-0061</v>
          </cell>
          <cell r="V417" t="str">
            <v>083-923-5954</v>
          </cell>
          <cell r="W417" t="str">
            <v>山口市糸米二丁目２番１０号</v>
          </cell>
          <cell r="X417" t="str">
            <v>753-0079</v>
          </cell>
          <cell r="Y417" t="str">
            <v>河野　学</v>
          </cell>
          <cell r="Z417" t="str">
            <v>25200H006</v>
          </cell>
        </row>
        <row r="418">
          <cell r="A418">
            <v>1843</v>
          </cell>
          <cell r="B418" t="str">
            <v>01843-00</v>
          </cell>
          <cell r="C418" t="str">
            <v>特Ａ</v>
          </cell>
          <cell r="D418" t="str">
            <v>丸茂電機㈱</v>
          </cell>
          <cell r="E418" t="str">
            <v>マルモデンキ</v>
          </cell>
          <cell r="G418">
            <v>13000</v>
          </cell>
          <cell r="H418" t="str">
            <v>東京都</v>
          </cell>
          <cell r="I418" t="str">
            <v>電子入札システム入札書提出者：代理人１　物品その他：舞台照明機器</v>
          </cell>
          <cell r="J418">
            <v>1</v>
          </cell>
          <cell r="K418">
            <v>1</v>
          </cell>
          <cell r="L418">
            <v>2</v>
          </cell>
          <cell r="M418">
            <v>2</v>
          </cell>
          <cell r="N418">
            <v>1</v>
          </cell>
          <cell r="O418">
            <v>1</v>
          </cell>
          <cell r="P418" t="str">
            <v>東京都千代田区神田須田町一丁目２４番地</v>
          </cell>
          <cell r="Q418" t="str">
            <v>101-0041</v>
          </cell>
          <cell r="R418" t="str">
            <v>丸茂　英津子</v>
          </cell>
          <cell r="S418" t="str">
            <v>03-3252-0321</v>
          </cell>
          <cell r="T418" t="str">
            <v>03-5256-9362</v>
          </cell>
          <cell r="U418" t="str">
            <v>03-3252-0321</v>
          </cell>
          <cell r="V418" t="str">
            <v>03-5256-9362</v>
          </cell>
          <cell r="W418" t="str">
            <v>東京都千代田区神田須田町一丁目２４番地</v>
          </cell>
          <cell r="X418" t="str">
            <v>101-0041</v>
          </cell>
          <cell r="Y418" t="str">
            <v>丸茂　英津子</v>
          </cell>
          <cell r="Z418" t="str">
            <v>25200H006</v>
          </cell>
        </row>
        <row r="419">
          <cell r="A419">
            <v>1848</v>
          </cell>
          <cell r="B419" t="str">
            <v>01848-00</v>
          </cell>
          <cell r="C419" t="str">
            <v>特Ａ</v>
          </cell>
          <cell r="D419" t="str">
            <v>㈱ミウラ化学</v>
          </cell>
          <cell r="E419" t="str">
            <v>ミウラカガク</v>
          </cell>
          <cell r="G419">
            <v>35202</v>
          </cell>
          <cell r="H419" t="str">
            <v>宇部市</v>
          </cell>
          <cell r="I419" t="str">
            <v>物15-7：各種水処理剤（殺菌消毒剤他）</v>
          </cell>
          <cell r="J419">
            <v>1</v>
          </cell>
          <cell r="K419">
            <v>1</v>
          </cell>
          <cell r="L419">
            <v>1</v>
          </cell>
          <cell r="M419">
            <v>1</v>
          </cell>
          <cell r="N419">
            <v>1</v>
          </cell>
          <cell r="O419">
            <v>5</v>
          </cell>
          <cell r="P419" t="str">
            <v>宇部市草江二丁目９番１０－１号</v>
          </cell>
          <cell r="Q419" t="str">
            <v>755-0004</v>
          </cell>
          <cell r="R419" t="str">
            <v>二橋　泰子</v>
          </cell>
          <cell r="S419" t="str">
            <v>0836-31-5767</v>
          </cell>
          <cell r="T419" t="str">
            <v>0836-22-7479</v>
          </cell>
          <cell r="U419" t="str">
            <v>0836-31-5767</v>
          </cell>
          <cell r="V419" t="str">
            <v>0836-22-7479</v>
          </cell>
          <cell r="W419" t="str">
            <v>宇部市草江二丁目９番１０－１号</v>
          </cell>
          <cell r="X419" t="str">
            <v>755-0004</v>
          </cell>
          <cell r="Y419" t="str">
            <v>二橋　泰子</v>
          </cell>
          <cell r="Z419" t="str">
            <v>25200H006</v>
          </cell>
        </row>
        <row r="420">
          <cell r="A420">
            <v>1854</v>
          </cell>
          <cell r="B420" t="str">
            <v>01854-00</v>
          </cell>
          <cell r="C420" t="str">
            <v>特Ａ</v>
          </cell>
          <cell r="D420" t="str">
            <v>㈱三城商事</v>
          </cell>
          <cell r="E420" t="str">
            <v>ミキショウジ</v>
          </cell>
          <cell r="G420">
            <v>35202</v>
          </cell>
          <cell r="H420" t="str">
            <v>宇部市</v>
          </cell>
          <cell r="J420">
            <v>1</v>
          </cell>
          <cell r="K420">
            <v>1</v>
          </cell>
          <cell r="L420">
            <v>1</v>
          </cell>
          <cell r="M420">
            <v>1</v>
          </cell>
          <cell r="N420">
            <v>1</v>
          </cell>
          <cell r="O420">
            <v>2</v>
          </cell>
          <cell r="P420" t="str">
            <v>宇部市西平原二丁目７番１号</v>
          </cell>
          <cell r="Q420" t="str">
            <v>755-0808</v>
          </cell>
          <cell r="R420" t="str">
            <v>大城　明夫</v>
          </cell>
          <cell r="S420" t="str">
            <v>0836-33-6903</v>
          </cell>
          <cell r="T420" t="str">
            <v>0836-33-4037</v>
          </cell>
          <cell r="U420" t="str">
            <v>0836-33-6903</v>
          </cell>
          <cell r="V420" t="str">
            <v>0836-33-4037</v>
          </cell>
          <cell r="W420" t="str">
            <v>宇部市西平原二丁目７番１号</v>
          </cell>
          <cell r="X420" t="str">
            <v>755-0808</v>
          </cell>
          <cell r="Y420" t="str">
            <v>大城　明夫</v>
          </cell>
          <cell r="Z420" t="str">
            <v>10600H006</v>
          </cell>
        </row>
        <row r="421">
          <cell r="A421">
            <v>1875</v>
          </cell>
          <cell r="B421" t="str">
            <v>01875-00</v>
          </cell>
          <cell r="C421" t="str">
            <v>特Ａ</v>
          </cell>
          <cell r="D421" t="str">
            <v>㈱三菱総合研究所</v>
          </cell>
          <cell r="E421" t="str">
            <v>ミツビシソウゴウケンキュウショ</v>
          </cell>
          <cell r="G421">
            <v>13000</v>
          </cell>
          <cell r="H421" t="str">
            <v>東京都</v>
          </cell>
          <cell r="I421" t="str">
            <v>電子入札システム入札書提出者：代表者</v>
          </cell>
          <cell r="J421">
            <v>1</v>
          </cell>
          <cell r="K421">
            <v>1</v>
          </cell>
          <cell r="L421">
            <v>2</v>
          </cell>
          <cell r="M421">
            <v>2</v>
          </cell>
          <cell r="N421">
            <v>1</v>
          </cell>
          <cell r="O421">
            <v>0</v>
          </cell>
          <cell r="P421" t="str">
            <v>東京都千代田区永田町二丁目１０番３号</v>
          </cell>
          <cell r="Q421" t="str">
            <v>100-8141</v>
          </cell>
          <cell r="R421" t="str">
            <v>籔田　健二</v>
          </cell>
          <cell r="S421" t="str">
            <v>03-6705-6003</v>
          </cell>
          <cell r="T421" t="str">
            <v>03-5157-2163</v>
          </cell>
          <cell r="U421" t="str">
            <v>03-6705-6003</v>
          </cell>
          <cell r="V421" t="str">
            <v>03-5157-2163</v>
          </cell>
          <cell r="W421" t="str">
            <v>東京都千代田区永田町二丁目１０番３号</v>
          </cell>
          <cell r="X421" t="str">
            <v>100-8141</v>
          </cell>
          <cell r="Y421" t="str">
            <v>籔田　健二</v>
          </cell>
          <cell r="Z421" t="str">
            <v>25100H010</v>
          </cell>
        </row>
        <row r="422">
          <cell r="A422">
            <v>1876</v>
          </cell>
          <cell r="B422" t="str">
            <v>01876-00</v>
          </cell>
          <cell r="C422" t="str">
            <v>特Ａ</v>
          </cell>
          <cell r="D422" t="str">
            <v>三菱電機㈱</v>
          </cell>
          <cell r="E422" t="str">
            <v>ミツビシデンキ</v>
          </cell>
          <cell r="G422">
            <v>13000</v>
          </cell>
          <cell r="H422" t="str">
            <v>東京都</v>
          </cell>
          <cell r="I422" t="str">
            <v>電子入札システム入札書提出者：代理人１</v>
          </cell>
          <cell r="J422">
            <v>1</v>
          </cell>
          <cell r="K422">
            <v>1</v>
          </cell>
          <cell r="L422">
            <v>2</v>
          </cell>
          <cell r="M422">
            <v>1</v>
          </cell>
          <cell r="N422">
            <v>1</v>
          </cell>
          <cell r="O422">
            <v>2</v>
          </cell>
          <cell r="P422" t="str">
            <v>東京都千代田区丸の内二丁目７番３号</v>
          </cell>
          <cell r="Q422" t="str">
            <v>100-8310</v>
          </cell>
          <cell r="R422" t="str">
            <v>漆間　啓</v>
          </cell>
          <cell r="S422" t="str">
            <v>03-3218-2115</v>
          </cell>
          <cell r="T422" t="str">
            <v>03-3218-2347</v>
          </cell>
          <cell r="U422" t="str">
            <v>03-3218-2115</v>
          </cell>
          <cell r="V422" t="str">
            <v>03-3218-2347</v>
          </cell>
          <cell r="W422" t="str">
            <v>東京都千代田区丸の内二丁目７番３号</v>
          </cell>
          <cell r="X422" t="str">
            <v>100-8310</v>
          </cell>
          <cell r="Y422" t="str">
            <v>漆間　啓</v>
          </cell>
          <cell r="Z422" t="str">
            <v>25200H006</v>
          </cell>
        </row>
        <row r="423">
          <cell r="A423">
            <v>1878</v>
          </cell>
          <cell r="B423" t="str">
            <v>01878-00</v>
          </cell>
          <cell r="C423" t="str">
            <v>特Ａ</v>
          </cell>
          <cell r="D423" t="str">
            <v>三菱電機システムサービス㈱</v>
          </cell>
          <cell r="E423" t="str">
            <v>ミツビシデンキシステムサービス</v>
          </cell>
          <cell r="G423">
            <v>13000</v>
          </cell>
          <cell r="H423" t="str">
            <v>東京都</v>
          </cell>
          <cell r="J423">
            <v>1</v>
          </cell>
          <cell r="K423">
            <v>1</v>
          </cell>
          <cell r="L423">
            <v>1</v>
          </cell>
          <cell r="M423">
            <v>1</v>
          </cell>
          <cell r="N423">
            <v>1</v>
          </cell>
          <cell r="O423">
            <v>2</v>
          </cell>
          <cell r="P423" t="str">
            <v>東京都世田谷区太子堂四丁目１番１号</v>
          </cell>
          <cell r="Q423" t="str">
            <v>154-8520</v>
          </cell>
          <cell r="R423" t="str">
            <v>鈴木　聡</v>
          </cell>
          <cell r="S423" t="str">
            <v>03-5431-7750</v>
          </cell>
          <cell r="T423" t="str">
            <v>03-5431-7711</v>
          </cell>
          <cell r="U423" t="str">
            <v>03-5431-7750</v>
          </cell>
          <cell r="V423" t="str">
            <v>03-5431-7711</v>
          </cell>
          <cell r="W423" t="str">
            <v>東京都世田谷区太子堂四丁目１番１号</v>
          </cell>
          <cell r="X423" t="str">
            <v>154-8520</v>
          </cell>
          <cell r="Y423" t="str">
            <v>鈴木　聡</v>
          </cell>
          <cell r="Z423" t="str">
            <v>25200H006</v>
          </cell>
        </row>
        <row r="424">
          <cell r="A424">
            <v>1879</v>
          </cell>
          <cell r="B424" t="str">
            <v>01879-00</v>
          </cell>
          <cell r="C424" t="str">
            <v>特Ａ</v>
          </cell>
          <cell r="D424" t="str">
            <v>三菱電機ビルソリューションズ㈱</v>
          </cell>
          <cell r="E424" t="str">
            <v>ミツビシデンキビルソリューションズ</v>
          </cell>
          <cell r="G424">
            <v>13000</v>
          </cell>
          <cell r="H424" t="str">
            <v>東京都</v>
          </cell>
          <cell r="J424">
            <v>1</v>
          </cell>
          <cell r="K424">
            <v>1</v>
          </cell>
          <cell r="L424">
            <v>2</v>
          </cell>
          <cell r="M424">
            <v>1</v>
          </cell>
          <cell r="N424">
            <v>1</v>
          </cell>
          <cell r="O424">
            <v>4</v>
          </cell>
          <cell r="P424" t="str">
            <v>東京都千代田区有楽町一丁目７番１号</v>
          </cell>
          <cell r="Q424" t="str">
            <v>100-0006</v>
          </cell>
          <cell r="R424" t="str">
            <v>織田　巌</v>
          </cell>
          <cell r="S424" t="str">
            <v>083-222-3697</v>
          </cell>
          <cell r="T424" t="str">
            <v>083-222-3740</v>
          </cell>
          <cell r="U424" t="str">
            <v>083-222-3697</v>
          </cell>
          <cell r="V424" t="str">
            <v>083-222-3740</v>
          </cell>
          <cell r="W424" t="str">
            <v>東京都千代田区有楽町一丁目７番１号</v>
          </cell>
          <cell r="X424" t="str">
            <v>100-0006</v>
          </cell>
          <cell r="Y424" t="str">
            <v>織田　巌</v>
          </cell>
          <cell r="Z424" t="str">
            <v>25100H010</v>
          </cell>
        </row>
        <row r="425">
          <cell r="A425">
            <v>1880</v>
          </cell>
          <cell r="B425" t="str">
            <v>01880-00</v>
          </cell>
          <cell r="C425" t="str">
            <v>特Ａ</v>
          </cell>
          <cell r="D425" t="str">
            <v>三菱電機プラントエンジニアリング㈱</v>
          </cell>
          <cell r="E425" t="str">
            <v>ミツビシデンキプラントエンジニアリング</v>
          </cell>
          <cell r="G425">
            <v>13000</v>
          </cell>
          <cell r="H425" t="str">
            <v>東京都</v>
          </cell>
          <cell r="I425" t="str">
            <v>電子入札システム入札書提出者：代理人１</v>
          </cell>
          <cell r="J425">
            <v>1</v>
          </cell>
          <cell r="K425">
            <v>1</v>
          </cell>
          <cell r="L425">
            <v>2</v>
          </cell>
          <cell r="M425">
            <v>1</v>
          </cell>
          <cell r="N425">
            <v>1</v>
          </cell>
          <cell r="O425">
            <v>1</v>
          </cell>
          <cell r="P425" t="str">
            <v>東京都台東区東上野五丁目２４番８号</v>
          </cell>
          <cell r="Q425" t="str">
            <v>110-0015</v>
          </cell>
          <cell r="R425" t="str">
            <v>市川　誠</v>
          </cell>
          <cell r="S425" t="str">
            <v>03-5827-6480</v>
          </cell>
          <cell r="T425" t="str">
            <v>03-5827-6310</v>
          </cell>
          <cell r="U425" t="str">
            <v>03-5827-6480</v>
          </cell>
          <cell r="V425" t="str">
            <v>03-5827-6310</v>
          </cell>
          <cell r="W425" t="str">
            <v>東京都台東区東上野五丁目２４番８号</v>
          </cell>
          <cell r="X425" t="str">
            <v>110-0015</v>
          </cell>
          <cell r="Y425" t="str">
            <v>市川　誠</v>
          </cell>
          <cell r="Z425" t="str">
            <v>25200H006</v>
          </cell>
        </row>
        <row r="426">
          <cell r="A426">
            <v>1881</v>
          </cell>
          <cell r="B426" t="str">
            <v>01881-00</v>
          </cell>
          <cell r="C426" t="str">
            <v>特Ａ</v>
          </cell>
          <cell r="D426" t="str">
            <v>三菱プレシジョン㈱</v>
          </cell>
          <cell r="E426" t="str">
            <v>ミツビシプレシジョン</v>
          </cell>
          <cell r="G426">
            <v>13000</v>
          </cell>
          <cell r="H426" t="str">
            <v>東京都</v>
          </cell>
          <cell r="I426" t="str">
            <v>電子入札システム入札書提出者：代理人１</v>
          </cell>
          <cell r="J426">
            <v>1</v>
          </cell>
          <cell r="K426">
            <v>1</v>
          </cell>
          <cell r="L426">
            <v>2</v>
          </cell>
          <cell r="M426">
            <v>2</v>
          </cell>
          <cell r="N426">
            <v>1</v>
          </cell>
          <cell r="O426">
            <v>1</v>
          </cell>
          <cell r="P426" t="str">
            <v>東京都港区港南一丁目６番４１号</v>
          </cell>
          <cell r="Q426" t="str">
            <v>108-0073</v>
          </cell>
          <cell r="R426" t="str">
            <v>若菜　健司</v>
          </cell>
          <cell r="S426" t="str">
            <v>03-6712-3740</v>
          </cell>
          <cell r="T426" t="str">
            <v>03-6712-0140</v>
          </cell>
          <cell r="U426" t="str">
            <v>03-6712-3740</v>
          </cell>
          <cell r="V426" t="str">
            <v>03-6712-0140</v>
          </cell>
          <cell r="W426" t="str">
            <v>東京都港区港南一丁目６番４１号</v>
          </cell>
          <cell r="X426" t="str">
            <v>108-0073</v>
          </cell>
          <cell r="Y426" t="str">
            <v>若菜　健司</v>
          </cell>
          <cell r="Z426" t="str">
            <v>25200H006</v>
          </cell>
        </row>
        <row r="427">
          <cell r="A427">
            <v>1883</v>
          </cell>
          <cell r="B427" t="str">
            <v>01883-00</v>
          </cell>
          <cell r="C427" t="str">
            <v>特Ａ</v>
          </cell>
          <cell r="D427" t="str">
            <v>ミツヤ工業㈱</v>
          </cell>
          <cell r="E427" t="str">
            <v>ミツヤコウギョウ</v>
          </cell>
          <cell r="G427">
            <v>35202</v>
          </cell>
          <cell r="H427" t="str">
            <v>宇部市</v>
          </cell>
          <cell r="I427" t="str">
            <v>物品15-7：容器（病院医療廃棄物用）※感染性の廃棄物を入れるプラスチック容器　政策１０個</v>
          </cell>
          <cell r="J427">
            <v>1</v>
          </cell>
          <cell r="K427">
            <v>1</v>
          </cell>
          <cell r="L427">
            <v>1</v>
          </cell>
          <cell r="M427">
            <v>1</v>
          </cell>
          <cell r="N427">
            <v>1</v>
          </cell>
          <cell r="O427">
            <v>0</v>
          </cell>
          <cell r="P427" t="str">
            <v>宇部市大字木田５０３番地</v>
          </cell>
          <cell r="Q427" t="str">
            <v>759-0136</v>
          </cell>
          <cell r="R427" t="str">
            <v>山本　守元</v>
          </cell>
          <cell r="S427" t="str">
            <v>0836-62-0031</v>
          </cell>
          <cell r="T427" t="str">
            <v>0836-62-1334</v>
          </cell>
          <cell r="U427" t="str">
            <v>0836-62-0031</v>
          </cell>
          <cell r="V427" t="str">
            <v>0836-62-1334</v>
          </cell>
          <cell r="W427" t="str">
            <v>宇部市大字木田５０３番地</v>
          </cell>
          <cell r="X427" t="str">
            <v>759-0136</v>
          </cell>
          <cell r="Y427" t="str">
            <v>山本　守元</v>
          </cell>
          <cell r="Z427" t="str">
            <v>25100H010</v>
          </cell>
        </row>
        <row r="428">
          <cell r="A428">
            <v>1885</v>
          </cell>
          <cell r="B428" t="str">
            <v>01885-00</v>
          </cell>
          <cell r="C428" t="str">
            <v>特Ａ</v>
          </cell>
          <cell r="D428" t="str">
            <v>㈱三ツワフロンテック</v>
          </cell>
          <cell r="E428" t="str">
            <v>ミツワフロンテック</v>
          </cell>
          <cell r="G428">
            <v>27000</v>
          </cell>
          <cell r="H428" t="str">
            <v>大阪府</v>
          </cell>
          <cell r="J428">
            <v>1</v>
          </cell>
          <cell r="K428">
            <v>1</v>
          </cell>
          <cell r="L428">
            <v>1</v>
          </cell>
          <cell r="M428">
            <v>1</v>
          </cell>
          <cell r="N428">
            <v>1</v>
          </cell>
          <cell r="O428">
            <v>3</v>
          </cell>
          <cell r="P428" t="str">
            <v>大阪府大阪市北区天神橋三丁目６番２４号</v>
          </cell>
          <cell r="Q428" t="str">
            <v>530-0041</v>
          </cell>
          <cell r="R428" t="str">
            <v>下牧　新八</v>
          </cell>
          <cell r="S428" t="str">
            <v>06-6351-9631</v>
          </cell>
          <cell r="T428" t="str">
            <v>06-6351-9632</v>
          </cell>
          <cell r="U428" t="str">
            <v>06-6351-9631</v>
          </cell>
          <cell r="V428" t="str">
            <v>06-6351-9632</v>
          </cell>
          <cell r="W428" t="str">
            <v>大阪府大阪市北区天神橋三丁目６番２４号</v>
          </cell>
          <cell r="X428" t="str">
            <v>530-0041</v>
          </cell>
          <cell r="Y428" t="str">
            <v>下牧　新八</v>
          </cell>
          <cell r="Z428" t="str">
            <v>25100H010</v>
          </cell>
        </row>
        <row r="429">
          <cell r="A429">
            <v>1886</v>
          </cell>
          <cell r="B429" t="str">
            <v>01886-00</v>
          </cell>
          <cell r="C429" t="str">
            <v>特Ａ</v>
          </cell>
          <cell r="D429" t="str">
            <v>㈱ミドリ</v>
          </cell>
          <cell r="E429" t="str">
            <v>ミドリ</v>
          </cell>
          <cell r="G429">
            <v>35203</v>
          </cell>
          <cell r="H429" t="str">
            <v>山口市</v>
          </cell>
          <cell r="I429" t="str">
            <v>業務10-02：ポンプ類</v>
          </cell>
          <cell r="J429">
            <v>1</v>
          </cell>
          <cell r="K429">
            <v>1</v>
          </cell>
          <cell r="L429">
            <v>1</v>
          </cell>
          <cell r="M429">
            <v>1</v>
          </cell>
          <cell r="N429">
            <v>1</v>
          </cell>
          <cell r="O429">
            <v>1</v>
          </cell>
          <cell r="P429" t="str">
            <v>山口市黒川１５５２番地７</v>
          </cell>
          <cell r="Q429" t="str">
            <v>753-0851</v>
          </cell>
          <cell r="R429" t="str">
            <v>田村　寿浩</v>
          </cell>
          <cell r="S429" t="str">
            <v>083-928-5430</v>
          </cell>
          <cell r="T429" t="str">
            <v>083-924-3524</v>
          </cell>
          <cell r="U429" t="str">
            <v>083-928-5430</v>
          </cell>
          <cell r="V429" t="str">
            <v>083-924-3524</v>
          </cell>
          <cell r="W429" t="str">
            <v>山口市黒川１５５２番地７</v>
          </cell>
          <cell r="X429" t="str">
            <v>753-0851</v>
          </cell>
          <cell r="Y429" t="str">
            <v>田村　寿浩</v>
          </cell>
          <cell r="Z429" t="str">
            <v>25100H010</v>
          </cell>
        </row>
        <row r="430">
          <cell r="A430">
            <v>1889</v>
          </cell>
          <cell r="B430" t="str">
            <v>01889-00</v>
          </cell>
          <cell r="C430" t="str">
            <v>特Ａ</v>
          </cell>
          <cell r="D430" t="str">
            <v>みどり建設㈱</v>
          </cell>
          <cell r="E430" t="str">
            <v>ミドリケンセツ</v>
          </cell>
          <cell r="G430">
            <v>35206</v>
          </cell>
          <cell r="H430" t="str">
            <v>防府市</v>
          </cell>
          <cell r="I430" t="str">
            <v>電子入札システム入札書提出者：代表者</v>
          </cell>
          <cell r="J430">
            <v>1</v>
          </cell>
          <cell r="K430">
            <v>1</v>
          </cell>
          <cell r="L430">
            <v>2</v>
          </cell>
          <cell r="M430">
            <v>1</v>
          </cell>
          <cell r="N430">
            <v>1</v>
          </cell>
          <cell r="O430">
            <v>0</v>
          </cell>
          <cell r="P430" t="str">
            <v>防府市国衙五丁目６番２８号</v>
          </cell>
          <cell r="Q430" t="str">
            <v>747-0024</v>
          </cell>
          <cell r="R430" t="str">
            <v>清水　良孝</v>
          </cell>
          <cell r="S430" t="str">
            <v>0835-38-4059</v>
          </cell>
          <cell r="T430" t="str">
            <v>0835-25-0071</v>
          </cell>
          <cell r="U430" t="str">
            <v>0835-38-4059</v>
          </cell>
          <cell r="V430" t="str">
            <v>0835-25-0071</v>
          </cell>
          <cell r="W430" t="str">
            <v>防府市国衙五丁目６番２８号</v>
          </cell>
          <cell r="X430" t="str">
            <v>747-0024</v>
          </cell>
          <cell r="Y430" t="str">
            <v>清水　良孝</v>
          </cell>
          <cell r="Z430" t="str">
            <v>25100H010</v>
          </cell>
        </row>
        <row r="431">
          <cell r="A431">
            <v>1897</v>
          </cell>
          <cell r="B431" t="str">
            <v>01897-00</v>
          </cell>
          <cell r="C431" t="str">
            <v>特Ａ</v>
          </cell>
          <cell r="D431" t="str">
            <v>峰重産業㈱</v>
          </cell>
          <cell r="E431" t="str">
            <v>ミネシゲサンギョウ</v>
          </cell>
          <cell r="G431">
            <v>35215</v>
          </cell>
          <cell r="H431" t="str">
            <v>周南市</v>
          </cell>
          <cell r="I431" t="str">
            <v>電子入札システム入札書提出者：代表者　物品その他：空調機</v>
          </cell>
          <cell r="J431">
            <v>1</v>
          </cell>
          <cell r="K431">
            <v>1</v>
          </cell>
          <cell r="L431">
            <v>2</v>
          </cell>
          <cell r="M431">
            <v>1</v>
          </cell>
          <cell r="N431">
            <v>1</v>
          </cell>
          <cell r="O431">
            <v>0</v>
          </cell>
          <cell r="P431" t="str">
            <v>周南市新地三丁目２番８号</v>
          </cell>
          <cell r="Q431" t="str">
            <v>745-0861</v>
          </cell>
          <cell r="R431" t="str">
            <v>峰重　由美子</v>
          </cell>
          <cell r="S431" t="str">
            <v>0834-31-0535</v>
          </cell>
          <cell r="T431" t="str">
            <v>0834-32-2761</v>
          </cell>
          <cell r="U431" t="str">
            <v>0834-31-0535</v>
          </cell>
          <cell r="V431" t="str">
            <v>0834-32-2761</v>
          </cell>
          <cell r="W431" t="str">
            <v>周南市新地三丁目２番８号</v>
          </cell>
          <cell r="X431" t="str">
            <v>745-0861</v>
          </cell>
          <cell r="Y431" t="str">
            <v>峰重　由美子</v>
          </cell>
          <cell r="Z431" t="str">
            <v>25200H006</v>
          </cell>
        </row>
        <row r="432">
          <cell r="A432">
            <v>1899</v>
          </cell>
          <cell r="B432" t="str">
            <v>01899-00</v>
          </cell>
          <cell r="C432" t="str">
            <v>特Ａ</v>
          </cell>
          <cell r="D432" t="str">
            <v>㈲美祢清掃センター</v>
          </cell>
          <cell r="E432" t="str">
            <v>ミネセイソウセンター</v>
          </cell>
          <cell r="G432">
            <v>35213</v>
          </cell>
          <cell r="H432" t="str">
            <v>美祢市</v>
          </cell>
          <cell r="J432">
            <v>1</v>
          </cell>
          <cell r="K432">
            <v>1</v>
          </cell>
          <cell r="L432">
            <v>1</v>
          </cell>
          <cell r="M432">
            <v>1</v>
          </cell>
          <cell r="N432">
            <v>1</v>
          </cell>
          <cell r="O432">
            <v>0</v>
          </cell>
          <cell r="P432" t="str">
            <v>美祢市大嶺町東分１３１８番地</v>
          </cell>
          <cell r="Q432" t="str">
            <v>759-2212</v>
          </cell>
          <cell r="R432" t="str">
            <v>内山　正幸</v>
          </cell>
          <cell r="S432" t="str">
            <v>0837-52-0613</v>
          </cell>
          <cell r="T432" t="str">
            <v>0837-53-1820</v>
          </cell>
          <cell r="U432" t="str">
            <v>0837-52-0613</v>
          </cell>
          <cell r="V432" t="str">
            <v>0837-53-1820</v>
          </cell>
          <cell r="W432" t="str">
            <v>美祢市大嶺町東分１３１８番地</v>
          </cell>
          <cell r="X432" t="str">
            <v>759-2212</v>
          </cell>
          <cell r="Y432" t="str">
            <v>内山　正幸</v>
          </cell>
          <cell r="Z432" t="str">
            <v>25100H010</v>
          </cell>
        </row>
        <row r="433">
          <cell r="A433">
            <v>1905</v>
          </cell>
          <cell r="B433" t="str">
            <v>01905-00</v>
          </cell>
          <cell r="C433" t="str">
            <v>特Ａ</v>
          </cell>
          <cell r="D433" t="str">
            <v>宮川興業㈱</v>
          </cell>
          <cell r="E433" t="str">
            <v>ミヤガワコウギヨウ</v>
          </cell>
          <cell r="G433">
            <v>34000</v>
          </cell>
          <cell r="H433" t="str">
            <v>広島県</v>
          </cell>
          <cell r="I433" t="str">
            <v>電子入札システム入札書提出者：代理人１</v>
          </cell>
          <cell r="J433">
            <v>1</v>
          </cell>
          <cell r="K433">
            <v>1</v>
          </cell>
          <cell r="L433">
            <v>2</v>
          </cell>
          <cell r="M433">
            <v>1</v>
          </cell>
          <cell r="N433">
            <v>1</v>
          </cell>
          <cell r="O433">
            <v>1</v>
          </cell>
          <cell r="P433" t="str">
            <v>広島県広島市安佐南区大町西三丁目１１番４２号</v>
          </cell>
          <cell r="Q433" t="str">
            <v>731-0125</v>
          </cell>
          <cell r="R433" t="str">
            <v>宮川　晃一</v>
          </cell>
          <cell r="S433" t="str">
            <v>082-879-6000</v>
          </cell>
          <cell r="T433" t="str">
            <v>082-879-4678</v>
          </cell>
          <cell r="U433" t="str">
            <v>082-879-6000</v>
          </cell>
          <cell r="V433" t="str">
            <v>082-879-4678</v>
          </cell>
          <cell r="W433" t="str">
            <v>広島県広島市安佐南区大町西三丁目１１番４２号</v>
          </cell>
          <cell r="X433" t="str">
            <v>731-0125</v>
          </cell>
          <cell r="Y433" t="str">
            <v>宮川　晃一</v>
          </cell>
          <cell r="Z433" t="str">
            <v>25200H006</v>
          </cell>
        </row>
        <row r="434">
          <cell r="A434">
            <v>1909</v>
          </cell>
          <cell r="B434" t="str">
            <v>01909-00</v>
          </cell>
          <cell r="C434" t="str">
            <v>特Ａ</v>
          </cell>
          <cell r="D434" t="str">
            <v>㈱三宅商事</v>
          </cell>
          <cell r="E434" t="str">
            <v>ミヤケショウジ</v>
          </cell>
          <cell r="G434">
            <v>35203</v>
          </cell>
          <cell r="H434" t="str">
            <v>山口市</v>
          </cell>
          <cell r="I434" t="str">
            <v>物15-7：マット、じゅうたん　　　政策２３個</v>
          </cell>
          <cell r="J434">
            <v>1</v>
          </cell>
          <cell r="K434">
            <v>1</v>
          </cell>
          <cell r="L434">
            <v>1</v>
          </cell>
          <cell r="M434">
            <v>1</v>
          </cell>
          <cell r="N434">
            <v>1</v>
          </cell>
          <cell r="O434">
            <v>6</v>
          </cell>
          <cell r="P434" t="str">
            <v>山口市旭通り二丁目１番３４号</v>
          </cell>
          <cell r="Q434" t="str">
            <v>753-0051</v>
          </cell>
          <cell r="R434" t="str">
            <v>葭谷　光哉</v>
          </cell>
          <cell r="S434" t="str">
            <v>083-922-4100</v>
          </cell>
          <cell r="T434" t="str">
            <v>083-922-5133</v>
          </cell>
          <cell r="U434" t="str">
            <v>083-922-4100</v>
          </cell>
          <cell r="V434" t="str">
            <v>083-922-5133</v>
          </cell>
          <cell r="W434" t="str">
            <v>山口市旭通り二丁目１番３４号</v>
          </cell>
          <cell r="X434" t="str">
            <v>753-0051</v>
          </cell>
          <cell r="Y434" t="str">
            <v>葭谷　光哉</v>
          </cell>
          <cell r="Z434" t="str">
            <v>25100H010</v>
          </cell>
        </row>
        <row r="435">
          <cell r="A435">
            <v>1914</v>
          </cell>
          <cell r="B435" t="str">
            <v>01914-00</v>
          </cell>
          <cell r="C435" t="str">
            <v>Ａ</v>
          </cell>
          <cell r="D435" t="str">
            <v>㈲ミヤモト</v>
          </cell>
          <cell r="E435" t="str">
            <v>ミヤモト</v>
          </cell>
          <cell r="G435">
            <v>35204</v>
          </cell>
          <cell r="H435" t="str">
            <v>萩市</v>
          </cell>
          <cell r="J435">
            <v>2</v>
          </cell>
          <cell r="K435">
            <v>1</v>
          </cell>
          <cell r="L435">
            <v>1</v>
          </cell>
          <cell r="M435">
            <v>1</v>
          </cell>
          <cell r="N435">
            <v>1</v>
          </cell>
          <cell r="O435">
            <v>0</v>
          </cell>
          <cell r="P435" t="str">
            <v>萩市大字山田４０７４番地４</v>
          </cell>
          <cell r="Q435" t="str">
            <v>758-0063</v>
          </cell>
          <cell r="R435" t="str">
            <v>宮本　清人</v>
          </cell>
          <cell r="S435" t="str">
            <v>0838-25-2099</v>
          </cell>
          <cell r="T435" t="str">
            <v>0838-25-2090</v>
          </cell>
          <cell r="U435" t="str">
            <v>0838-25-2099</v>
          </cell>
          <cell r="V435" t="str">
            <v>0838-25-2090</v>
          </cell>
          <cell r="W435" t="str">
            <v>萩市大字山田４０７４番地４</v>
          </cell>
          <cell r="X435" t="str">
            <v>758-0063</v>
          </cell>
          <cell r="Y435" t="str">
            <v>宮本　清人</v>
          </cell>
          <cell r="Z435" t="str">
            <v>25100H010</v>
          </cell>
        </row>
        <row r="436">
          <cell r="A436">
            <v>1918</v>
          </cell>
          <cell r="B436" t="str">
            <v>01918-00</v>
          </cell>
          <cell r="C436" t="str">
            <v>Ａ</v>
          </cell>
          <cell r="D436" t="str">
            <v>美吉産業㈱</v>
          </cell>
          <cell r="E436" t="str">
            <v>ミヨシサンギョウ</v>
          </cell>
          <cell r="G436">
            <v>35203</v>
          </cell>
          <cell r="H436" t="str">
            <v>山口市</v>
          </cell>
          <cell r="I436" t="str">
            <v>政策１個</v>
          </cell>
          <cell r="J436">
            <v>2</v>
          </cell>
          <cell r="K436">
            <v>1</v>
          </cell>
          <cell r="L436">
            <v>1</v>
          </cell>
          <cell r="M436">
            <v>1</v>
          </cell>
          <cell r="N436">
            <v>1</v>
          </cell>
          <cell r="O436">
            <v>0</v>
          </cell>
          <cell r="P436" t="str">
            <v>山口市下小鯖２７００番地</v>
          </cell>
          <cell r="Q436" t="str">
            <v>753-0212</v>
          </cell>
          <cell r="R436" t="str">
            <v>田村　千代子</v>
          </cell>
          <cell r="S436" t="str">
            <v>083-927-3440</v>
          </cell>
          <cell r="T436" t="str">
            <v>083-927-4812</v>
          </cell>
          <cell r="U436" t="str">
            <v>083-927-3440</v>
          </cell>
          <cell r="V436" t="str">
            <v>083-927-4812</v>
          </cell>
          <cell r="W436" t="str">
            <v>山口市下小鯖２７００番地</v>
          </cell>
          <cell r="X436" t="str">
            <v>753-0212</v>
          </cell>
          <cell r="Y436" t="str">
            <v>田村　千代子</v>
          </cell>
          <cell r="Z436" t="str">
            <v>25100H010</v>
          </cell>
        </row>
        <row r="437">
          <cell r="A437">
            <v>1920</v>
          </cell>
          <cell r="B437" t="str">
            <v>01920-00</v>
          </cell>
          <cell r="C437" t="str">
            <v>特Ａ</v>
          </cell>
          <cell r="D437" t="str">
            <v>㈱グランドミック</v>
          </cell>
          <cell r="E437" t="str">
            <v>グランドミック</v>
          </cell>
          <cell r="G437">
            <v>35203</v>
          </cell>
          <cell r="H437" t="str">
            <v>山口市</v>
          </cell>
          <cell r="I437" t="str">
            <v>物16-10楽器等　政策３個</v>
          </cell>
          <cell r="J437">
            <v>1</v>
          </cell>
          <cell r="K437">
            <v>1</v>
          </cell>
          <cell r="L437">
            <v>1</v>
          </cell>
          <cell r="M437">
            <v>1</v>
          </cell>
          <cell r="N437">
            <v>1</v>
          </cell>
          <cell r="O437">
            <v>2</v>
          </cell>
          <cell r="P437" t="str">
            <v>山口市米屋町３番２４号</v>
          </cell>
          <cell r="Q437" t="str">
            <v>753-0087</v>
          </cell>
          <cell r="R437" t="str">
            <v>三吉　順太</v>
          </cell>
          <cell r="S437" t="str">
            <v>083-922-5557</v>
          </cell>
          <cell r="T437" t="str">
            <v>083-922-5540</v>
          </cell>
          <cell r="U437" t="str">
            <v>083-922-5557</v>
          </cell>
          <cell r="V437" t="str">
            <v>083-922-5540</v>
          </cell>
          <cell r="W437" t="str">
            <v>山口市米屋町３番２４号</v>
          </cell>
          <cell r="X437" t="str">
            <v>753-0087</v>
          </cell>
          <cell r="Y437" t="str">
            <v>三吉　順太</v>
          </cell>
          <cell r="Z437" t="str">
            <v>25100H010</v>
          </cell>
        </row>
        <row r="438">
          <cell r="A438">
            <v>1924</v>
          </cell>
          <cell r="B438" t="str">
            <v>01924-00</v>
          </cell>
          <cell r="C438" t="str">
            <v>特Ａ</v>
          </cell>
          <cell r="D438" t="str">
            <v>㈱無限</v>
          </cell>
          <cell r="E438" t="str">
            <v>ムゲン</v>
          </cell>
          <cell r="G438">
            <v>35206</v>
          </cell>
          <cell r="H438" t="str">
            <v>防府市</v>
          </cell>
          <cell r="I438" t="str">
            <v>電子入札システム入札書提出者：代表者</v>
          </cell>
          <cell r="J438">
            <v>1</v>
          </cell>
          <cell r="K438">
            <v>1</v>
          </cell>
          <cell r="L438">
            <v>2</v>
          </cell>
          <cell r="M438">
            <v>1</v>
          </cell>
          <cell r="N438">
            <v>1</v>
          </cell>
          <cell r="O438">
            <v>0</v>
          </cell>
          <cell r="P438" t="str">
            <v>防府市沖今宿一丁目４番１２号</v>
          </cell>
          <cell r="Q438" t="str">
            <v>747-0013</v>
          </cell>
          <cell r="R438" t="str">
            <v>髙橋　修司</v>
          </cell>
          <cell r="S438" t="str">
            <v>0835-24-3212</v>
          </cell>
          <cell r="T438" t="str">
            <v>0835-24-3214</v>
          </cell>
          <cell r="U438" t="str">
            <v>0835-24-3212</v>
          </cell>
          <cell r="V438" t="str">
            <v>0835-24-3214</v>
          </cell>
          <cell r="W438" t="str">
            <v>防府市沖今宿一丁目４番１２号</v>
          </cell>
          <cell r="X438" t="str">
            <v>747-0013</v>
          </cell>
          <cell r="Y438" t="str">
            <v>髙橋　修司</v>
          </cell>
          <cell r="Z438" t="str">
            <v>25100H010</v>
          </cell>
        </row>
        <row r="439">
          <cell r="A439">
            <v>1926</v>
          </cell>
          <cell r="B439" t="str">
            <v>01926-00</v>
          </cell>
          <cell r="C439" t="str">
            <v>特Ａ</v>
          </cell>
          <cell r="D439" t="str">
            <v>睦美マイクロ㈱</v>
          </cell>
          <cell r="E439" t="str">
            <v>ムツミマイクロ</v>
          </cell>
          <cell r="G439">
            <v>35207</v>
          </cell>
          <cell r="H439" t="str">
            <v>下松市</v>
          </cell>
          <cell r="J439">
            <v>1</v>
          </cell>
          <cell r="K439">
            <v>1</v>
          </cell>
          <cell r="L439">
            <v>1</v>
          </cell>
          <cell r="M439">
            <v>1</v>
          </cell>
          <cell r="N439">
            <v>1</v>
          </cell>
          <cell r="O439">
            <v>0</v>
          </cell>
          <cell r="P439" t="str">
            <v>下松市大字東豊井１３６４番地</v>
          </cell>
          <cell r="Q439" t="str">
            <v>744-0002</v>
          </cell>
          <cell r="R439" t="str">
            <v>山下　圭三</v>
          </cell>
          <cell r="S439" t="str">
            <v>0833-41-0305</v>
          </cell>
          <cell r="T439" t="str">
            <v>0833-45-0001</v>
          </cell>
          <cell r="U439" t="str">
            <v>0833-41-0305</v>
          </cell>
          <cell r="V439" t="str">
            <v>0833-45-0001</v>
          </cell>
          <cell r="W439" t="str">
            <v>下松市大字東豊井１３６４番地</v>
          </cell>
          <cell r="X439" t="str">
            <v>744-0002</v>
          </cell>
          <cell r="Y439" t="str">
            <v>山下　圭三</v>
          </cell>
          <cell r="Z439" t="str">
            <v>25100H010</v>
          </cell>
        </row>
        <row r="440">
          <cell r="A440">
            <v>1928</v>
          </cell>
          <cell r="B440" t="str">
            <v>01928-00</v>
          </cell>
          <cell r="C440" t="str">
            <v>特Ａ</v>
          </cell>
          <cell r="D440" t="str">
            <v>㈱ムネスエ</v>
          </cell>
          <cell r="E440" t="str">
            <v>ムネスエ</v>
          </cell>
          <cell r="G440">
            <v>35207</v>
          </cell>
          <cell r="H440" t="str">
            <v>下松市</v>
          </cell>
          <cell r="J440">
            <v>1</v>
          </cell>
          <cell r="K440">
            <v>1</v>
          </cell>
          <cell r="L440">
            <v>1</v>
          </cell>
          <cell r="M440">
            <v>1</v>
          </cell>
          <cell r="N440">
            <v>1</v>
          </cell>
          <cell r="O440">
            <v>2</v>
          </cell>
          <cell r="P440" t="str">
            <v>下松市楠木町一丁目１０番６号</v>
          </cell>
          <cell r="Q440" t="str">
            <v>744-0029</v>
          </cell>
          <cell r="R440" t="str">
            <v>棟居　伸行</v>
          </cell>
          <cell r="S440" t="str">
            <v>0833-43-1311</v>
          </cell>
          <cell r="T440" t="str">
            <v>0833-43-5914</v>
          </cell>
          <cell r="U440" t="str">
            <v>0833-43-1311</v>
          </cell>
          <cell r="V440" t="str">
            <v>0833-43-5914</v>
          </cell>
          <cell r="W440" t="str">
            <v>下松市楠木町一丁目１０番６号</v>
          </cell>
          <cell r="X440" t="str">
            <v>744-0029</v>
          </cell>
          <cell r="Y440" t="str">
            <v>棟居　伸行</v>
          </cell>
          <cell r="Z440" t="str">
            <v>25100H010</v>
          </cell>
        </row>
        <row r="441">
          <cell r="A441">
            <v>1932</v>
          </cell>
          <cell r="B441" t="str">
            <v>01932-00</v>
          </cell>
          <cell r="C441" t="str">
            <v>特Ａ</v>
          </cell>
          <cell r="D441" t="str">
            <v>ＨＶＡＣシステム山口㈱</v>
          </cell>
          <cell r="E441" t="str">
            <v>ヒーバックシステムヤマグチ</v>
          </cell>
          <cell r="G441">
            <v>35203</v>
          </cell>
          <cell r="H441" t="str">
            <v>山口市</v>
          </cell>
          <cell r="I441" t="str">
            <v>電子入札システム入札書提出者：代表者</v>
          </cell>
          <cell r="J441">
            <v>1</v>
          </cell>
          <cell r="K441">
            <v>1</v>
          </cell>
          <cell r="L441">
            <v>2</v>
          </cell>
          <cell r="M441">
            <v>1</v>
          </cell>
          <cell r="N441">
            <v>1</v>
          </cell>
          <cell r="O441">
            <v>0</v>
          </cell>
          <cell r="P441" t="str">
            <v>山口市小郡高砂町７番２８号</v>
          </cell>
          <cell r="Q441" t="str">
            <v>754-0014</v>
          </cell>
          <cell r="R441" t="str">
            <v>村上　浩一</v>
          </cell>
          <cell r="S441" t="str">
            <v>083-972-6464</v>
          </cell>
          <cell r="T441" t="str">
            <v>084-972-6465</v>
          </cell>
          <cell r="U441" t="str">
            <v>083-972-6464</v>
          </cell>
          <cell r="V441" t="str">
            <v>084-972-6465</v>
          </cell>
          <cell r="W441" t="str">
            <v>山口市小郡高砂町７番２８号</v>
          </cell>
          <cell r="X441" t="str">
            <v>754-0014</v>
          </cell>
          <cell r="Y441" t="str">
            <v>村上　浩一</v>
          </cell>
          <cell r="Z441" t="str">
            <v>25100H010</v>
          </cell>
        </row>
        <row r="442">
          <cell r="A442">
            <v>1940</v>
          </cell>
          <cell r="B442" t="str">
            <v>01940-00</v>
          </cell>
          <cell r="C442" t="str">
            <v>特Ａ</v>
          </cell>
          <cell r="D442" t="str">
            <v>㈲村中本店</v>
          </cell>
          <cell r="E442" t="str">
            <v>ムラナカホンテン</v>
          </cell>
          <cell r="G442">
            <v>35201</v>
          </cell>
          <cell r="H442" t="str">
            <v>下関市</v>
          </cell>
          <cell r="J442">
            <v>1</v>
          </cell>
          <cell r="K442">
            <v>1</v>
          </cell>
          <cell r="L442">
            <v>1</v>
          </cell>
          <cell r="M442">
            <v>1</v>
          </cell>
          <cell r="N442">
            <v>1</v>
          </cell>
          <cell r="O442">
            <v>0</v>
          </cell>
          <cell r="P442" t="str">
            <v>下関市秋根南町二丁目１番１号</v>
          </cell>
          <cell r="Q442" t="str">
            <v>751-0872</v>
          </cell>
          <cell r="R442" t="str">
            <v>田中　輝子</v>
          </cell>
          <cell r="S442" t="str">
            <v>083-256-5881</v>
          </cell>
          <cell r="T442" t="str">
            <v>083-256-2807</v>
          </cell>
          <cell r="U442" t="str">
            <v>083-256-5881</v>
          </cell>
          <cell r="V442" t="str">
            <v>083-256-2807</v>
          </cell>
          <cell r="W442" t="str">
            <v>下関市秋根南町二丁目１番１号</v>
          </cell>
          <cell r="X442" t="str">
            <v>751-0872</v>
          </cell>
          <cell r="Y442" t="str">
            <v>田中　輝子</v>
          </cell>
          <cell r="Z442" t="str">
            <v>25100H010</v>
          </cell>
        </row>
        <row r="443">
          <cell r="A443">
            <v>1948</v>
          </cell>
          <cell r="B443" t="str">
            <v>01948-00</v>
          </cell>
          <cell r="C443" t="str">
            <v>特Ａ</v>
          </cell>
          <cell r="D443" t="str">
            <v>㈱明電舎</v>
          </cell>
          <cell r="E443" t="str">
            <v>メイデンシャ</v>
          </cell>
          <cell r="G443">
            <v>13000</v>
          </cell>
          <cell r="H443" t="str">
            <v>東京都</v>
          </cell>
          <cell r="I443" t="str">
            <v>電子入札システム入札書提出者：代理人１</v>
          </cell>
          <cell r="J443">
            <v>1</v>
          </cell>
          <cell r="K443">
            <v>1</v>
          </cell>
          <cell r="L443">
            <v>2</v>
          </cell>
          <cell r="M443">
            <v>1</v>
          </cell>
          <cell r="N443">
            <v>1</v>
          </cell>
          <cell r="O443">
            <v>2</v>
          </cell>
          <cell r="P443" t="str">
            <v>東京都品川区大崎二丁目１番１号</v>
          </cell>
          <cell r="Q443" t="str">
            <v>141-6029</v>
          </cell>
          <cell r="R443" t="str">
            <v>井上　晃夫</v>
          </cell>
          <cell r="S443" t="str">
            <v>03-6420-8506</v>
          </cell>
          <cell r="T443" t="str">
            <v>03-3490-9493</v>
          </cell>
          <cell r="U443" t="str">
            <v>03-6420-8506</v>
          </cell>
          <cell r="V443" t="str">
            <v>03-3490-9493</v>
          </cell>
          <cell r="W443" t="str">
            <v>東京都品川区大崎二丁目１番１号</v>
          </cell>
          <cell r="X443" t="str">
            <v>141-6029</v>
          </cell>
          <cell r="Y443" t="str">
            <v>井上　晃夫</v>
          </cell>
          <cell r="Z443" t="str">
            <v>25200H006</v>
          </cell>
        </row>
        <row r="444">
          <cell r="A444">
            <v>1952</v>
          </cell>
          <cell r="B444" t="str">
            <v>01952-00</v>
          </cell>
          <cell r="C444" t="str">
            <v>Ａ</v>
          </cell>
          <cell r="D444" t="str">
            <v>㈲メディカルダスト</v>
          </cell>
          <cell r="E444" t="str">
            <v>メディカルダスト</v>
          </cell>
          <cell r="G444">
            <v>35208</v>
          </cell>
          <cell r="H444" t="str">
            <v>岩国市</v>
          </cell>
          <cell r="I444" t="str">
            <v>政策２個</v>
          </cell>
          <cell r="J444">
            <v>2</v>
          </cell>
          <cell r="K444">
            <v>1</v>
          </cell>
          <cell r="L444">
            <v>1</v>
          </cell>
          <cell r="M444">
            <v>1</v>
          </cell>
          <cell r="N444">
            <v>1</v>
          </cell>
          <cell r="O444">
            <v>0</v>
          </cell>
          <cell r="P444" t="str">
            <v>岩国市由宇町中央一丁目４番１２号</v>
          </cell>
          <cell r="Q444" t="str">
            <v>740-1428</v>
          </cell>
          <cell r="R444" t="str">
            <v>三原　由美子</v>
          </cell>
          <cell r="S444" t="str">
            <v>0827-63-0490</v>
          </cell>
          <cell r="T444" t="str">
            <v>0827-63-0490</v>
          </cell>
          <cell r="U444" t="str">
            <v>0827-63-0490</v>
          </cell>
          <cell r="V444" t="str">
            <v>0827-63-0490</v>
          </cell>
          <cell r="W444" t="str">
            <v>岩国市由宇町中央一丁目４番１２号</v>
          </cell>
          <cell r="X444" t="str">
            <v>740-1428</v>
          </cell>
          <cell r="Y444" t="str">
            <v>三原　由美子</v>
          </cell>
          <cell r="Z444" t="str">
            <v>25100H010</v>
          </cell>
        </row>
        <row r="445">
          <cell r="A445">
            <v>1953</v>
          </cell>
          <cell r="B445" t="str">
            <v>01953-00</v>
          </cell>
          <cell r="C445" t="str">
            <v>Ｂ</v>
          </cell>
          <cell r="D445" t="str">
            <v>㈲メンテス</v>
          </cell>
          <cell r="E445" t="str">
            <v>メンテス</v>
          </cell>
          <cell r="G445">
            <v>35206</v>
          </cell>
          <cell r="H445" t="str">
            <v>防府市</v>
          </cell>
          <cell r="J445">
            <v>3</v>
          </cell>
          <cell r="K445">
            <v>1</v>
          </cell>
          <cell r="L445">
            <v>1</v>
          </cell>
          <cell r="M445">
            <v>1</v>
          </cell>
          <cell r="N445">
            <v>1</v>
          </cell>
          <cell r="O445">
            <v>0</v>
          </cell>
          <cell r="P445" t="str">
            <v>防府市自由ケ丘一丁目５番４０号</v>
          </cell>
          <cell r="Q445" t="str">
            <v>747-0066</v>
          </cell>
          <cell r="R445" t="str">
            <v>京本　繁</v>
          </cell>
          <cell r="S445" t="str">
            <v>0835-24-1849</v>
          </cell>
          <cell r="T445" t="str">
            <v>0835-21-9266</v>
          </cell>
          <cell r="U445" t="str">
            <v>0835-24-1849</v>
          </cell>
          <cell r="V445" t="str">
            <v>0835-21-9266</v>
          </cell>
          <cell r="W445" t="str">
            <v>防府市自由ケ丘一丁目５番４０号</v>
          </cell>
          <cell r="X445" t="str">
            <v>747-0066</v>
          </cell>
          <cell r="Y445" t="str">
            <v>京本　繁</v>
          </cell>
          <cell r="Z445" t="str">
            <v>25100H010</v>
          </cell>
        </row>
        <row r="446">
          <cell r="A446">
            <v>1954</v>
          </cell>
          <cell r="B446" t="str">
            <v>01954-00</v>
          </cell>
          <cell r="C446" t="str">
            <v>特Ａ</v>
          </cell>
          <cell r="D446" t="str">
            <v>㈱データベース</v>
          </cell>
          <cell r="E446" t="str">
            <v>データベース</v>
          </cell>
          <cell r="G446">
            <v>1000</v>
          </cell>
          <cell r="H446" t="str">
            <v>北海道</v>
          </cell>
          <cell r="J446">
            <v>1</v>
          </cell>
          <cell r="K446">
            <v>1</v>
          </cell>
          <cell r="L446">
            <v>2</v>
          </cell>
          <cell r="M446">
            <v>2</v>
          </cell>
          <cell r="N446">
            <v>1</v>
          </cell>
          <cell r="O446">
            <v>1</v>
          </cell>
          <cell r="P446" t="str">
            <v>北海道札幌市北区北七条西五丁目８番５号</v>
          </cell>
          <cell r="Q446" t="str">
            <v>060-0807</v>
          </cell>
          <cell r="R446" t="str">
            <v>清重　正樹</v>
          </cell>
          <cell r="S446" t="str">
            <v>011-726-7661</v>
          </cell>
          <cell r="T446" t="str">
            <v>011-726-7565</v>
          </cell>
          <cell r="U446" t="str">
            <v>011-726-7661</v>
          </cell>
          <cell r="V446" t="str">
            <v>011-726-7565</v>
          </cell>
          <cell r="W446" t="str">
            <v>北海道札幌市北区北七条西五丁目８番５号</v>
          </cell>
          <cell r="X446" t="str">
            <v>060-0807</v>
          </cell>
          <cell r="Y446" t="str">
            <v>清重　正樹</v>
          </cell>
          <cell r="Z446" t="str">
            <v>25200H006</v>
          </cell>
        </row>
        <row r="447">
          <cell r="A447">
            <v>1958</v>
          </cell>
          <cell r="B447" t="str">
            <v>01958-00</v>
          </cell>
          <cell r="C447" t="str">
            <v>特Ａ</v>
          </cell>
          <cell r="D447" t="str">
            <v>㈱モリイケ</v>
          </cell>
          <cell r="E447" t="str">
            <v>モリイケ</v>
          </cell>
          <cell r="G447">
            <v>35203</v>
          </cell>
          <cell r="H447" t="str">
            <v>山口市</v>
          </cell>
          <cell r="I447" t="str">
            <v>電子入札システム入札書提出者：代表者</v>
          </cell>
          <cell r="J447">
            <v>1</v>
          </cell>
          <cell r="K447">
            <v>1</v>
          </cell>
          <cell r="L447">
            <v>2</v>
          </cell>
          <cell r="M447">
            <v>1</v>
          </cell>
          <cell r="N447">
            <v>1</v>
          </cell>
          <cell r="O447">
            <v>0</v>
          </cell>
          <cell r="P447" t="str">
            <v>山口市中市町６番１７号</v>
          </cell>
          <cell r="Q447" t="str">
            <v>753-0086</v>
          </cell>
          <cell r="R447" t="str">
            <v>森生　信雄</v>
          </cell>
          <cell r="S447" t="str">
            <v>083-922-0111</v>
          </cell>
          <cell r="T447" t="str">
            <v>083-924-8642</v>
          </cell>
          <cell r="U447" t="str">
            <v>083-922-0111</v>
          </cell>
          <cell r="V447" t="str">
            <v>083-924-8642</v>
          </cell>
          <cell r="W447" t="str">
            <v>山口市中市町６番１７号</v>
          </cell>
          <cell r="X447" t="str">
            <v>753-0086</v>
          </cell>
          <cell r="Y447" t="str">
            <v>森生　信雄</v>
          </cell>
          <cell r="Z447" t="str">
            <v>25100H010</v>
          </cell>
        </row>
        <row r="448">
          <cell r="A448">
            <v>1963</v>
          </cell>
          <cell r="B448" t="str">
            <v>01963-00</v>
          </cell>
          <cell r="C448" t="str">
            <v>特Ａ</v>
          </cell>
          <cell r="D448" t="str">
            <v>森平舞台機構㈱</v>
          </cell>
          <cell r="E448" t="str">
            <v>モリヘイブタイキコウ</v>
          </cell>
          <cell r="G448">
            <v>13000</v>
          </cell>
          <cell r="H448" t="str">
            <v>東京都</v>
          </cell>
          <cell r="I448" t="str">
            <v>電子入札システム入札書提出者：代表者</v>
          </cell>
          <cell r="J448">
            <v>1</v>
          </cell>
          <cell r="K448">
            <v>1</v>
          </cell>
          <cell r="L448">
            <v>2</v>
          </cell>
          <cell r="M448">
            <v>2</v>
          </cell>
          <cell r="N448">
            <v>1</v>
          </cell>
          <cell r="O448">
            <v>0</v>
          </cell>
          <cell r="P448" t="str">
            <v>東京都台東区花川戸二丁目１１番２号</v>
          </cell>
          <cell r="Q448" t="str">
            <v>111-0033</v>
          </cell>
          <cell r="R448" t="str">
            <v>森　健輔</v>
          </cell>
          <cell r="S448" t="str">
            <v>03-3842-1621</v>
          </cell>
          <cell r="T448" t="str">
            <v>03-3845-1766</v>
          </cell>
          <cell r="U448" t="str">
            <v>03-3842-1621</v>
          </cell>
          <cell r="V448" t="str">
            <v>03-3845-1766</v>
          </cell>
          <cell r="W448" t="str">
            <v>東京都台東区花川戸二丁目１１番２号</v>
          </cell>
          <cell r="X448" t="str">
            <v>111-0033</v>
          </cell>
          <cell r="Y448" t="str">
            <v>森　健輔</v>
          </cell>
          <cell r="Z448" t="str">
            <v>25100H010</v>
          </cell>
        </row>
        <row r="449">
          <cell r="A449">
            <v>1964</v>
          </cell>
          <cell r="B449" t="str">
            <v>01964-00</v>
          </cell>
          <cell r="C449" t="str">
            <v>特Ａ</v>
          </cell>
          <cell r="D449" t="str">
            <v>㈱森芳楽園</v>
          </cell>
          <cell r="E449" t="str">
            <v>モリホウラクエン</v>
          </cell>
          <cell r="G449">
            <v>35201</v>
          </cell>
          <cell r="H449" t="str">
            <v>下関市</v>
          </cell>
          <cell r="I449" t="str">
            <v>電子入札システム入札書提出者：代表者</v>
          </cell>
          <cell r="J449">
            <v>1</v>
          </cell>
          <cell r="K449">
            <v>1</v>
          </cell>
          <cell r="L449">
            <v>2</v>
          </cell>
          <cell r="M449">
            <v>1</v>
          </cell>
          <cell r="N449">
            <v>1</v>
          </cell>
          <cell r="O449">
            <v>0</v>
          </cell>
          <cell r="P449" t="str">
            <v>下関市長府松小田本町８番３１号</v>
          </cell>
          <cell r="Q449" t="str">
            <v>752-0933</v>
          </cell>
          <cell r="R449" t="str">
            <v>森　英之</v>
          </cell>
          <cell r="S449" t="str">
            <v>083-245-0283</v>
          </cell>
          <cell r="T449" t="str">
            <v>083-245-1088</v>
          </cell>
          <cell r="U449" t="str">
            <v>083-245-0283</v>
          </cell>
          <cell r="V449" t="str">
            <v>083-245-1088</v>
          </cell>
          <cell r="W449" t="str">
            <v>下関市長府松小田本町８番３１号</v>
          </cell>
          <cell r="X449" t="str">
            <v>752-0933</v>
          </cell>
          <cell r="Y449" t="str">
            <v>森　英之</v>
          </cell>
          <cell r="Z449" t="str">
            <v>25100H010</v>
          </cell>
        </row>
        <row r="450">
          <cell r="A450">
            <v>1970</v>
          </cell>
          <cell r="B450" t="str">
            <v>01970-00</v>
          </cell>
          <cell r="C450" t="str">
            <v>特Ａ</v>
          </cell>
          <cell r="D450" t="str">
            <v>八千代エンジニヤリング㈱</v>
          </cell>
          <cell r="E450" t="str">
            <v>ヤチヨエンジニヤリング</v>
          </cell>
          <cell r="G450">
            <v>13000</v>
          </cell>
          <cell r="H450" t="str">
            <v>東京都</v>
          </cell>
          <cell r="I450" t="str">
            <v>電子入札システム入札書提出者：代理人１</v>
          </cell>
          <cell r="J450">
            <v>1</v>
          </cell>
          <cell r="K450">
            <v>1</v>
          </cell>
          <cell r="L450">
            <v>2</v>
          </cell>
          <cell r="M450">
            <v>1</v>
          </cell>
          <cell r="N450">
            <v>1</v>
          </cell>
          <cell r="O450">
            <v>2</v>
          </cell>
          <cell r="P450" t="str">
            <v>東京都台東区浅草橋五丁目２０番８号</v>
          </cell>
          <cell r="Q450" t="str">
            <v>111-8648</v>
          </cell>
          <cell r="R450" t="str">
            <v>高橋　努</v>
          </cell>
          <cell r="S450" t="str">
            <v>03-5822-2510</v>
          </cell>
          <cell r="T450" t="str">
            <v>03-5822-2790</v>
          </cell>
          <cell r="U450" t="str">
            <v>03-5822-2510</v>
          </cell>
          <cell r="V450" t="str">
            <v>03-5822-2790</v>
          </cell>
          <cell r="W450" t="str">
            <v>東京都台東区浅草橋五丁目２０番８号</v>
          </cell>
          <cell r="X450" t="str">
            <v>111-8648</v>
          </cell>
          <cell r="Y450" t="str">
            <v>高橋　努</v>
          </cell>
          <cell r="Z450" t="str">
            <v>25100H010</v>
          </cell>
        </row>
        <row r="451">
          <cell r="A451">
            <v>1974</v>
          </cell>
          <cell r="B451" t="str">
            <v>01974-00</v>
          </cell>
          <cell r="C451" t="str">
            <v>特Ａ</v>
          </cell>
          <cell r="D451" t="str">
            <v>㈱ＹＢＢ</v>
          </cell>
          <cell r="E451" t="str">
            <v>ワイビービー</v>
          </cell>
          <cell r="G451">
            <v>35212</v>
          </cell>
          <cell r="H451" t="str">
            <v>柳井市</v>
          </cell>
          <cell r="I451" t="str">
            <v>電子入札システム入札書提出者：代表者　物品その他：見守り介護機器レンタルリース　委託その他：福祉運動指導サービス</v>
          </cell>
          <cell r="J451">
            <v>1</v>
          </cell>
          <cell r="K451">
            <v>1</v>
          </cell>
          <cell r="L451">
            <v>2</v>
          </cell>
          <cell r="M451">
            <v>1</v>
          </cell>
          <cell r="N451">
            <v>1</v>
          </cell>
          <cell r="O451">
            <v>0</v>
          </cell>
          <cell r="P451" t="str">
            <v>柳井市新市南３番１号</v>
          </cell>
          <cell r="Q451" t="str">
            <v>742-0010</v>
          </cell>
          <cell r="R451" t="str">
            <v>永田　壮一</v>
          </cell>
          <cell r="S451" t="str">
            <v>0820-23-6838</v>
          </cell>
          <cell r="T451" t="str">
            <v>0820-23-7339</v>
          </cell>
          <cell r="U451" t="str">
            <v>0820-23-6838</v>
          </cell>
          <cell r="V451" t="str">
            <v>0820-23-7339</v>
          </cell>
          <cell r="W451" t="str">
            <v>柳井市新市南３番１号</v>
          </cell>
          <cell r="X451" t="str">
            <v>742-0010</v>
          </cell>
          <cell r="Y451" t="str">
            <v>永田　壮一</v>
          </cell>
          <cell r="Z451" t="str">
            <v>25100H010</v>
          </cell>
        </row>
        <row r="452">
          <cell r="A452">
            <v>1979</v>
          </cell>
          <cell r="B452" t="str">
            <v>01979-00</v>
          </cell>
          <cell r="C452" t="str">
            <v>特Ａ</v>
          </cell>
          <cell r="D452" t="str">
            <v>㈱矢野テント</v>
          </cell>
          <cell r="E452" t="str">
            <v>ヤノテント</v>
          </cell>
          <cell r="G452">
            <v>35203</v>
          </cell>
          <cell r="H452" t="str">
            <v>山口市</v>
          </cell>
          <cell r="I452" t="str">
            <v>政策３個</v>
          </cell>
          <cell r="J452">
            <v>1</v>
          </cell>
          <cell r="K452">
            <v>1</v>
          </cell>
          <cell r="L452">
            <v>1</v>
          </cell>
          <cell r="M452">
            <v>1</v>
          </cell>
          <cell r="N452">
            <v>1</v>
          </cell>
          <cell r="O452">
            <v>1</v>
          </cell>
          <cell r="P452" t="str">
            <v>山口市下小鯖３５３番地２</v>
          </cell>
          <cell r="Q452" t="str">
            <v>753-0212</v>
          </cell>
          <cell r="R452" t="str">
            <v>秋本　野歩</v>
          </cell>
          <cell r="S452" t="str">
            <v>083-941-1110</v>
          </cell>
          <cell r="T452" t="str">
            <v>083-941-1155</v>
          </cell>
          <cell r="U452" t="str">
            <v>083-941-1110</v>
          </cell>
          <cell r="V452" t="str">
            <v>083-941-1155</v>
          </cell>
          <cell r="W452" t="str">
            <v>山口市下小鯖３５３番地２</v>
          </cell>
          <cell r="X452" t="str">
            <v>753-0212</v>
          </cell>
          <cell r="Y452" t="str">
            <v>秋本　野歩</v>
          </cell>
          <cell r="Z452" t="str">
            <v>25100H010</v>
          </cell>
        </row>
        <row r="453">
          <cell r="A453">
            <v>1980</v>
          </cell>
          <cell r="B453" t="str">
            <v>01980-00</v>
          </cell>
          <cell r="C453" t="str">
            <v>特Ａ</v>
          </cell>
          <cell r="D453" t="str">
            <v>㈱やの舞台美術</v>
          </cell>
          <cell r="E453" t="str">
            <v>ヤノブタイビジュツ</v>
          </cell>
          <cell r="G453">
            <v>35203</v>
          </cell>
          <cell r="H453" t="str">
            <v>山口市</v>
          </cell>
          <cell r="I453" t="str">
            <v>物16-07：舞台の大道具備品及び照明</v>
          </cell>
          <cell r="J453">
            <v>1</v>
          </cell>
          <cell r="K453">
            <v>1</v>
          </cell>
          <cell r="L453">
            <v>1</v>
          </cell>
          <cell r="M453">
            <v>1</v>
          </cell>
          <cell r="N453">
            <v>1</v>
          </cell>
          <cell r="O453">
            <v>0</v>
          </cell>
          <cell r="P453" t="str">
            <v>山口市中尾６９７番地２</v>
          </cell>
          <cell r="Q453" t="str">
            <v>753-0801</v>
          </cell>
          <cell r="R453" t="str">
            <v>柴田　友弘</v>
          </cell>
          <cell r="S453" t="str">
            <v>083-924-0075</v>
          </cell>
          <cell r="T453" t="str">
            <v>083-932-5657</v>
          </cell>
          <cell r="U453" t="str">
            <v>083-924-0075</v>
          </cell>
          <cell r="V453" t="str">
            <v>083-932-5657</v>
          </cell>
          <cell r="W453" t="str">
            <v>山口市中尾６９７番地２</v>
          </cell>
          <cell r="X453" t="str">
            <v>753-0801</v>
          </cell>
          <cell r="Y453" t="str">
            <v>柴田　友弘</v>
          </cell>
          <cell r="Z453" t="str">
            <v>25200H006</v>
          </cell>
        </row>
        <row r="454">
          <cell r="A454">
            <v>1981</v>
          </cell>
          <cell r="B454" t="str">
            <v>01981-00</v>
          </cell>
          <cell r="C454" t="str">
            <v>特Ａ</v>
          </cell>
          <cell r="D454" t="str">
            <v>㈱ヤマイチテクノ</v>
          </cell>
          <cell r="E454" t="str">
            <v>ヤマイチテクノ</v>
          </cell>
          <cell r="G454">
            <v>27000</v>
          </cell>
          <cell r="H454" t="str">
            <v>大阪府</v>
          </cell>
          <cell r="I454" t="str">
            <v>電子入札システム入札書提出者：代表者</v>
          </cell>
          <cell r="J454">
            <v>1</v>
          </cell>
          <cell r="K454">
            <v>1</v>
          </cell>
          <cell r="L454">
            <v>2</v>
          </cell>
          <cell r="M454">
            <v>2</v>
          </cell>
          <cell r="N454">
            <v>1</v>
          </cell>
          <cell r="O454">
            <v>0</v>
          </cell>
          <cell r="P454" t="str">
            <v>大阪府大阪市西区靭本町二丁目４番８号</v>
          </cell>
          <cell r="Q454" t="str">
            <v>550-0004</v>
          </cell>
          <cell r="R454" t="str">
            <v>山脇　慎也</v>
          </cell>
          <cell r="S454" t="str">
            <v>06-6448-0606</v>
          </cell>
          <cell r="T454" t="str">
            <v>06-6616-9865</v>
          </cell>
          <cell r="U454" t="str">
            <v>06-6448-0606</v>
          </cell>
          <cell r="V454" t="str">
            <v>06-6616-9865</v>
          </cell>
          <cell r="W454" t="str">
            <v>大阪府大阪市西区靭本町二丁目４番８号</v>
          </cell>
          <cell r="X454" t="str">
            <v>550-0004</v>
          </cell>
          <cell r="Y454" t="str">
            <v>山脇　慎也</v>
          </cell>
          <cell r="Z454" t="str">
            <v>25200H006</v>
          </cell>
        </row>
        <row r="455">
          <cell r="A455">
            <v>1989</v>
          </cell>
          <cell r="B455" t="str">
            <v>01989-00</v>
          </cell>
          <cell r="C455" t="str">
            <v>特Ａ</v>
          </cell>
          <cell r="D455" t="str">
            <v>山口印刷工業㈱</v>
          </cell>
          <cell r="E455" t="str">
            <v>ヤマグチインサツコウギョウ</v>
          </cell>
          <cell r="G455">
            <v>35203</v>
          </cell>
          <cell r="H455" t="str">
            <v>山口市</v>
          </cell>
          <cell r="J455">
            <v>1</v>
          </cell>
          <cell r="K455">
            <v>1</v>
          </cell>
          <cell r="L455">
            <v>1</v>
          </cell>
          <cell r="M455">
            <v>1</v>
          </cell>
          <cell r="N455">
            <v>1</v>
          </cell>
          <cell r="O455">
            <v>3</v>
          </cell>
          <cell r="P455" t="str">
            <v>山口市宮島町５番１１号</v>
          </cell>
          <cell r="Q455" t="str">
            <v>753-0043</v>
          </cell>
          <cell r="R455" t="str">
            <v>豊田　清一郎</v>
          </cell>
          <cell r="S455" t="str">
            <v>083-922-5055</v>
          </cell>
          <cell r="T455" t="str">
            <v>083-924-6300</v>
          </cell>
          <cell r="U455" t="str">
            <v>083-922-5055</v>
          </cell>
          <cell r="V455" t="str">
            <v>083-924-6300</v>
          </cell>
          <cell r="W455" t="str">
            <v>山口市宮島町５番１１号</v>
          </cell>
          <cell r="X455" t="str">
            <v>753-0043</v>
          </cell>
          <cell r="Y455" t="str">
            <v>豊田　清一郎</v>
          </cell>
          <cell r="Z455" t="str">
            <v>25200H006</v>
          </cell>
        </row>
        <row r="456">
          <cell r="A456">
            <v>1998</v>
          </cell>
          <cell r="B456" t="str">
            <v>01998-00</v>
          </cell>
          <cell r="C456" t="str">
            <v>Ａ</v>
          </cell>
          <cell r="D456" t="str">
            <v>山口警備保障㈱</v>
          </cell>
          <cell r="E456" t="str">
            <v>ヤマグチケイビホショウ</v>
          </cell>
          <cell r="G456">
            <v>35203</v>
          </cell>
          <cell r="H456" t="str">
            <v>山口市</v>
          </cell>
          <cell r="J456">
            <v>2</v>
          </cell>
          <cell r="K456">
            <v>1</v>
          </cell>
          <cell r="L456">
            <v>1</v>
          </cell>
          <cell r="M456">
            <v>1</v>
          </cell>
          <cell r="N456">
            <v>1</v>
          </cell>
          <cell r="O456">
            <v>0</v>
          </cell>
          <cell r="P456" t="str">
            <v>山口市宮野上１７１２番地の１</v>
          </cell>
          <cell r="Q456" t="str">
            <v>753-0001</v>
          </cell>
          <cell r="R456" t="str">
            <v>山根　久和</v>
          </cell>
          <cell r="S456" t="str">
            <v>083-924-8788</v>
          </cell>
          <cell r="T456" t="str">
            <v>083-924-8749</v>
          </cell>
          <cell r="U456" t="str">
            <v>083-924-8788</v>
          </cell>
          <cell r="V456" t="str">
            <v>083-924-8749</v>
          </cell>
          <cell r="W456" t="str">
            <v>山口市宮野上１７１２番地の１</v>
          </cell>
          <cell r="X456" t="str">
            <v>753-0001</v>
          </cell>
          <cell r="Y456" t="str">
            <v>山根　久和</v>
          </cell>
          <cell r="Z456" t="str">
            <v>25100H010</v>
          </cell>
        </row>
        <row r="457">
          <cell r="A457">
            <v>2000</v>
          </cell>
          <cell r="B457" t="str">
            <v>02000-00</v>
          </cell>
          <cell r="C457" t="str">
            <v>特Ａ</v>
          </cell>
          <cell r="D457" t="str">
            <v>山口県エンジニアリング㈱</v>
          </cell>
          <cell r="E457" t="str">
            <v>ヤマグチケンエンジニアリング</v>
          </cell>
          <cell r="G457">
            <v>35203</v>
          </cell>
          <cell r="H457" t="str">
            <v>山口市</v>
          </cell>
          <cell r="J457">
            <v>1</v>
          </cell>
          <cell r="K457">
            <v>1</v>
          </cell>
          <cell r="L457">
            <v>2</v>
          </cell>
          <cell r="M457">
            <v>1</v>
          </cell>
          <cell r="N457">
            <v>1</v>
          </cell>
          <cell r="O457">
            <v>0</v>
          </cell>
          <cell r="P457" t="str">
            <v>山口市吉敷下東二丁目１４番２２号</v>
          </cell>
          <cell r="Q457" t="str">
            <v>753-0814</v>
          </cell>
          <cell r="R457" t="str">
            <v>早川　浩二</v>
          </cell>
          <cell r="S457" t="str">
            <v>083-925-2850</v>
          </cell>
          <cell r="T457" t="str">
            <v>083-925-2887</v>
          </cell>
          <cell r="U457" t="str">
            <v>083-925-2850</v>
          </cell>
          <cell r="V457" t="str">
            <v>083-925-2887</v>
          </cell>
          <cell r="W457" t="str">
            <v>山口市吉敷下東二丁目１４番２２号</v>
          </cell>
          <cell r="X457" t="str">
            <v>753-0814</v>
          </cell>
          <cell r="Y457" t="str">
            <v>早川　浩二</v>
          </cell>
          <cell r="Z457" t="str">
            <v>25200H006</v>
          </cell>
        </row>
        <row r="458">
          <cell r="A458">
            <v>2001</v>
          </cell>
          <cell r="B458" t="str">
            <v>02001-00</v>
          </cell>
          <cell r="C458" t="str">
            <v>Ａ</v>
          </cell>
          <cell r="D458" t="str">
            <v>(一財)山口県学校保健予防会</v>
          </cell>
          <cell r="E458" t="str">
            <v>ヤマグチケンガッコウホケンヨボウカイ</v>
          </cell>
          <cell r="G458">
            <v>35203</v>
          </cell>
          <cell r="H458" t="str">
            <v>山口市</v>
          </cell>
          <cell r="J458">
            <v>2</v>
          </cell>
          <cell r="K458">
            <v>1</v>
          </cell>
          <cell r="L458">
            <v>1</v>
          </cell>
          <cell r="M458">
            <v>1</v>
          </cell>
          <cell r="N458">
            <v>1</v>
          </cell>
          <cell r="O458">
            <v>0</v>
          </cell>
          <cell r="P458" t="str">
            <v>山口市大手町６番２６号</v>
          </cell>
          <cell r="Q458" t="str">
            <v>753-0072</v>
          </cell>
          <cell r="R458" t="str">
            <v>石丸　英治</v>
          </cell>
          <cell r="S458" t="str">
            <v>083-922-6551</v>
          </cell>
          <cell r="T458" t="str">
            <v>083-922-6552</v>
          </cell>
          <cell r="U458" t="str">
            <v>083-922-6551</v>
          </cell>
          <cell r="V458" t="str">
            <v>083-922-6552</v>
          </cell>
          <cell r="W458" t="str">
            <v>山口市大手町６番２６号</v>
          </cell>
          <cell r="X458" t="str">
            <v>753-0072</v>
          </cell>
          <cell r="Y458" t="str">
            <v>石丸　英治</v>
          </cell>
          <cell r="Z458" t="str">
            <v>25100H010</v>
          </cell>
        </row>
        <row r="459">
          <cell r="A459">
            <v>2006</v>
          </cell>
          <cell r="B459" t="str">
            <v>02006-00</v>
          </cell>
          <cell r="C459" t="str">
            <v>Ｂ</v>
          </cell>
          <cell r="D459" t="str">
            <v>（一社）山口県食品衛生協会</v>
          </cell>
          <cell r="E459" t="str">
            <v>ヤマグチケンショクヒンエイセイキョウカイ</v>
          </cell>
          <cell r="G459">
            <v>35203</v>
          </cell>
          <cell r="H459" t="str">
            <v>山口市</v>
          </cell>
          <cell r="I459"/>
          <cell r="J459">
            <v>3</v>
          </cell>
          <cell r="K459">
            <v>1</v>
          </cell>
          <cell r="L459">
            <v>1</v>
          </cell>
          <cell r="M459">
            <v>1</v>
          </cell>
          <cell r="N459">
            <v>1</v>
          </cell>
          <cell r="O459">
            <v>0</v>
          </cell>
          <cell r="P459" t="str">
            <v>山口市吉敷下東三丁目１番１号</v>
          </cell>
          <cell r="Q459" t="str">
            <v>753-0814</v>
          </cell>
          <cell r="R459" t="str">
            <v>田中　豊治</v>
          </cell>
          <cell r="S459" t="str">
            <v>083-920-6221</v>
          </cell>
          <cell r="T459" t="str">
            <v>083-920-6227</v>
          </cell>
          <cell r="U459" t="str">
            <v>083-920-6221</v>
          </cell>
          <cell r="V459" t="str">
            <v>083-920-6227</v>
          </cell>
          <cell r="W459" t="str">
            <v>山口市吉敷下東三丁目１番１号</v>
          </cell>
          <cell r="X459" t="str">
            <v>753-0814</v>
          </cell>
          <cell r="Y459" t="str">
            <v>田中　豊治</v>
          </cell>
          <cell r="Z459" t="str">
            <v>25100H010</v>
          </cell>
        </row>
        <row r="460">
          <cell r="A460">
            <v>2008</v>
          </cell>
          <cell r="B460" t="str">
            <v>02008-00</v>
          </cell>
          <cell r="C460" t="str">
            <v>特Ａ</v>
          </cell>
          <cell r="D460" t="str">
            <v>山口県森林組合連合会</v>
          </cell>
          <cell r="E460" t="str">
            <v>ヤマグチケンシンリンクミアイレンゴウカイ</v>
          </cell>
          <cell r="G460">
            <v>35203</v>
          </cell>
          <cell r="H460" t="str">
            <v>山口市</v>
          </cell>
          <cell r="I460" t="str">
            <v>政策５個</v>
          </cell>
          <cell r="J460">
            <v>1</v>
          </cell>
          <cell r="K460">
            <v>1</v>
          </cell>
          <cell r="L460">
            <v>1</v>
          </cell>
          <cell r="M460">
            <v>1</v>
          </cell>
          <cell r="N460">
            <v>1</v>
          </cell>
          <cell r="O460">
            <v>6</v>
          </cell>
          <cell r="P460" t="str">
            <v>山口市駅通り二丁目４番１７号</v>
          </cell>
          <cell r="Q460" t="str">
            <v>753-0048</v>
          </cell>
          <cell r="R460" t="str">
            <v>金子　栄一</v>
          </cell>
          <cell r="S460" t="str">
            <v>083-922-1955</v>
          </cell>
          <cell r="T460" t="str">
            <v>083-922-1979</v>
          </cell>
          <cell r="U460" t="str">
            <v>083-922-1955</v>
          </cell>
          <cell r="V460" t="str">
            <v>083-922-1979</v>
          </cell>
          <cell r="W460" t="str">
            <v>山口市駅通り二丁目４番１７号</v>
          </cell>
          <cell r="X460" t="str">
            <v>753-0048</v>
          </cell>
          <cell r="Y460" t="str">
            <v>金子　栄一</v>
          </cell>
          <cell r="Z460" t="str">
            <v>25100H010</v>
          </cell>
        </row>
        <row r="461">
          <cell r="A461">
            <v>2009</v>
          </cell>
          <cell r="B461" t="str">
            <v>02009-00</v>
          </cell>
          <cell r="C461" t="str">
            <v>特Ａ</v>
          </cell>
          <cell r="D461" t="str">
            <v>山口県西部森林組合</v>
          </cell>
          <cell r="E461" t="str">
            <v>ヤマグチケンセイブシンリンクミアイ</v>
          </cell>
          <cell r="G461">
            <v>35201</v>
          </cell>
          <cell r="H461" t="str">
            <v>下関市</v>
          </cell>
          <cell r="I461" t="str">
            <v>業務99-99：県立自然公園、保安林等の伐採・造林・保育・作業道開設　政策７個</v>
          </cell>
          <cell r="J461">
            <v>1</v>
          </cell>
          <cell r="K461">
            <v>1</v>
          </cell>
          <cell r="L461">
            <v>1</v>
          </cell>
          <cell r="M461">
            <v>1</v>
          </cell>
          <cell r="N461">
            <v>1</v>
          </cell>
          <cell r="O461">
            <v>1</v>
          </cell>
          <cell r="P461" t="str">
            <v>下関市豊田町大字中村８５３番１３</v>
          </cell>
          <cell r="Q461" t="str">
            <v>750-0441</v>
          </cell>
          <cell r="R461" t="str">
            <v>河内　武二</v>
          </cell>
          <cell r="S461" t="str">
            <v>083-766-0180</v>
          </cell>
          <cell r="T461" t="str">
            <v>083-766-0332</v>
          </cell>
          <cell r="U461" t="str">
            <v>083-766-0180</v>
          </cell>
          <cell r="V461" t="str">
            <v>083-766-0332</v>
          </cell>
          <cell r="W461" t="str">
            <v>下関市豊田町大字中村８５３番１３</v>
          </cell>
          <cell r="X461" t="str">
            <v>750-0441</v>
          </cell>
          <cell r="Y461" t="str">
            <v>河内　武二</v>
          </cell>
          <cell r="Z461" t="str">
            <v>25100H010</v>
          </cell>
        </row>
        <row r="462">
          <cell r="A462">
            <v>2012</v>
          </cell>
          <cell r="B462" t="str">
            <v>02012-00</v>
          </cell>
          <cell r="C462" t="str">
            <v>特Ａ</v>
          </cell>
          <cell r="D462" t="str">
            <v>山口県東部森林組合</v>
          </cell>
          <cell r="E462" t="str">
            <v>ヤマグチケントウブシンリンクミアイ</v>
          </cell>
          <cell r="G462">
            <v>35208</v>
          </cell>
          <cell r="H462" t="str">
            <v>岩国市</v>
          </cell>
          <cell r="J462">
            <v>1</v>
          </cell>
          <cell r="K462">
            <v>1</v>
          </cell>
          <cell r="L462">
            <v>1</v>
          </cell>
          <cell r="M462">
            <v>1</v>
          </cell>
          <cell r="N462">
            <v>1</v>
          </cell>
          <cell r="O462">
            <v>0</v>
          </cell>
          <cell r="P462" t="str">
            <v>岩国市周東町下久原１０３８番地１</v>
          </cell>
          <cell r="Q462" t="str">
            <v>742-0417</v>
          </cell>
          <cell r="R462" t="str">
            <v>兼近　政士</v>
          </cell>
          <cell r="S462" t="str">
            <v>0827-84-2111</v>
          </cell>
          <cell r="T462" t="str">
            <v>0827-84-2112</v>
          </cell>
          <cell r="U462" t="str">
            <v>0827-84-2111</v>
          </cell>
          <cell r="V462" t="str">
            <v>0827-84-2112</v>
          </cell>
          <cell r="W462" t="str">
            <v>岩国市周東町下久原１０３８番地１</v>
          </cell>
          <cell r="X462" t="str">
            <v>742-0417</v>
          </cell>
          <cell r="Y462" t="str">
            <v>兼近　政士</v>
          </cell>
          <cell r="Z462" t="str">
            <v>25200H006</v>
          </cell>
        </row>
        <row r="463">
          <cell r="A463">
            <v>2013</v>
          </cell>
          <cell r="B463" t="str">
            <v>02013-00</v>
          </cell>
          <cell r="C463" t="str">
            <v>Ｂ</v>
          </cell>
          <cell r="D463" t="str">
            <v>(公社)山口県動物保護管理協会</v>
          </cell>
          <cell r="E463" t="str">
            <v>ヤマグチケンドウブツホゴカンリキョウカイ</v>
          </cell>
          <cell r="G463">
            <v>35203</v>
          </cell>
          <cell r="H463" t="str">
            <v>山口市</v>
          </cell>
          <cell r="I463" t="str">
            <v>99-99　動物愛護及び飼養管理等</v>
          </cell>
          <cell r="J463">
            <v>3</v>
          </cell>
          <cell r="K463">
            <v>1</v>
          </cell>
          <cell r="L463">
            <v>1</v>
          </cell>
          <cell r="M463">
            <v>1</v>
          </cell>
          <cell r="N463">
            <v>1</v>
          </cell>
          <cell r="O463">
            <v>0</v>
          </cell>
          <cell r="P463" t="str">
            <v>山口市陶３２０７番地</v>
          </cell>
          <cell r="Q463" t="str">
            <v>754-0891</v>
          </cell>
          <cell r="R463" t="str">
            <v>藤原　宣義</v>
          </cell>
          <cell r="S463" t="str">
            <v>083-973-8333</v>
          </cell>
          <cell r="T463" t="str">
            <v>083-973-8333</v>
          </cell>
          <cell r="U463" t="str">
            <v>083-973-8333</v>
          </cell>
          <cell r="V463" t="str">
            <v>083-973-8333</v>
          </cell>
          <cell r="W463" t="str">
            <v>山口市陶３２０７番地</v>
          </cell>
          <cell r="X463" t="str">
            <v>754-0891</v>
          </cell>
          <cell r="Y463" t="str">
            <v>藤原　宣義</v>
          </cell>
          <cell r="Z463" t="str">
            <v>25100H010</v>
          </cell>
        </row>
        <row r="464">
          <cell r="A464">
            <v>2014</v>
          </cell>
          <cell r="B464" t="str">
            <v>02014-00</v>
          </cell>
          <cell r="C464" t="str">
            <v>特Ａ</v>
          </cell>
          <cell r="D464" t="str">
            <v>㈱山口県農協印刷</v>
          </cell>
          <cell r="E464" t="str">
            <v>ヤマグチケンノウキョウインサツ</v>
          </cell>
          <cell r="G464">
            <v>35203</v>
          </cell>
          <cell r="H464" t="str">
            <v>山口市</v>
          </cell>
          <cell r="J464">
            <v>1</v>
          </cell>
          <cell r="K464">
            <v>1</v>
          </cell>
          <cell r="L464">
            <v>1</v>
          </cell>
          <cell r="M464">
            <v>1</v>
          </cell>
          <cell r="N464">
            <v>1</v>
          </cell>
          <cell r="O464">
            <v>0</v>
          </cell>
          <cell r="P464" t="str">
            <v>山口市嘉川６６８番地１</v>
          </cell>
          <cell r="Q464" t="str">
            <v>754-0897</v>
          </cell>
          <cell r="R464" t="str">
            <v>實森　宏之</v>
          </cell>
          <cell r="S464" t="str">
            <v>083-989-6100</v>
          </cell>
          <cell r="T464" t="str">
            <v>083-989-6111</v>
          </cell>
          <cell r="U464" t="str">
            <v>083-989-6100</v>
          </cell>
          <cell r="V464" t="str">
            <v>083-989-6111</v>
          </cell>
          <cell r="W464" t="str">
            <v>山口市嘉川６６８番地１</v>
          </cell>
          <cell r="X464" t="str">
            <v>754-0897</v>
          </cell>
          <cell r="Y464" t="str">
            <v>實森　宏之</v>
          </cell>
          <cell r="Z464" t="str">
            <v>25200H006</v>
          </cell>
        </row>
        <row r="465">
          <cell r="A465">
            <v>2015</v>
          </cell>
          <cell r="B465" t="str">
            <v>02015-00</v>
          </cell>
          <cell r="C465" t="str">
            <v>特Ａ</v>
          </cell>
          <cell r="D465" t="str">
            <v>㈱ジャネックス</v>
          </cell>
          <cell r="E465" t="str">
            <v>ジャネックス</v>
          </cell>
          <cell r="G465">
            <v>35203</v>
          </cell>
          <cell r="H465" t="str">
            <v>山口市</v>
          </cell>
          <cell r="I465" t="str">
            <v>業務06-99、99-99：倉庫業（磁気媒体等の保管）　政策４個</v>
          </cell>
          <cell r="J465">
            <v>1</v>
          </cell>
          <cell r="K465">
            <v>1</v>
          </cell>
          <cell r="L465">
            <v>1</v>
          </cell>
          <cell r="M465">
            <v>1</v>
          </cell>
          <cell r="N465">
            <v>1</v>
          </cell>
          <cell r="O465">
            <v>1</v>
          </cell>
          <cell r="P465" t="str">
            <v>山口市小郡下郷２１３９番地</v>
          </cell>
          <cell r="Q465" t="str">
            <v>754-0002</v>
          </cell>
          <cell r="R465" t="str">
            <v>河村　弘伸</v>
          </cell>
          <cell r="S465" t="str">
            <v>083-973-1711</v>
          </cell>
          <cell r="T465" t="str">
            <v>083-973-1678</v>
          </cell>
          <cell r="U465" t="str">
            <v>083-973-1711</v>
          </cell>
          <cell r="V465" t="str">
            <v>083-973-1678</v>
          </cell>
          <cell r="W465" t="str">
            <v>山口市小郡下郷２１３９番地</v>
          </cell>
          <cell r="X465" t="str">
            <v>754-0002</v>
          </cell>
          <cell r="Y465" t="str">
            <v>河村　弘伸</v>
          </cell>
          <cell r="Z465" t="str">
            <v>25100H010</v>
          </cell>
        </row>
        <row r="466">
          <cell r="A466">
            <v>2018</v>
          </cell>
          <cell r="B466" t="str">
            <v>02018-00</v>
          </cell>
          <cell r="C466" t="str">
            <v>特Ａ</v>
          </cell>
          <cell r="D466" t="str">
            <v>山口県薬業㈱</v>
          </cell>
          <cell r="E466" t="str">
            <v>ヤマグチケンヤクギョウ</v>
          </cell>
          <cell r="G466">
            <v>35203</v>
          </cell>
          <cell r="H466" t="str">
            <v>山口市</v>
          </cell>
          <cell r="J466">
            <v>1</v>
          </cell>
          <cell r="K466">
            <v>1</v>
          </cell>
          <cell r="L466">
            <v>1</v>
          </cell>
          <cell r="M466">
            <v>1</v>
          </cell>
          <cell r="N466">
            <v>1</v>
          </cell>
          <cell r="O466">
            <v>1</v>
          </cell>
          <cell r="P466" t="str">
            <v>山口市朝田１０５０番地１</v>
          </cell>
          <cell r="Q466" t="str">
            <v>753-0871</v>
          </cell>
          <cell r="R466" t="str">
            <v>平地　康嗣</v>
          </cell>
          <cell r="S466" t="str">
            <v>083-922-1990</v>
          </cell>
          <cell r="T466" t="str">
            <v>083-923-9991</v>
          </cell>
          <cell r="U466" t="str">
            <v>083-922-1990</v>
          </cell>
          <cell r="V466" t="str">
            <v>083-923-9991</v>
          </cell>
          <cell r="W466" t="str">
            <v>山口市朝田１０５０番地１</v>
          </cell>
          <cell r="X466" t="str">
            <v>753-0871</v>
          </cell>
          <cell r="Y466" t="str">
            <v>平地　康嗣</v>
          </cell>
          <cell r="Z466" t="str">
            <v>25100H010</v>
          </cell>
        </row>
        <row r="467">
          <cell r="A467">
            <v>2019</v>
          </cell>
          <cell r="B467" t="str">
            <v>02019-00</v>
          </cell>
          <cell r="C467" t="str">
            <v>特Ａ</v>
          </cell>
          <cell r="D467" t="str">
            <v>(公財)山口県予防保健協会</v>
          </cell>
          <cell r="E467" t="str">
            <v>ヤマグチケンヨボウホケンキョウカイ</v>
          </cell>
          <cell r="G467">
            <v>35203</v>
          </cell>
          <cell r="H467" t="str">
            <v>山口市</v>
          </cell>
          <cell r="I467" t="str">
            <v>政策１５個</v>
          </cell>
          <cell r="J467">
            <v>1</v>
          </cell>
          <cell r="K467">
            <v>1</v>
          </cell>
          <cell r="L467">
            <v>1</v>
          </cell>
          <cell r="M467">
            <v>1</v>
          </cell>
          <cell r="N467">
            <v>1</v>
          </cell>
          <cell r="O467">
            <v>1</v>
          </cell>
          <cell r="P467" t="str">
            <v>山口市吉敷下東三丁目１番１号</v>
          </cell>
          <cell r="Q467" t="str">
            <v>753-0814</v>
          </cell>
          <cell r="R467" t="str">
            <v>加藤　智栄</v>
          </cell>
          <cell r="S467" t="str">
            <v>083-933-0008</v>
          </cell>
          <cell r="T467" t="str">
            <v>083-923-5567</v>
          </cell>
          <cell r="U467" t="str">
            <v>083-933-0008</v>
          </cell>
          <cell r="V467" t="str">
            <v>083-923-5567</v>
          </cell>
          <cell r="W467" t="str">
            <v>山口市吉敷下東三丁目１番１号</v>
          </cell>
          <cell r="X467" t="str">
            <v>753-0814</v>
          </cell>
          <cell r="Y467" t="str">
            <v>加藤　智栄</v>
          </cell>
          <cell r="Z467" t="str">
            <v>25100H010</v>
          </cell>
        </row>
        <row r="468">
          <cell r="A468">
            <v>2020</v>
          </cell>
          <cell r="B468" t="str">
            <v>02020-00</v>
          </cell>
          <cell r="C468" t="str">
            <v>特Ａ</v>
          </cell>
          <cell r="D468" t="str">
            <v>山口県酪農農業協同組合</v>
          </cell>
          <cell r="E468" t="str">
            <v>ヤマグチケンラクノウノウギョウキョウドウクミアイ</v>
          </cell>
          <cell r="G468">
            <v>35201</v>
          </cell>
          <cell r="H468" t="str">
            <v>下関市</v>
          </cell>
          <cell r="J468">
            <v>1</v>
          </cell>
          <cell r="K468">
            <v>1</v>
          </cell>
          <cell r="L468">
            <v>1</v>
          </cell>
          <cell r="M468">
            <v>1</v>
          </cell>
          <cell r="N468">
            <v>1</v>
          </cell>
          <cell r="O468">
            <v>0</v>
          </cell>
          <cell r="P468" t="str">
            <v>下関市菊川町大字久野１０５５６番地の３</v>
          </cell>
          <cell r="Q468" t="str">
            <v>750-0324</v>
          </cell>
          <cell r="R468" t="str">
            <v>原田　康典</v>
          </cell>
          <cell r="S468" t="str">
            <v>083-287-1711</v>
          </cell>
          <cell r="T468" t="str">
            <v>083-287-1713</v>
          </cell>
          <cell r="U468" t="str">
            <v>083-287-1711</v>
          </cell>
          <cell r="V468" t="str">
            <v>083-287-1713</v>
          </cell>
          <cell r="W468" t="str">
            <v>下関市菊川町大字久野１０５５６番地の３</v>
          </cell>
          <cell r="X468" t="str">
            <v>750-0324</v>
          </cell>
          <cell r="Y468" t="str">
            <v>原田　康典</v>
          </cell>
          <cell r="Z468" t="str">
            <v>25200H006</v>
          </cell>
        </row>
        <row r="469">
          <cell r="A469">
            <v>2024</v>
          </cell>
          <cell r="B469" t="str">
            <v>02024-00</v>
          </cell>
          <cell r="C469" t="str">
            <v>特Ａ</v>
          </cell>
          <cell r="D469" t="str">
            <v>㈱山口公衆衛生協会</v>
          </cell>
          <cell r="E469" t="str">
            <v>ヤマグチコウシュウエイセイキョウカイ</v>
          </cell>
          <cell r="G469">
            <v>35203</v>
          </cell>
          <cell r="H469" t="str">
            <v>山口市</v>
          </cell>
          <cell r="I469" t="str">
            <v>電子入札システム入札書提出者：代表者</v>
          </cell>
          <cell r="J469">
            <v>1</v>
          </cell>
          <cell r="K469">
            <v>1</v>
          </cell>
          <cell r="L469">
            <v>2</v>
          </cell>
          <cell r="M469">
            <v>1</v>
          </cell>
          <cell r="N469">
            <v>1</v>
          </cell>
          <cell r="O469">
            <v>0</v>
          </cell>
          <cell r="P469" t="str">
            <v>山口市富田原町１番３５号</v>
          </cell>
          <cell r="Q469" t="str">
            <v>753-0054</v>
          </cell>
          <cell r="R469" t="str">
            <v>柴田　節子</v>
          </cell>
          <cell r="S469" t="str">
            <v>083-922-1746</v>
          </cell>
          <cell r="T469" t="str">
            <v>083-924-8856</v>
          </cell>
          <cell r="U469" t="str">
            <v>083-922-1746</v>
          </cell>
          <cell r="V469" t="str">
            <v>083-924-8856</v>
          </cell>
          <cell r="W469" t="str">
            <v>山口市富田原町１番３５号</v>
          </cell>
          <cell r="X469" t="str">
            <v>753-0054</v>
          </cell>
          <cell r="Y469" t="str">
            <v>柴田　節子</v>
          </cell>
          <cell r="Z469" t="str">
            <v>25100H010</v>
          </cell>
        </row>
        <row r="470">
          <cell r="A470">
            <v>2026</v>
          </cell>
          <cell r="B470" t="str">
            <v>02026-00</v>
          </cell>
          <cell r="C470" t="str">
            <v>特Ａ</v>
          </cell>
          <cell r="D470" t="str">
            <v>山口合同ガス㈱</v>
          </cell>
          <cell r="E470" t="str">
            <v>ヤマグチゴウドウガス</v>
          </cell>
          <cell r="G470">
            <v>35201</v>
          </cell>
          <cell r="H470" t="str">
            <v>下関市</v>
          </cell>
          <cell r="I470" t="str">
            <v>物品15-07：ガス機器</v>
          </cell>
          <cell r="J470">
            <v>1</v>
          </cell>
          <cell r="K470">
            <v>1</v>
          </cell>
          <cell r="L470">
            <v>1</v>
          </cell>
          <cell r="M470">
            <v>1</v>
          </cell>
          <cell r="N470">
            <v>1</v>
          </cell>
          <cell r="O470">
            <v>9</v>
          </cell>
          <cell r="P470" t="str">
            <v>下関市本町三丁目１番１号</v>
          </cell>
          <cell r="Q470" t="str">
            <v>751-8508</v>
          </cell>
          <cell r="R470" t="str">
            <v>三喜田　修一</v>
          </cell>
          <cell r="S470" t="str">
            <v>083-223-2115</v>
          </cell>
          <cell r="T470" t="str">
            <v>083-232-1434</v>
          </cell>
          <cell r="U470" t="str">
            <v>083-223-2115</v>
          </cell>
          <cell r="V470" t="str">
            <v>083-232-1434</v>
          </cell>
          <cell r="W470" t="str">
            <v>下関市本町三丁目１番１号</v>
          </cell>
          <cell r="X470" t="str">
            <v>751-8508</v>
          </cell>
          <cell r="Y470" t="str">
            <v>三喜田　修一</v>
          </cell>
          <cell r="Z470" t="str">
            <v>25100H010</v>
          </cell>
        </row>
        <row r="471">
          <cell r="A471">
            <v>2035</v>
          </cell>
          <cell r="B471" t="str">
            <v>02035-00</v>
          </cell>
          <cell r="C471" t="str">
            <v>特Ａ</v>
          </cell>
          <cell r="D471" t="str">
            <v>山口システム通信㈱</v>
          </cell>
          <cell r="E471" t="str">
            <v>ヤマグチシステムツウシン</v>
          </cell>
          <cell r="G471">
            <v>35203</v>
          </cell>
          <cell r="H471" t="str">
            <v>山口市</v>
          </cell>
          <cell r="I471" t="str">
            <v>電子入札システム入札書提出者：代表者</v>
          </cell>
          <cell r="J471">
            <v>1</v>
          </cell>
          <cell r="K471">
            <v>1</v>
          </cell>
          <cell r="L471">
            <v>2</v>
          </cell>
          <cell r="M471">
            <v>1</v>
          </cell>
          <cell r="N471">
            <v>1</v>
          </cell>
          <cell r="O471">
            <v>0</v>
          </cell>
          <cell r="P471" t="str">
            <v>山口市吉敷赤田四丁目１４－４５</v>
          </cell>
          <cell r="Q471" t="str">
            <v>753-0817</v>
          </cell>
          <cell r="R471" t="str">
            <v>田村　芳行</v>
          </cell>
          <cell r="S471" t="str">
            <v>083-922-1515</v>
          </cell>
          <cell r="T471" t="str">
            <v>083-920-1515</v>
          </cell>
          <cell r="U471" t="str">
            <v>083-922-1515</v>
          </cell>
          <cell r="V471" t="str">
            <v>083-920-1515</v>
          </cell>
          <cell r="W471" t="str">
            <v>山口市吉敷赤田四丁目１４－４５</v>
          </cell>
          <cell r="X471" t="str">
            <v>753-0817</v>
          </cell>
          <cell r="Y471" t="str">
            <v>田村　芳行</v>
          </cell>
          <cell r="Z471" t="str">
            <v>25200H006</v>
          </cell>
        </row>
        <row r="472">
          <cell r="A472">
            <v>2036</v>
          </cell>
          <cell r="B472" t="str">
            <v>02036-00</v>
          </cell>
          <cell r="C472" t="str">
            <v>特Ａ</v>
          </cell>
          <cell r="D472" t="str">
            <v>山口視聴覚機器㈱</v>
          </cell>
          <cell r="E472" t="str">
            <v>ヤマグチシチョウカクキキ</v>
          </cell>
          <cell r="G472">
            <v>35203</v>
          </cell>
          <cell r="H472" t="str">
            <v>山口市</v>
          </cell>
          <cell r="I472" t="str">
            <v>電子入札システム入札書提出者：代表者</v>
          </cell>
          <cell r="J472">
            <v>1</v>
          </cell>
          <cell r="K472">
            <v>1</v>
          </cell>
          <cell r="L472">
            <v>2</v>
          </cell>
          <cell r="M472">
            <v>1</v>
          </cell>
          <cell r="N472">
            <v>1</v>
          </cell>
          <cell r="O472">
            <v>7</v>
          </cell>
          <cell r="P472" t="str">
            <v>山口市駅通り一丁目７番１４号</v>
          </cell>
          <cell r="Q472" t="str">
            <v>753-0048</v>
          </cell>
          <cell r="R472" t="str">
            <v>河部　秀幸</v>
          </cell>
          <cell r="S472" t="str">
            <v>083-922-5600</v>
          </cell>
          <cell r="T472" t="str">
            <v>083-924-5027</v>
          </cell>
          <cell r="U472" t="str">
            <v>083-922-5600</v>
          </cell>
          <cell r="V472" t="str">
            <v>083-924-5027</v>
          </cell>
          <cell r="W472" t="str">
            <v>山口市駅通り一丁目７番１４号</v>
          </cell>
          <cell r="X472" t="str">
            <v>753-0048</v>
          </cell>
          <cell r="Y472" t="str">
            <v>河部　秀幸</v>
          </cell>
          <cell r="Z472" t="str">
            <v>25100H010</v>
          </cell>
        </row>
        <row r="473">
          <cell r="A473">
            <v>2040</v>
          </cell>
          <cell r="B473" t="str">
            <v>02040-00</v>
          </cell>
          <cell r="C473" t="str">
            <v>特Ａ</v>
          </cell>
          <cell r="D473" t="str">
            <v>㈱山口松樹園</v>
          </cell>
          <cell r="E473" t="str">
            <v>ヤマグチショウジュエン</v>
          </cell>
          <cell r="G473">
            <v>35203</v>
          </cell>
          <cell r="H473" t="str">
            <v>山口市</v>
          </cell>
          <cell r="I473" t="str">
            <v>電子入札システム入札書提出者：代表者　物品その他：造園資材花苗バラ苗雑貨等の用品</v>
          </cell>
          <cell r="J473">
            <v>1</v>
          </cell>
          <cell r="K473">
            <v>1</v>
          </cell>
          <cell r="L473">
            <v>2</v>
          </cell>
          <cell r="M473">
            <v>1</v>
          </cell>
          <cell r="N473">
            <v>1</v>
          </cell>
          <cell r="O473">
            <v>0</v>
          </cell>
          <cell r="P473" t="str">
            <v>山口市大内千坊二丁目５番１号</v>
          </cell>
          <cell r="Q473" t="str">
            <v>753-0251</v>
          </cell>
          <cell r="R473" t="str">
            <v>岡本　秀一</v>
          </cell>
          <cell r="S473" t="str">
            <v>083-922-7333</v>
          </cell>
          <cell r="T473" t="str">
            <v>083-922-7375</v>
          </cell>
          <cell r="U473" t="str">
            <v>083-922-7333</v>
          </cell>
          <cell r="V473" t="str">
            <v>083-922-7375</v>
          </cell>
          <cell r="W473" t="str">
            <v>山口市大内千坊二丁目５番１号</v>
          </cell>
          <cell r="X473" t="str">
            <v>753-0251</v>
          </cell>
          <cell r="Y473" t="str">
            <v>岡本　秀一</v>
          </cell>
          <cell r="Z473" t="str">
            <v>25100H010</v>
          </cell>
        </row>
        <row r="474">
          <cell r="A474">
            <v>2046</v>
          </cell>
          <cell r="B474" t="str">
            <v>02046-00</v>
          </cell>
          <cell r="C474" t="str">
            <v>特Ａ</v>
          </cell>
          <cell r="D474" t="str">
            <v>(一社)山口総合健診センター</v>
          </cell>
          <cell r="E474" t="str">
            <v>ヤマグチソウゴウケンシンセンター</v>
          </cell>
          <cell r="G474">
            <v>35203</v>
          </cell>
          <cell r="H474" t="str">
            <v>山口市</v>
          </cell>
          <cell r="I474" t="str">
            <v>政策３個</v>
          </cell>
          <cell r="J474">
            <v>1</v>
          </cell>
          <cell r="K474">
            <v>1</v>
          </cell>
          <cell r="L474">
            <v>1</v>
          </cell>
          <cell r="M474">
            <v>1</v>
          </cell>
          <cell r="N474">
            <v>1</v>
          </cell>
          <cell r="O474">
            <v>0</v>
          </cell>
          <cell r="P474" t="str">
            <v>山口市小郡下郷１７７３番地１</v>
          </cell>
          <cell r="Q474" t="str">
            <v>754-0002</v>
          </cell>
          <cell r="R474" t="str">
            <v>西山　達矢</v>
          </cell>
          <cell r="S474" t="str">
            <v>083-972-4325</v>
          </cell>
          <cell r="T474" t="str">
            <v>083-972-3367</v>
          </cell>
          <cell r="U474" t="str">
            <v>083-972-4325</v>
          </cell>
          <cell r="V474" t="str">
            <v>083-972-3367</v>
          </cell>
          <cell r="W474" t="str">
            <v>山口市小郡下郷１７７３番地１</v>
          </cell>
          <cell r="X474" t="str">
            <v>754-0002</v>
          </cell>
          <cell r="Y474" t="str">
            <v>西山　達矢</v>
          </cell>
          <cell r="Z474" t="str">
            <v>25100H010</v>
          </cell>
        </row>
        <row r="475">
          <cell r="A475">
            <v>2049</v>
          </cell>
          <cell r="B475" t="str">
            <v>02049-00</v>
          </cell>
          <cell r="C475" t="str">
            <v>特Ａ</v>
          </cell>
          <cell r="D475" t="str">
            <v>山口県中央森林組合</v>
          </cell>
          <cell r="E475" t="str">
            <v>ヤマグチケンチュウオウシンリンクミアイ</v>
          </cell>
          <cell r="G475">
            <v>35203</v>
          </cell>
          <cell r="H475" t="str">
            <v>山口市</v>
          </cell>
          <cell r="I475" t="str">
            <v>政策１個</v>
          </cell>
          <cell r="J475">
            <v>1</v>
          </cell>
          <cell r="K475">
            <v>1</v>
          </cell>
          <cell r="L475">
            <v>1</v>
          </cell>
          <cell r="M475">
            <v>1</v>
          </cell>
          <cell r="N475">
            <v>1</v>
          </cell>
          <cell r="O475">
            <v>1</v>
          </cell>
          <cell r="P475" t="str">
            <v>山口市阿東徳佐下３３番地４</v>
          </cell>
          <cell r="Q475" t="str">
            <v>759-1513</v>
          </cell>
          <cell r="R475" t="str">
            <v>渡邊　浩信</v>
          </cell>
          <cell r="S475" t="str">
            <v>083-956-0600</v>
          </cell>
          <cell r="T475" t="str">
            <v>083-957-0259</v>
          </cell>
          <cell r="U475" t="str">
            <v>083-956-0600</v>
          </cell>
          <cell r="V475" t="str">
            <v>083-957-0259</v>
          </cell>
          <cell r="W475" t="str">
            <v>山口市阿東徳佐下３３番地４</v>
          </cell>
          <cell r="X475" t="str">
            <v>759-1513</v>
          </cell>
          <cell r="Y475" t="str">
            <v>渡邊　浩信</v>
          </cell>
          <cell r="Z475" t="str">
            <v>25100H010</v>
          </cell>
        </row>
        <row r="476">
          <cell r="A476">
            <v>2064</v>
          </cell>
          <cell r="B476" t="str">
            <v>02064-00</v>
          </cell>
          <cell r="C476" t="str">
            <v>特Ａ</v>
          </cell>
          <cell r="D476" t="str">
            <v>山口パトロール警備㈱</v>
          </cell>
          <cell r="E476" t="str">
            <v>ヤマグチパトロールケイビ</v>
          </cell>
          <cell r="G476">
            <v>35201</v>
          </cell>
          <cell r="H476" t="str">
            <v>下関市</v>
          </cell>
          <cell r="J476">
            <v>1</v>
          </cell>
          <cell r="K476">
            <v>1</v>
          </cell>
          <cell r="L476">
            <v>1</v>
          </cell>
          <cell r="M476">
            <v>1</v>
          </cell>
          <cell r="N476">
            <v>1</v>
          </cell>
          <cell r="O476">
            <v>0</v>
          </cell>
          <cell r="P476" t="str">
            <v>下関市宝町１１番５号</v>
          </cell>
          <cell r="Q476" t="str">
            <v>751-0822</v>
          </cell>
          <cell r="R476" t="str">
            <v>山田　博</v>
          </cell>
          <cell r="S476" t="str">
            <v>083-252-3811</v>
          </cell>
          <cell r="T476" t="str">
            <v>083-253-7521</v>
          </cell>
          <cell r="U476" t="str">
            <v>083-252-3811</v>
          </cell>
          <cell r="V476" t="str">
            <v>083-253-7521</v>
          </cell>
          <cell r="W476" t="str">
            <v>下関市宝町１１番５号</v>
          </cell>
          <cell r="X476" t="str">
            <v>751-0822</v>
          </cell>
          <cell r="Y476" t="str">
            <v>山田　博</v>
          </cell>
          <cell r="Z476" t="str">
            <v>25100H010</v>
          </cell>
        </row>
        <row r="477">
          <cell r="A477">
            <v>2069</v>
          </cell>
          <cell r="B477" t="str">
            <v>02069-00</v>
          </cell>
          <cell r="C477" t="str">
            <v>Ａ</v>
          </cell>
          <cell r="D477" t="str">
            <v>山口ビルメンテナンス㈱</v>
          </cell>
          <cell r="E477" t="str">
            <v>ヤマグチビルメンテナンス</v>
          </cell>
          <cell r="G477">
            <v>35203</v>
          </cell>
          <cell r="H477" t="str">
            <v>山口市</v>
          </cell>
          <cell r="J477">
            <v>2</v>
          </cell>
          <cell r="K477">
            <v>1</v>
          </cell>
          <cell r="L477">
            <v>1</v>
          </cell>
          <cell r="M477">
            <v>1</v>
          </cell>
          <cell r="N477">
            <v>1</v>
          </cell>
          <cell r="O477">
            <v>0</v>
          </cell>
          <cell r="P477" t="str">
            <v>山口市江良一丁目４番２５号</v>
          </cell>
          <cell r="Q477" t="str">
            <v>753-0017</v>
          </cell>
          <cell r="R477" t="str">
            <v>西村　郁子</v>
          </cell>
          <cell r="S477" t="str">
            <v>083-922-0784</v>
          </cell>
          <cell r="T477" t="str">
            <v>083-922-0796</v>
          </cell>
          <cell r="U477" t="str">
            <v>083-922-0784</v>
          </cell>
          <cell r="V477" t="str">
            <v>083-922-0796</v>
          </cell>
          <cell r="W477" t="str">
            <v>山口市江良一丁目４番２５号</v>
          </cell>
          <cell r="X477" t="str">
            <v>753-0017</v>
          </cell>
          <cell r="Y477" t="str">
            <v>西村　郁子</v>
          </cell>
          <cell r="Z477" t="str">
            <v>25100H010</v>
          </cell>
        </row>
        <row r="478">
          <cell r="A478">
            <v>2072</v>
          </cell>
          <cell r="B478" t="str">
            <v>02072-00</v>
          </cell>
          <cell r="C478" t="str">
            <v>特Ａ</v>
          </cell>
          <cell r="D478" t="str">
            <v>山口防災工業㈱</v>
          </cell>
          <cell r="E478" t="str">
            <v>ヤマグチボウサイコウギョウ</v>
          </cell>
          <cell r="G478">
            <v>35201</v>
          </cell>
          <cell r="H478" t="str">
            <v>下関市</v>
          </cell>
          <cell r="J478">
            <v>1</v>
          </cell>
          <cell r="K478">
            <v>1</v>
          </cell>
          <cell r="L478">
            <v>1</v>
          </cell>
          <cell r="M478">
            <v>1</v>
          </cell>
          <cell r="N478">
            <v>1</v>
          </cell>
          <cell r="O478">
            <v>3</v>
          </cell>
          <cell r="P478" t="str">
            <v>下関市椋野町三丁目１３番４５号</v>
          </cell>
          <cell r="Q478" t="str">
            <v>751-0816</v>
          </cell>
          <cell r="R478" t="str">
            <v>嶋本　尚</v>
          </cell>
          <cell r="S478" t="str">
            <v>083-223-3231</v>
          </cell>
          <cell r="T478" t="str">
            <v>083-233-2740</v>
          </cell>
          <cell r="U478" t="str">
            <v>083-223-3231</v>
          </cell>
          <cell r="V478" t="str">
            <v>083-233-2740</v>
          </cell>
          <cell r="W478" t="str">
            <v>下関市椋野町三丁目１３番４５号</v>
          </cell>
          <cell r="X478" t="str">
            <v>751-0816</v>
          </cell>
          <cell r="Y478" t="str">
            <v>嶋本　尚</v>
          </cell>
          <cell r="Z478" t="str">
            <v>25200H006</v>
          </cell>
        </row>
        <row r="479">
          <cell r="A479">
            <v>2073</v>
          </cell>
          <cell r="B479" t="str">
            <v>02073-00</v>
          </cell>
          <cell r="C479" t="str">
            <v>特Ａ</v>
          </cell>
          <cell r="D479" t="str">
            <v>山口放送㈱</v>
          </cell>
          <cell r="E479" t="str">
            <v>ヤマグチホウソウ</v>
          </cell>
          <cell r="G479">
            <v>35215</v>
          </cell>
          <cell r="H479" t="str">
            <v>周南市</v>
          </cell>
          <cell r="J479">
            <v>1</v>
          </cell>
          <cell r="K479">
            <v>1</v>
          </cell>
          <cell r="L479">
            <v>2</v>
          </cell>
          <cell r="M479">
            <v>1</v>
          </cell>
          <cell r="N479">
            <v>1</v>
          </cell>
          <cell r="O479">
            <v>3</v>
          </cell>
          <cell r="P479" t="str">
            <v>周南市大字徳山５８５３番地の２</v>
          </cell>
          <cell r="Q479" t="str">
            <v>745-8686</v>
          </cell>
          <cell r="R479" t="str">
            <v>林　延吉</v>
          </cell>
          <cell r="S479" t="str">
            <v>0834-32-1385</v>
          </cell>
          <cell r="T479" t="str">
            <v>0834-32-0046</v>
          </cell>
          <cell r="U479" t="str">
            <v>0834-32-1385</v>
          </cell>
          <cell r="V479" t="str">
            <v>0834-32-0046</v>
          </cell>
          <cell r="W479" t="str">
            <v>周南市大字徳山５８５３番地の２</v>
          </cell>
          <cell r="X479" t="str">
            <v>745-8686</v>
          </cell>
          <cell r="Y479" t="str">
            <v>林　延吉</v>
          </cell>
          <cell r="Z479" t="str">
            <v>25100H010</v>
          </cell>
        </row>
        <row r="480">
          <cell r="A480">
            <v>2085</v>
          </cell>
          <cell r="B480" t="str">
            <v>02085-00</v>
          </cell>
          <cell r="C480" t="str">
            <v>特Ａ</v>
          </cell>
          <cell r="D480" t="str">
            <v>㈱山産</v>
          </cell>
          <cell r="E480" t="str">
            <v>ヤマサン</v>
          </cell>
          <cell r="G480">
            <v>35203</v>
          </cell>
          <cell r="H480" t="str">
            <v>山口市</v>
          </cell>
          <cell r="I480" t="str">
            <v>政策７個</v>
          </cell>
          <cell r="J480">
            <v>1</v>
          </cell>
          <cell r="K480">
            <v>1</v>
          </cell>
          <cell r="L480">
            <v>1</v>
          </cell>
          <cell r="M480">
            <v>1</v>
          </cell>
          <cell r="N480">
            <v>1</v>
          </cell>
          <cell r="O480">
            <v>5</v>
          </cell>
          <cell r="P480" t="str">
            <v>山口市小郡下郷２１８９番地</v>
          </cell>
          <cell r="Q480" t="str">
            <v>754-0002</v>
          </cell>
          <cell r="R480" t="str">
            <v>友永　宏</v>
          </cell>
          <cell r="S480" t="str">
            <v>083-973-2133</v>
          </cell>
          <cell r="T480" t="str">
            <v>083-974-1070</v>
          </cell>
          <cell r="U480" t="str">
            <v>083-973-2133</v>
          </cell>
          <cell r="V480" t="str">
            <v>083-974-1070</v>
          </cell>
          <cell r="W480" t="str">
            <v>山口市小郡下郷２１８９番地</v>
          </cell>
          <cell r="X480" t="str">
            <v>754-0002</v>
          </cell>
          <cell r="Y480" t="str">
            <v>友永　宏</v>
          </cell>
          <cell r="Z480" t="str">
            <v>25100H010</v>
          </cell>
        </row>
        <row r="481">
          <cell r="A481">
            <v>2090</v>
          </cell>
          <cell r="B481" t="str">
            <v>02090-00</v>
          </cell>
          <cell r="C481" t="str">
            <v>特Ａ</v>
          </cell>
          <cell r="D481" t="str">
            <v>アズビル㈱</v>
          </cell>
          <cell r="E481" t="str">
            <v>アズビル</v>
          </cell>
          <cell r="G481">
            <v>13000</v>
          </cell>
          <cell r="H481" t="str">
            <v>東京都</v>
          </cell>
          <cell r="I481" t="str">
            <v>電子入札システム入札書提出者：代理人１</v>
          </cell>
          <cell r="J481">
            <v>1</v>
          </cell>
          <cell r="K481">
            <v>1</v>
          </cell>
          <cell r="L481">
            <v>2</v>
          </cell>
          <cell r="M481">
            <v>1</v>
          </cell>
          <cell r="N481">
            <v>1</v>
          </cell>
          <cell r="O481">
            <v>4</v>
          </cell>
          <cell r="P481" t="str">
            <v>東京都千代田区丸の内二丁目７番３号</v>
          </cell>
          <cell r="Q481" t="str">
            <v>100-6419</v>
          </cell>
          <cell r="R481" t="str">
            <v>山本　清博</v>
          </cell>
          <cell r="S481" t="str">
            <v>03-6810-1000</v>
          </cell>
          <cell r="T481" t="str">
            <v>03-5220-7270</v>
          </cell>
          <cell r="U481" t="str">
            <v>03-6810-1000</v>
          </cell>
          <cell r="V481" t="str">
            <v>03-5220-7270</v>
          </cell>
          <cell r="W481" t="str">
            <v>東京都千代田区丸の内二丁目７番３号</v>
          </cell>
          <cell r="X481" t="str">
            <v>100-6419</v>
          </cell>
          <cell r="Y481" t="str">
            <v>山本　清博</v>
          </cell>
          <cell r="Z481" t="str">
            <v>25200H006</v>
          </cell>
        </row>
        <row r="482">
          <cell r="A482">
            <v>2091</v>
          </cell>
          <cell r="B482" t="str">
            <v>02091-00</v>
          </cell>
          <cell r="C482" t="str">
            <v>特Ａ</v>
          </cell>
          <cell r="D482" t="str">
            <v>㈱山田商会</v>
          </cell>
          <cell r="E482" t="str">
            <v>ヤマダショウカイ</v>
          </cell>
          <cell r="G482">
            <v>40000</v>
          </cell>
          <cell r="H482" t="str">
            <v>福岡県</v>
          </cell>
          <cell r="I482" t="str">
            <v>電子入札システム入札書提出者：代表者　物品その他：電話機</v>
          </cell>
          <cell r="J482">
            <v>1</v>
          </cell>
          <cell r="K482">
            <v>1</v>
          </cell>
          <cell r="L482">
            <v>2</v>
          </cell>
          <cell r="M482">
            <v>1</v>
          </cell>
          <cell r="N482">
            <v>1</v>
          </cell>
          <cell r="O482">
            <v>1</v>
          </cell>
          <cell r="P482" t="str">
            <v>福岡県北九州市小倉北区萩崎町１２番２３号</v>
          </cell>
          <cell r="Q482" t="str">
            <v>802-0066</v>
          </cell>
          <cell r="R482" t="str">
            <v>山本　拓史</v>
          </cell>
          <cell r="S482" t="str">
            <v>093-922-2288</v>
          </cell>
          <cell r="T482" t="str">
            <v>093-922-2177</v>
          </cell>
          <cell r="U482" t="str">
            <v>093-922-2288</v>
          </cell>
          <cell r="V482" t="str">
            <v>093-922-2177</v>
          </cell>
          <cell r="W482" t="str">
            <v>福岡県北九州市小倉北区萩崎町１２番２３号</v>
          </cell>
          <cell r="X482" t="str">
            <v>802-0066</v>
          </cell>
          <cell r="Y482" t="str">
            <v>山本　拓史</v>
          </cell>
          <cell r="Z482" t="str">
            <v>25200H006</v>
          </cell>
        </row>
        <row r="483">
          <cell r="A483">
            <v>2098</v>
          </cell>
          <cell r="B483" t="str">
            <v>02098-00</v>
          </cell>
          <cell r="C483" t="str">
            <v>特Ａ</v>
          </cell>
          <cell r="D483" t="str">
            <v>㈱大和速記情報センター</v>
          </cell>
          <cell r="E483" t="str">
            <v>ヤマトソッキジョウホウセンター</v>
          </cell>
          <cell r="G483">
            <v>13000</v>
          </cell>
          <cell r="H483" t="str">
            <v>東京都</v>
          </cell>
          <cell r="J483">
            <v>1</v>
          </cell>
          <cell r="K483">
            <v>1</v>
          </cell>
          <cell r="L483">
            <v>1</v>
          </cell>
          <cell r="M483">
            <v>2</v>
          </cell>
          <cell r="N483">
            <v>1</v>
          </cell>
          <cell r="O483">
            <v>1</v>
          </cell>
          <cell r="P483" t="str">
            <v>東京都港区新橋五丁目１３番１号</v>
          </cell>
          <cell r="Q483" t="str">
            <v>105-0004</v>
          </cell>
          <cell r="R483" t="str">
            <v>津田　健司</v>
          </cell>
          <cell r="S483" t="str">
            <v>03-5776-1155</v>
          </cell>
          <cell r="T483" t="str">
            <v>03-3434-1875</v>
          </cell>
          <cell r="U483" t="str">
            <v>03-5776-1155</v>
          </cell>
          <cell r="V483" t="str">
            <v>03-3434-1875</v>
          </cell>
          <cell r="W483" t="str">
            <v>東京都港区新橋五丁目１３番１号</v>
          </cell>
          <cell r="X483" t="str">
            <v>105-0004</v>
          </cell>
          <cell r="Y483" t="str">
            <v>津田　健司</v>
          </cell>
          <cell r="Z483" t="str">
            <v>25100H010</v>
          </cell>
        </row>
        <row r="484">
          <cell r="A484">
            <v>2117</v>
          </cell>
          <cell r="B484" t="str">
            <v>02117-00</v>
          </cell>
          <cell r="C484" t="str">
            <v>特Ａ</v>
          </cell>
          <cell r="D484" t="str">
            <v>㈱ＧＳユアサフィールディングス</v>
          </cell>
          <cell r="E484" t="str">
            <v>ジーエスユアサフィールディングス</v>
          </cell>
          <cell r="G484">
            <v>13000</v>
          </cell>
          <cell r="H484" t="str">
            <v>東京都</v>
          </cell>
          <cell r="I484" t="str">
            <v>物：15-07産業用蓄電池及び電源装置</v>
          </cell>
          <cell r="J484">
            <v>1</v>
          </cell>
          <cell r="K484">
            <v>1</v>
          </cell>
          <cell r="L484">
            <v>1</v>
          </cell>
          <cell r="M484">
            <v>2</v>
          </cell>
          <cell r="N484">
            <v>1</v>
          </cell>
          <cell r="O484">
            <v>1</v>
          </cell>
          <cell r="P484" t="str">
            <v>東京都大田区大森北四丁目８番１号</v>
          </cell>
          <cell r="Q484" t="str">
            <v>143-0016</v>
          </cell>
          <cell r="R484" t="str">
            <v>平岡　誠司</v>
          </cell>
          <cell r="S484" t="str">
            <v>03-5753-1500</v>
          </cell>
          <cell r="T484" t="str">
            <v>03-5753-1550</v>
          </cell>
          <cell r="U484" t="str">
            <v>03-5753-1500</v>
          </cell>
          <cell r="V484" t="str">
            <v>03-5753-1550</v>
          </cell>
          <cell r="W484" t="str">
            <v>東京都大田区大森北四丁目８番１号</v>
          </cell>
          <cell r="X484" t="str">
            <v>143-0016</v>
          </cell>
          <cell r="Y484" t="str">
            <v>平岡　誠司</v>
          </cell>
          <cell r="Z484" t="str">
            <v>25100H010</v>
          </cell>
        </row>
        <row r="485">
          <cell r="A485">
            <v>2118</v>
          </cell>
          <cell r="B485" t="str">
            <v>02118-00</v>
          </cell>
          <cell r="C485" t="str">
            <v>特Ａ</v>
          </cell>
          <cell r="D485" t="str">
            <v>㈲由宇衛生社</v>
          </cell>
          <cell r="E485" t="str">
            <v>ユウエイセイシャ</v>
          </cell>
          <cell r="G485">
            <v>35208</v>
          </cell>
          <cell r="H485" t="str">
            <v>岩国市</v>
          </cell>
          <cell r="J485">
            <v>1</v>
          </cell>
          <cell r="K485">
            <v>1</v>
          </cell>
          <cell r="L485">
            <v>2</v>
          </cell>
          <cell r="M485">
            <v>1</v>
          </cell>
          <cell r="N485">
            <v>1</v>
          </cell>
          <cell r="O485">
            <v>0</v>
          </cell>
          <cell r="P485" t="str">
            <v>岩国市由宇町３０８７番地</v>
          </cell>
          <cell r="Q485" t="str">
            <v>740-1406</v>
          </cell>
          <cell r="R485" t="str">
            <v>貞中　哲一</v>
          </cell>
          <cell r="S485" t="str">
            <v>0827-63-0140</v>
          </cell>
          <cell r="T485" t="str">
            <v>0827-63-4350</v>
          </cell>
          <cell r="U485" t="str">
            <v>0827-63-0140</v>
          </cell>
          <cell r="V485" t="str">
            <v>0827-63-4350</v>
          </cell>
          <cell r="W485" t="str">
            <v>岩国市由宇町３０８７番地</v>
          </cell>
          <cell r="X485" t="str">
            <v>740-1406</v>
          </cell>
          <cell r="Y485" t="str">
            <v>貞中　哲一</v>
          </cell>
          <cell r="Z485" t="str">
            <v>25100H010</v>
          </cell>
        </row>
        <row r="486">
          <cell r="A486">
            <v>2119</v>
          </cell>
          <cell r="B486" t="str">
            <v>02119-00</v>
          </cell>
          <cell r="C486" t="str">
            <v>特Ａ</v>
          </cell>
          <cell r="D486" t="str">
            <v>三菱ＵＦＪリサーチ＆コンサルティング㈱</v>
          </cell>
          <cell r="E486" t="str">
            <v>ミツビシユーエフジェイリサーチアンドコンサルティング</v>
          </cell>
          <cell r="G486">
            <v>13000</v>
          </cell>
          <cell r="H486" t="str">
            <v>東京都</v>
          </cell>
          <cell r="I486" t="str">
            <v>電子入札システム入札書提出者：代理人１</v>
          </cell>
          <cell r="J486">
            <v>1</v>
          </cell>
          <cell r="K486">
            <v>1</v>
          </cell>
          <cell r="L486">
            <v>2</v>
          </cell>
          <cell r="M486">
            <v>2</v>
          </cell>
          <cell r="N486">
            <v>1</v>
          </cell>
          <cell r="O486">
            <v>1</v>
          </cell>
          <cell r="P486" t="str">
            <v>東京都港区虎ノ門五丁目１１番２号</v>
          </cell>
          <cell r="Q486" t="str">
            <v>105-8501</v>
          </cell>
          <cell r="R486" t="str">
            <v>池田　雅一</v>
          </cell>
          <cell r="S486" t="str">
            <v>03-6733-1000</v>
          </cell>
          <cell r="T486" t="str">
            <v>03-6733-1009</v>
          </cell>
          <cell r="U486" t="str">
            <v>03-6733-1000</v>
          </cell>
          <cell r="V486" t="str">
            <v>03-6733-1009</v>
          </cell>
          <cell r="W486" t="str">
            <v>東京都港区虎ノ門五丁目１１番２号</v>
          </cell>
          <cell r="X486" t="str">
            <v>105-8501</v>
          </cell>
          <cell r="Y486" t="str">
            <v>池田　雅一</v>
          </cell>
          <cell r="Z486" t="str">
            <v>25100H010</v>
          </cell>
        </row>
        <row r="487">
          <cell r="A487">
            <v>2120</v>
          </cell>
          <cell r="B487" t="str">
            <v>02120-00</v>
          </cell>
          <cell r="C487" t="str">
            <v>特Ａ</v>
          </cell>
          <cell r="D487" t="str">
            <v>ユーディーエンジニアリング㈱</v>
          </cell>
          <cell r="E487" t="str">
            <v>ユーディーエンジニアリング</v>
          </cell>
          <cell r="G487">
            <v>35202</v>
          </cell>
          <cell r="H487" t="str">
            <v>宇部市</v>
          </cell>
          <cell r="I487" t="str">
            <v>電子入札システム入札書提出者：代表者</v>
          </cell>
          <cell r="J487">
            <v>1</v>
          </cell>
          <cell r="K487">
            <v>1</v>
          </cell>
          <cell r="L487">
            <v>2</v>
          </cell>
          <cell r="M487">
            <v>1</v>
          </cell>
          <cell r="N487">
            <v>1</v>
          </cell>
          <cell r="O487">
            <v>1</v>
          </cell>
          <cell r="P487" t="str">
            <v>宇部市あすとぴあ四丁目２番６号</v>
          </cell>
          <cell r="Q487" t="str">
            <v>755-0152</v>
          </cell>
          <cell r="R487" t="str">
            <v>伊藤　康浩</v>
          </cell>
          <cell r="S487" t="str">
            <v>0836-53-5010</v>
          </cell>
          <cell r="T487" t="str">
            <v>0836-53-5444</v>
          </cell>
          <cell r="U487" t="str">
            <v>0836-53-5010</v>
          </cell>
          <cell r="V487" t="str">
            <v>0836-53-5444</v>
          </cell>
          <cell r="W487" t="str">
            <v>宇部市あすとぴあ四丁目２番６号</v>
          </cell>
          <cell r="X487" t="str">
            <v>755-0152</v>
          </cell>
          <cell r="Y487" t="str">
            <v>伊藤　康浩</v>
          </cell>
          <cell r="Z487" t="str">
            <v>25200H006</v>
          </cell>
        </row>
        <row r="488">
          <cell r="A488">
            <v>2121</v>
          </cell>
          <cell r="B488" t="str">
            <v>02121-00</v>
          </cell>
          <cell r="C488" t="str">
            <v>特Ａ</v>
          </cell>
          <cell r="D488" t="str">
            <v>㈱有電社</v>
          </cell>
          <cell r="E488" t="str">
            <v>ユウデンシャ</v>
          </cell>
          <cell r="G488">
            <v>13000</v>
          </cell>
          <cell r="H488" t="str">
            <v>東京都</v>
          </cell>
          <cell r="I488" t="str">
            <v>電子入札システム入札書提出者：代理人１</v>
          </cell>
          <cell r="J488">
            <v>1</v>
          </cell>
          <cell r="K488">
            <v>1</v>
          </cell>
          <cell r="L488">
            <v>2</v>
          </cell>
          <cell r="M488">
            <v>2</v>
          </cell>
          <cell r="N488">
            <v>1</v>
          </cell>
          <cell r="O488">
            <v>1</v>
          </cell>
          <cell r="P488" t="str">
            <v>東京都港区赤坂７－１－１</v>
          </cell>
          <cell r="Q488" t="str">
            <v>107-0052</v>
          </cell>
          <cell r="R488" t="str">
            <v>宇田　克次</v>
          </cell>
          <cell r="S488" t="str">
            <v>03-6447-1420</v>
          </cell>
          <cell r="T488" t="str">
            <v>03-6447-1465</v>
          </cell>
          <cell r="U488" t="str">
            <v>03-6447-1420</v>
          </cell>
          <cell r="V488" t="str">
            <v>03-6447-1465</v>
          </cell>
          <cell r="W488" t="str">
            <v>東京都港区赤坂７－１－１</v>
          </cell>
          <cell r="X488" t="str">
            <v>107-0052</v>
          </cell>
          <cell r="Y488" t="str">
            <v>宇田　克次</v>
          </cell>
          <cell r="Z488" t="str">
            <v>25200H006</v>
          </cell>
        </row>
        <row r="489">
          <cell r="A489">
            <v>2133</v>
          </cell>
          <cell r="B489" t="str">
            <v>02133-00</v>
          </cell>
          <cell r="C489" t="str">
            <v>特Ａ</v>
          </cell>
          <cell r="D489" t="str">
            <v>㈱横山商会</v>
          </cell>
          <cell r="E489" t="str">
            <v>ヨコヤマショウカイ</v>
          </cell>
          <cell r="G489">
            <v>35215</v>
          </cell>
          <cell r="H489" t="str">
            <v>周南市</v>
          </cell>
          <cell r="J489">
            <v>1</v>
          </cell>
          <cell r="K489">
            <v>1</v>
          </cell>
          <cell r="L489">
            <v>1</v>
          </cell>
          <cell r="M489">
            <v>1</v>
          </cell>
          <cell r="N489">
            <v>1</v>
          </cell>
          <cell r="O489">
            <v>0</v>
          </cell>
          <cell r="P489" t="str">
            <v>周南市久米中央四丁目６番７号</v>
          </cell>
          <cell r="Q489" t="str">
            <v>745-0809</v>
          </cell>
          <cell r="R489" t="str">
            <v>横山　宏</v>
          </cell>
          <cell r="S489" t="str">
            <v>0834-34-0797</v>
          </cell>
          <cell r="T489" t="str">
            <v>0834-34-0798</v>
          </cell>
          <cell r="U489" t="str">
            <v>0834-34-0797</v>
          </cell>
          <cell r="V489" t="str">
            <v>0834-34-0798</v>
          </cell>
          <cell r="W489" t="str">
            <v>周南市久米中央四丁目６番７号</v>
          </cell>
          <cell r="X489" t="str">
            <v>745-0809</v>
          </cell>
          <cell r="Y489" t="str">
            <v>横山　宏</v>
          </cell>
          <cell r="Z489" t="str">
            <v>25200H006</v>
          </cell>
        </row>
        <row r="490">
          <cell r="A490">
            <v>2142</v>
          </cell>
          <cell r="B490" t="str">
            <v>02142-00</v>
          </cell>
          <cell r="C490" t="str">
            <v>特Ａ</v>
          </cell>
          <cell r="D490" t="str">
            <v>㈱吉本興業</v>
          </cell>
          <cell r="E490" t="str">
            <v>ヨシモトコウギョウ</v>
          </cell>
          <cell r="G490">
            <v>35215</v>
          </cell>
          <cell r="H490" t="str">
            <v>周南市</v>
          </cell>
          <cell r="I490" t="str">
            <v>政策９個</v>
          </cell>
          <cell r="J490">
            <v>1</v>
          </cell>
          <cell r="K490">
            <v>1</v>
          </cell>
          <cell r="L490">
            <v>1</v>
          </cell>
          <cell r="M490">
            <v>1</v>
          </cell>
          <cell r="N490">
            <v>1</v>
          </cell>
          <cell r="O490">
            <v>0</v>
          </cell>
          <cell r="P490" t="str">
            <v>周南市大字久米３０４４番地の２</v>
          </cell>
          <cell r="Q490" t="str">
            <v>745-0801</v>
          </cell>
          <cell r="R490" t="str">
            <v>吉本　妙子</v>
          </cell>
          <cell r="S490" t="str">
            <v>0834-25-0423</v>
          </cell>
          <cell r="T490" t="str">
            <v>0834-25-2939</v>
          </cell>
          <cell r="U490" t="str">
            <v>0834-25-0423</v>
          </cell>
          <cell r="V490" t="str">
            <v>0834-25-2939</v>
          </cell>
          <cell r="W490" t="str">
            <v>周南市大字久米３０４４番地の２</v>
          </cell>
          <cell r="X490" t="str">
            <v>745-0801</v>
          </cell>
          <cell r="Y490" t="str">
            <v>吉本　妙子</v>
          </cell>
          <cell r="Z490" t="str">
            <v>25100H010</v>
          </cell>
        </row>
        <row r="491">
          <cell r="A491">
            <v>2145</v>
          </cell>
          <cell r="B491" t="str">
            <v>02145-00</v>
          </cell>
          <cell r="C491" t="str">
            <v>特Ａ</v>
          </cell>
          <cell r="D491" t="str">
            <v>㈱読売広告西部</v>
          </cell>
          <cell r="E491" t="str">
            <v>ヨミウリコウコクセイブ</v>
          </cell>
          <cell r="G491">
            <v>40000</v>
          </cell>
          <cell r="H491" t="str">
            <v>福岡県</v>
          </cell>
          <cell r="J491">
            <v>1</v>
          </cell>
          <cell r="K491">
            <v>1</v>
          </cell>
          <cell r="L491">
            <v>2</v>
          </cell>
          <cell r="M491">
            <v>1</v>
          </cell>
          <cell r="N491">
            <v>1</v>
          </cell>
          <cell r="O491">
            <v>3</v>
          </cell>
          <cell r="P491" t="str">
            <v>福岡県福岡市中央区赤坂一丁目１６番５号</v>
          </cell>
          <cell r="Q491" t="str">
            <v>810-0042</v>
          </cell>
          <cell r="R491" t="str">
            <v>井川　聡</v>
          </cell>
          <cell r="S491" t="str">
            <v>092-741-9800</v>
          </cell>
          <cell r="T491" t="str">
            <v>092-714-3636</v>
          </cell>
          <cell r="U491" t="str">
            <v>092-741-9800</v>
          </cell>
          <cell r="V491" t="str">
            <v>092-714-3636</v>
          </cell>
          <cell r="W491" t="str">
            <v>福岡県福岡市中央区赤坂一丁目１６番５号</v>
          </cell>
          <cell r="X491" t="str">
            <v>810-0042</v>
          </cell>
          <cell r="Y491" t="str">
            <v>井川　聡</v>
          </cell>
          <cell r="Z491" t="str">
            <v>25100H010</v>
          </cell>
        </row>
        <row r="492">
          <cell r="A492">
            <v>2153</v>
          </cell>
          <cell r="B492" t="str">
            <v>02153-00</v>
          </cell>
          <cell r="C492" t="str">
            <v>特Ａ</v>
          </cell>
          <cell r="D492" t="str">
            <v>ランドブレイン㈱</v>
          </cell>
          <cell r="E492" t="str">
            <v>ランドブレイン</v>
          </cell>
          <cell r="G492">
            <v>13000</v>
          </cell>
          <cell r="H492" t="str">
            <v>東京都</v>
          </cell>
          <cell r="I492" t="str">
            <v>電子入札システム入札書提出者：代理人１</v>
          </cell>
          <cell r="J492">
            <v>1</v>
          </cell>
          <cell r="K492">
            <v>1</v>
          </cell>
          <cell r="L492">
            <v>2</v>
          </cell>
          <cell r="M492">
            <v>1</v>
          </cell>
          <cell r="N492">
            <v>1</v>
          </cell>
          <cell r="O492">
            <v>1</v>
          </cell>
          <cell r="P492" t="str">
            <v>東京都千代田区平河町一丁目２番１０号</v>
          </cell>
          <cell r="Q492" t="str">
            <v>102-0093</v>
          </cell>
          <cell r="R492" t="str">
            <v>吉武　祐一</v>
          </cell>
          <cell r="S492" t="str">
            <v>03-3263-3811</v>
          </cell>
          <cell r="T492" t="str">
            <v>03-3264-8672</v>
          </cell>
          <cell r="U492" t="str">
            <v>03-3263-3811</v>
          </cell>
          <cell r="V492" t="str">
            <v>03-3264-8672</v>
          </cell>
          <cell r="W492" t="str">
            <v>東京都千代田区平河町一丁目２番１０号</v>
          </cell>
          <cell r="X492" t="str">
            <v>102-0093</v>
          </cell>
          <cell r="Y492" t="str">
            <v>吉武　祐一</v>
          </cell>
          <cell r="Z492" t="str">
            <v>25100H010</v>
          </cell>
        </row>
        <row r="493">
          <cell r="A493">
            <v>2154</v>
          </cell>
          <cell r="B493" t="str">
            <v>02154-00</v>
          </cell>
          <cell r="C493" t="str">
            <v>特Ａ</v>
          </cell>
          <cell r="D493" t="str">
            <v>㈱リィツメディカル</v>
          </cell>
          <cell r="E493" t="str">
            <v>リィツメディカル</v>
          </cell>
          <cell r="G493">
            <v>23000</v>
          </cell>
          <cell r="H493" t="str">
            <v>愛知県</v>
          </cell>
          <cell r="J493">
            <v>1</v>
          </cell>
          <cell r="K493">
            <v>1</v>
          </cell>
          <cell r="L493">
            <v>1</v>
          </cell>
          <cell r="M493">
            <v>2</v>
          </cell>
          <cell r="N493">
            <v>1</v>
          </cell>
          <cell r="O493">
            <v>1</v>
          </cell>
          <cell r="P493" t="str">
            <v>愛知県豊川市平井町東野地２４番地３</v>
          </cell>
          <cell r="Q493" t="str">
            <v>441-0104</v>
          </cell>
          <cell r="R493" t="str">
            <v>酒井  貴拡</v>
          </cell>
          <cell r="S493" t="str">
            <v>0533-72-5210</v>
          </cell>
          <cell r="T493" t="str">
            <v>0533-78-3120</v>
          </cell>
          <cell r="U493" t="str">
            <v>0533-72-5210</v>
          </cell>
          <cell r="V493" t="str">
            <v>0533-78-3120</v>
          </cell>
          <cell r="W493" t="str">
            <v>愛知県豊川市平井町東野地２４番地３</v>
          </cell>
          <cell r="X493" t="str">
            <v>441-0104</v>
          </cell>
          <cell r="Y493" t="str">
            <v>酒井  貴拡</v>
          </cell>
          <cell r="Z493" t="str">
            <v>25100H010</v>
          </cell>
        </row>
        <row r="494">
          <cell r="A494">
            <v>2156</v>
          </cell>
          <cell r="B494" t="str">
            <v>02156-00</v>
          </cell>
          <cell r="C494" t="str">
            <v>特Ａ</v>
          </cell>
          <cell r="D494" t="str">
            <v>㈱リクチコンサルタント</v>
          </cell>
          <cell r="E494" t="str">
            <v>リクチコンサルタント</v>
          </cell>
          <cell r="G494">
            <v>35203</v>
          </cell>
          <cell r="H494" t="str">
            <v>山口市</v>
          </cell>
          <cell r="I494" t="str">
            <v>電子入札システム入札書提出者：代表者</v>
          </cell>
          <cell r="J494">
            <v>1</v>
          </cell>
          <cell r="K494">
            <v>1</v>
          </cell>
          <cell r="L494">
            <v>2</v>
          </cell>
          <cell r="M494">
            <v>1</v>
          </cell>
          <cell r="N494">
            <v>1</v>
          </cell>
          <cell r="O494">
            <v>9</v>
          </cell>
          <cell r="P494" t="str">
            <v>山口市富田原町１番３０号</v>
          </cell>
          <cell r="Q494" t="str">
            <v>753-0054</v>
          </cell>
          <cell r="R494" t="str">
            <v>林　徹</v>
          </cell>
          <cell r="S494" t="str">
            <v>083-922-1698</v>
          </cell>
          <cell r="T494" t="str">
            <v>083-925-4142</v>
          </cell>
          <cell r="U494" t="str">
            <v>083-922-1698</v>
          </cell>
          <cell r="V494" t="str">
            <v>083-925-4142</v>
          </cell>
          <cell r="W494" t="str">
            <v>山口市富田原町１番３０号</v>
          </cell>
          <cell r="X494" t="str">
            <v>753-0054</v>
          </cell>
          <cell r="Y494" t="str">
            <v>林　徹</v>
          </cell>
          <cell r="Z494" t="str">
            <v>25100H010</v>
          </cell>
        </row>
        <row r="495">
          <cell r="A495">
            <v>2161</v>
          </cell>
          <cell r="B495" t="str">
            <v>02161-00</v>
          </cell>
          <cell r="C495" t="str">
            <v>特Ａ</v>
          </cell>
          <cell r="D495" t="str">
            <v>㈱リバース</v>
          </cell>
          <cell r="E495" t="str">
            <v>リバース</v>
          </cell>
          <cell r="G495">
            <v>35203</v>
          </cell>
          <cell r="H495" t="str">
            <v>山口市</v>
          </cell>
          <cell r="J495">
            <v>1</v>
          </cell>
          <cell r="K495">
            <v>1</v>
          </cell>
          <cell r="L495">
            <v>2</v>
          </cell>
          <cell r="M495">
            <v>1</v>
          </cell>
          <cell r="N495">
            <v>1</v>
          </cell>
          <cell r="O495">
            <v>0</v>
          </cell>
          <cell r="P495" t="str">
            <v>山口市中園町７番４０号</v>
          </cell>
          <cell r="Q495" t="str">
            <v>753-0075</v>
          </cell>
          <cell r="R495" t="str">
            <v>山口　美香</v>
          </cell>
          <cell r="S495" t="str">
            <v>083-934-8220</v>
          </cell>
          <cell r="T495" t="str">
            <v>083-934-8230</v>
          </cell>
          <cell r="U495" t="str">
            <v>083-934-8220</v>
          </cell>
          <cell r="V495" t="str">
            <v>083-934-8230</v>
          </cell>
          <cell r="W495" t="str">
            <v>山口市中園町７番４０号</v>
          </cell>
          <cell r="X495" t="str">
            <v>753-0075</v>
          </cell>
          <cell r="Y495" t="str">
            <v>山口　美香</v>
          </cell>
          <cell r="Z495" t="str">
            <v>25100H010</v>
          </cell>
        </row>
        <row r="496">
          <cell r="A496">
            <v>2164</v>
          </cell>
          <cell r="B496" t="str">
            <v>02164-00</v>
          </cell>
          <cell r="C496" t="str">
            <v>特Ａ</v>
          </cell>
          <cell r="D496" t="str">
            <v>㈱流通研究所</v>
          </cell>
          <cell r="E496" t="str">
            <v>リュウツウケンキュウジョ</v>
          </cell>
          <cell r="G496">
            <v>14000</v>
          </cell>
          <cell r="H496" t="str">
            <v>神奈川県</v>
          </cell>
          <cell r="I496" t="str">
            <v>電子入札システム入札書提出者：代表者　　委託その他：農水産物販路開拓、特産品開発等</v>
          </cell>
          <cell r="J496">
            <v>1</v>
          </cell>
          <cell r="K496">
            <v>1</v>
          </cell>
          <cell r="L496">
            <v>2</v>
          </cell>
          <cell r="M496">
            <v>2</v>
          </cell>
          <cell r="N496">
            <v>1</v>
          </cell>
          <cell r="O496">
            <v>0</v>
          </cell>
          <cell r="P496" t="str">
            <v>神奈川県厚木市寿町一丁目４番３－２号</v>
          </cell>
          <cell r="Q496" t="str">
            <v>243-0003</v>
          </cell>
          <cell r="R496" t="str">
            <v>村上　充</v>
          </cell>
          <cell r="S496" t="str">
            <v>046-295-0831</v>
          </cell>
          <cell r="T496" t="str">
            <v>046-295-0834</v>
          </cell>
          <cell r="U496" t="str">
            <v>046-295-0831</v>
          </cell>
          <cell r="V496" t="str">
            <v>046-295-0834</v>
          </cell>
          <cell r="W496" t="str">
            <v>神奈川県厚木市寿町一丁目４番３－２号</v>
          </cell>
          <cell r="X496" t="str">
            <v>243-0003</v>
          </cell>
          <cell r="Y496" t="str">
            <v>村上　充</v>
          </cell>
          <cell r="Z496" t="str">
            <v>25100H010</v>
          </cell>
        </row>
        <row r="497">
          <cell r="A497">
            <v>2165</v>
          </cell>
          <cell r="B497" t="str">
            <v>02165-00</v>
          </cell>
          <cell r="C497" t="str">
            <v>特Ａ</v>
          </cell>
          <cell r="D497" t="str">
            <v>流通産業㈱</v>
          </cell>
          <cell r="E497" t="str">
            <v>リュウツウサンギョウ</v>
          </cell>
          <cell r="G497">
            <v>40000</v>
          </cell>
          <cell r="H497" t="str">
            <v>福岡県</v>
          </cell>
          <cell r="J497">
            <v>1</v>
          </cell>
          <cell r="K497">
            <v>1</v>
          </cell>
          <cell r="L497">
            <v>1</v>
          </cell>
          <cell r="M497">
            <v>2</v>
          </cell>
          <cell r="N497">
            <v>1</v>
          </cell>
          <cell r="O497">
            <v>0</v>
          </cell>
          <cell r="P497" t="str">
            <v>福岡県福岡市博多区博多駅南四丁目２番１０号南近代ビル</v>
          </cell>
          <cell r="Q497" t="str">
            <v>812-0016</v>
          </cell>
          <cell r="R497" t="str">
            <v>村上　隆</v>
          </cell>
          <cell r="S497" t="str">
            <v>092-472-6341</v>
          </cell>
          <cell r="T497" t="str">
            <v>092-472-6891</v>
          </cell>
          <cell r="U497" t="str">
            <v>092-472-6341</v>
          </cell>
          <cell r="V497" t="str">
            <v>092-472-6891</v>
          </cell>
          <cell r="W497" t="str">
            <v>福岡県福岡市博多区博多駅南四丁目２番１０号南近代ビル</v>
          </cell>
          <cell r="X497" t="str">
            <v>812-0016</v>
          </cell>
          <cell r="Y497" t="str">
            <v>村上　隆</v>
          </cell>
          <cell r="Z497" t="str">
            <v>25100H010</v>
          </cell>
        </row>
        <row r="498">
          <cell r="A498">
            <v>2167</v>
          </cell>
          <cell r="B498" t="str">
            <v>02167-00</v>
          </cell>
          <cell r="C498" t="str">
            <v>特Ａ</v>
          </cell>
          <cell r="D498" t="str">
            <v>菱信工業㈱</v>
          </cell>
          <cell r="E498" t="str">
            <v>リョウシンコウギョウ</v>
          </cell>
          <cell r="G498">
            <v>23000</v>
          </cell>
          <cell r="H498" t="str">
            <v>愛知県</v>
          </cell>
          <cell r="J498">
            <v>1</v>
          </cell>
          <cell r="K498">
            <v>1</v>
          </cell>
          <cell r="L498">
            <v>1</v>
          </cell>
          <cell r="M498">
            <v>1</v>
          </cell>
          <cell r="N498">
            <v>1</v>
          </cell>
          <cell r="O498">
            <v>1</v>
          </cell>
          <cell r="P498" t="str">
            <v>愛知県名古屋市中村区名駅三丁目２８番１２号大名古屋ビルヂング１８階１８０５区</v>
          </cell>
          <cell r="Q498" t="str">
            <v>450-6490</v>
          </cell>
          <cell r="R498" t="str">
            <v>池上　裕介</v>
          </cell>
          <cell r="S498" t="str">
            <v>052-728-0520</v>
          </cell>
          <cell r="T498" t="str">
            <v>052-728-0521</v>
          </cell>
          <cell r="U498" t="str">
            <v>052-728-0520</v>
          </cell>
          <cell r="V498" t="str">
            <v>052-728-0521</v>
          </cell>
          <cell r="W498" t="str">
            <v>愛知県名古屋市中村区名駅三丁目２８番１２号大名古屋ビルヂング１８階１８０５区</v>
          </cell>
          <cell r="X498" t="str">
            <v>450-6490</v>
          </cell>
          <cell r="Y498" t="str">
            <v>池上　裕介</v>
          </cell>
          <cell r="Z498" t="str">
            <v>25200H006</v>
          </cell>
        </row>
        <row r="499">
          <cell r="A499">
            <v>2170</v>
          </cell>
          <cell r="B499" t="str">
            <v>02170-00</v>
          </cell>
          <cell r="C499" t="str">
            <v>Ｂ</v>
          </cell>
          <cell r="D499" t="str">
            <v>㈲緑化社</v>
          </cell>
          <cell r="E499" t="str">
            <v>リョッカシャ</v>
          </cell>
          <cell r="G499">
            <v>35202</v>
          </cell>
          <cell r="H499" t="str">
            <v>宇部市</v>
          </cell>
          <cell r="J499">
            <v>3</v>
          </cell>
          <cell r="K499">
            <v>1</v>
          </cell>
          <cell r="L499">
            <v>1</v>
          </cell>
          <cell r="M499">
            <v>1</v>
          </cell>
          <cell r="N499">
            <v>1</v>
          </cell>
          <cell r="O499">
            <v>0</v>
          </cell>
          <cell r="P499" t="str">
            <v>宇部市西宇部北六丁目８番２８号</v>
          </cell>
          <cell r="Q499" t="str">
            <v>759-0211</v>
          </cell>
          <cell r="R499" t="str">
            <v>椙山　一成</v>
          </cell>
          <cell r="S499" t="str">
            <v>0836-41-9434</v>
          </cell>
          <cell r="T499" t="str">
            <v>0836-75-0530</v>
          </cell>
          <cell r="U499" t="str">
            <v>0836-41-9434</v>
          </cell>
          <cell r="V499" t="str">
            <v>0836-75-0530</v>
          </cell>
          <cell r="W499" t="str">
            <v>宇部市西宇部北六丁目８番２８号</v>
          </cell>
          <cell r="X499" t="str">
            <v>759-0211</v>
          </cell>
          <cell r="Y499" t="str">
            <v>椙山　一成</v>
          </cell>
          <cell r="Z499" t="str">
            <v>25100H010</v>
          </cell>
        </row>
        <row r="500">
          <cell r="A500">
            <v>2172</v>
          </cell>
          <cell r="B500" t="str">
            <v>02172-00</v>
          </cell>
          <cell r="C500" t="str">
            <v>特Ａ</v>
          </cell>
          <cell r="D500" t="str">
            <v>㈱リライフ</v>
          </cell>
          <cell r="E500" t="str">
            <v>リライフ</v>
          </cell>
          <cell r="G500">
            <v>35215</v>
          </cell>
          <cell r="H500" t="str">
            <v>周南市</v>
          </cell>
          <cell r="I500" t="str">
            <v>政策１０個</v>
          </cell>
          <cell r="J500">
            <v>1</v>
          </cell>
          <cell r="K500">
            <v>1</v>
          </cell>
          <cell r="L500">
            <v>1</v>
          </cell>
          <cell r="M500">
            <v>1</v>
          </cell>
          <cell r="N500">
            <v>1</v>
          </cell>
          <cell r="O500">
            <v>1</v>
          </cell>
          <cell r="P500" t="str">
            <v>周南市大字久米３０７８番地の１</v>
          </cell>
          <cell r="Q500" t="str">
            <v>745-0801</v>
          </cell>
          <cell r="R500" t="str">
            <v>橋本　福美</v>
          </cell>
          <cell r="S500" t="str">
            <v>0834-33-8685</v>
          </cell>
          <cell r="T500" t="str">
            <v>0834-25-0607</v>
          </cell>
          <cell r="U500" t="str">
            <v>0834-33-8685</v>
          </cell>
          <cell r="V500" t="str">
            <v>0834-25-0607</v>
          </cell>
          <cell r="W500" t="str">
            <v>周南市大字久米３０７８番地の１</v>
          </cell>
          <cell r="X500" t="str">
            <v>745-0801</v>
          </cell>
          <cell r="Y500" t="str">
            <v>橋本　福美</v>
          </cell>
          <cell r="Z500" t="str">
            <v>25100H010</v>
          </cell>
        </row>
        <row r="501">
          <cell r="A501">
            <v>2188</v>
          </cell>
          <cell r="B501" t="str">
            <v>02188-00</v>
          </cell>
          <cell r="C501" t="str">
            <v>特Ａ</v>
          </cell>
          <cell r="D501" t="str">
            <v>早稲田システム開発㈱</v>
          </cell>
          <cell r="E501" t="str">
            <v>ワセダシステムカイハツ</v>
          </cell>
          <cell r="G501">
            <v>13000</v>
          </cell>
          <cell r="H501" t="str">
            <v>東京都</v>
          </cell>
          <cell r="I501" t="str">
            <v>電子入札システム入札書提出者：代表者</v>
          </cell>
          <cell r="J501">
            <v>1</v>
          </cell>
          <cell r="K501">
            <v>1</v>
          </cell>
          <cell r="L501">
            <v>2</v>
          </cell>
          <cell r="M501">
            <v>2</v>
          </cell>
          <cell r="N501">
            <v>1</v>
          </cell>
          <cell r="O501">
            <v>0</v>
          </cell>
          <cell r="P501" t="str">
            <v>東京都新宿区高田馬場四丁目４０番１７号</v>
          </cell>
          <cell r="Q501" t="str">
            <v>169-0075</v>
          </cell>
          <cell r="R501" t="str">
            <v>内田　剛史</v>
          </cell>
          <cell r="S501" t="str">
            <v>03-6457-8585</v>
          </cell>
          <cell r="T501" t="str">
            <v>03-6279-3333</v>
          </cell>
          <cell r="U501" t="str">
            <v>03-6457-8585</v>
          </cell>
          <cell r="V501" t="str">
            <v>03-6279-3333</v>
          </cell>
          <cell r="W501" t="str">
            <v>東京都新宿区高田馬場四丁目４０番１７号</v>
          </cell>
          <cell r="X501" t="str">
            <v>169-0075</v>
          </cell>
          <cell r="Y501" t="str">
            <v>内田　剛史</v>
          </cell>
          <cell r="Z501" t="str">
            <v>25200H006</v>
          </cell>
        </row>
        <row r="502">
          <cell r="A502">
            <v>2194</v>
          </cell>
          <cell r="B502" t="str">
            <v>02194-00</v>
          </cell>
          <cell r="C502" t="str">
            <v>Ａ</v>
          </cell>
          <cell r="D502" t="str">
            <v>㈱和同植木造園</v>
          </cell>
          <cell r="E502" t="str">
            <v>ワドウウエキゾウエン</v>
          </cell>
          <cell r="G502">
            <v>35203</v>
          </cell>
          <cell r="H502" t="str">
            <v>山口市</v>
          </cell>
          <cell r="I502" t="str">
            <v>電子入札システム入札書提出者：代表者</v>
          </cell>
          <cell r="J502">
            <v>2</v>
          </cell>
          <cell r="K502">
            <v>1</v>
          </cell>
          <cell r="L502">
            <v>2</v>
          </cell>
          <cell r="M502">
            <v>1</v>
          </cell>
          <cell r="N502">
            <v>1</v>
          </cell>
          <cell r="O502">
            <v>0</v>
          </cell>
          <cell r="P502" t="str">
            <v>山口市鋳銭司５４３７番地１</v>
          </cell>
          <cell r="Q502" t="str">
            <v>747-1221</v>
          </cell>
          <cell r="R502" t="str">
            <v>大林　達也</v>
          </cell>
          <cell r="S502" t="str">
            <v>083-986-3111</v>
          </cell>
          <cell r="T502" t="str">
            <v>083-986-2680</v>
          </cell>
          <cell r="U502" t="str">
            <v>083-986-3111</v>
          </cell>
          <cell r="V502" t="str">
            <v>083-986-2680</v>
          </cell>
          <cell r="W502" t="str">
            <v>山口市鋳銭司５４３７番地１</v>
          </cell>
          <cell r="X502" t="str">
            <v>747-1221</v>
          </cell>
          <cell r="Y502" t="str">
            <v>大林　達也</v>
          </cell>
          <cell r="Z502" t="str">
            <v>25100H010</v>
          </cell>
        </row>
        <row r="503">
          <cell r="A503">
            <v>2195</v>
          </cell>
          <cell r="B503" t="str">
            <v>02195-00</v>
          </cell>
          <cell r="C503" t="str">
            <v>特Ａ</v>
          </cell>
          <cell r="D503" t="str">
            <v>㈱ＮＸワンビシアーカイブズ</v>
          </cell>
          <cell r="E503" t="str">
            <v>エヌエックスワンビシアーカイブズ</v>
          </cell>
          <cell r="G503">
            <v>13000</v>
          </cell>
          <cell r="H503" t="str">
            <v>東京都</v>
          </cell>
          <cell r="I503" t="str">
            <v>99-99:倉庫業：書類・磁気媒体の保管、書類の機密抹消処理</v>
          </cell>
          <cell r="J503">
            <v>1</v>
          </cell>
          <cell r="K503">
            <v>1</v>
          </cell>
          <cell r="L503">
            <v>1</v>
          </cell>
          <cell r="M503">
            <v>2</v>
          </cell>
          <cell r="N503">
            <v>1</v>
          </cell>
          <cell r="O503">
            <v>1</v>
          </cell>
          <cell r="P503" t="str">
            <v>東京都港区虎ノ門四丁目１番２８号</v>
          </cell>
          <cell r="Q503" t="str">
            <v>105-0001</v>
          </cell>
          <cell r="R503" t="str">
            <v>高橋　豊</v>
          </cell>
          <cell r="S503" t="str">
            <v>03-5425-5100</v>
          </cell>
          <cell r="T503" t="str">
            <v>03-5425-5035</v>
          </cell>
          <cell r="U503" t="str">
            <v>03-5425-5100</v>
          </cell>
          <cell r="V503" t="str">
            <v>03-5425-5035</v>
          </cell>
          <cell r="W503" t="str">
            <v>東京都港区虎ノ門四丁目１番２８号</v>
          </cell>
          <cell r="X503" t="str">
            <v>105-0001</v>
          </cell>
          <cell r="Y503" t="str">
            <v>高橋　豊</v>
          </cell>
          <cell r="Z503" t="str">
            <v>25100H010</v>
          </cell>
        </row>
        <row r="504">
          <cell r="A504">
            <v>2197</v>
          </cell>
          <cell r="B504" t="str">
            <v>02197-00</v>
          </cell>
          <cell r="C504" t="str">
            <v>Ｂ</v>
          </cell>
          <cell r="D504" t="str">
            <v>㈲オフィスモリサダ</v>
          </cell>
          <cell r="E504" t="str">
            <v>オフィスモリサダ</v>
          </cell>
          <cell r="G504">
            <v>35207</v>
          </cell>
          <cell r="H504" t="str">
            <v>下松市</v>
          </cell>
          <cell r="I504" t="str">
            <v>電子入札システム入札書提出者：代表者</v>
          </cell>
          <cell r="J504">
            <v>3</v>
          </cell>
          <cell r="K504">
            <v>1</v>
          </cell>
          <cell r="L504">
            <v>2</v>
          </cell>
          <cell r="M504">
            <v>1</v>
          </cell>
          <cell r="N504">
            <v>1</v>
          </cell>
          <cell r="O504">
            <v>0</v>
          </cell>
          <cell r="P504" t="str">
            <v>下松市大字末武上１９８６番地６</v>
          </cell>
          <cell r="Q504" t="str">
            <v>744-0024</v>
          </cell>
          <cell r="R504" t="str">
            <v>盛貞　和見</v>
          </cell>
          <cell r="S504" t="str">
            <v>0833-44-3027</v>
          </cell>
          <cell r="T504" t="str">
            <v>0833-44-3058</v>
          </cell>
          <cell r="U504" t="str">
            <v>0833-44-3027</v>
          </cell>
          <cell r="V504" t="str">
            <v>0833-44-3058</v>
          </cell>
          <cell r="W504" t="str">
            <v>下松市大字末武上１９８６番地６</v>
          </cell>
          <cell r="X504" t="str">
            <v>744-0024</v>
          </cell>
          <cell r="Y504" t="str">
            <v>盛貞　和見</v>
          </cell>
          <cell r="Z504" t="str">
            <v>25200H006</v>
          </cell>
        </row>
        <row r="505">
          <cell r="A505">
            <v>2206</v>
          </cell>
          <cell r="B505" t="str">
            <v>02206-00</v>
          </cell>
          <cell r="C505" t="str">
            <v>特Ａ</v>
          </cell>
          <cell r="D505" t="str">
            <v>奥アンツーカ㈱</v>
          </cell>
          <cell r="E505" t="str">
            <v>オクアンツーカ</v>
          </cell>
          <cell r="G505">
            <v>27000</v>
          </cell>
          <cell r="H505" t="str">
            <v>大阪府</v>
          </cell>
          <cell r="I505" t="str">
            <v>電子入札システム入札書提出者：代理人１</v>
          </cell>
          <cell r="J505">
            <v>1</v>
          </cell>
          <cell r="K505">
            <v>1</v>
          </cell>
          <cell r="L505">
            <v>2</v>
          </cell>
          <cell r="M505">
            <v>2</v>
          </cell>
          <cell r="N505">
            <v>1</v>
          </cell>
          <cell r="O505">
            <v>1</v>
          </cell>
          <cell r="P505" t="str">
            <v>大阪府東大阪市長田東三丁目２番７号</v>
          </cell>
          <cell r="Q505" t="str">
            <v>577-0012</v>
          </cell>
          <cell r="R505" t="str">
            <v>奥　洋彦</v>
          </cell>
          <cell r="S505" t="str">
            <v>06-6743-5050</v>
          </cell>
          <cell r="T505" t="str">
            <v>06-6743-5110</v>
          </cell>
          <cell r="U505" t="str">
            <v>06-6743-5050</v>
          </cell>
          <cell r="V505" t="str">
            <v>06-6743-5110</v>
          </cell>
          <cell r="W505" t="str">
            <v>大阪府東大阪市長田東三丁目２番７号</v>
          </cell>
          <cell r="X505" t="str">
            <v>577-0012</v>
          </cell>
          <cell r="Y505" t="str">
            <v>奥　洋彦</v>
          </cell>
          <cell r="Z505" t="str">
            <v>25200H006</v>
          </cell>
        </row>
        <row r="506">
          <cell r="A506">
            <v>2208</v>
          </cell>
          <cell r="B506" t="str">
            <v>02208-00</v>
          </cell>
          <cell r="C506" t="str">
            <v>Ａ</v>
          </cell>
          <cell r="D506" t="str">
            <v>㈲ＣＬＥＯ</v>
          </cell>
          <cell r="E506" t="str">
            <v>クレオ</v>
          </cell>
          <cell r="G506">
            <v>35206</v>
          </cell>
          <cell r="H506" t="str">
            <v>防府市</v>
          </cell>
          <cell r="J506">
            <v>2</v>
          </cell>
          <cell r="K506">
            <v>1</v>
          </cell>
          <cell r="L506">
            <v>1</v>
          </cell>
          <cell r="M506">
            <v>1</v>
          </cell>
          <cell r="N506">
            <v>1</v>
          </cell>
          <cell r="O506">
            <v>0</v>
          </cell>
          <cell r="P506" t="str">
            <v>防府市今市町２番１４号</v>
          </cell>
          <cell r="Q506" t="str">
            <v>747-0042</v>
          </cell>
          <cell r="R506" t="str">
            <v>大島　賢治</v>
          </cell>
          <cell r="S506" t="str">
            <v>0835-21-3923</v>
          </cell>
          <cell r="T506" t="str">
            <v>0835-21-3948</v>
          </cell>
          <cell r="U506" t="str">
            <v>0835-21-3923</v>
          </cell>
          <cell r="V506" t="str">
            <v>0835-21-3948</v>
          </cell>
          <cell r="W506" t="str">
            <v>防府市今市町２番１４号</v>
          </cell>
          <cell r="X506" t="str">
            <v>747-0042</v>
          </cell>
          <cell r="Y506" t="str">
            <v>大島　賢治</v>
          </cell>
          <cell r="Z506" t="str">
            <v>25200H006</v>
          </cell>
        </row>
        <row r="507">
          <cell r="A507">
            <v>2221</v>
          </cell>
          <cell r="B507" t="str">
            <v>02221-00</v>
          </cell>
          <cell r="C507" t="str">
            <v>特Ａ</v>
          </cell>
          <cell r="D507" t="str">
            <v>㈱光進ガードシステム</v>
          </cell>
          <cell r="E507" t="str">
            <v>コウシンガードシステム</v>
          </cell>
          <cell r="G507">
            <v>40000</v>
          </cell>
          <cell r="H507" t="str">
            <v>福岡県</v>
          </cell>
          <cell r="I507" t="str">
            <v>電子入札システム入札書提出者：代表者</v>
          </cell>
          <cell r="J507">
            <v>1</v>
          </cell>
          <cell r="K507">
            <v>1</v>
          </cell>
          <cell r="L507">
            <v>2</v>
          </cell>
          <cell r="M507">
            <v>1</v>
          </cell>
          <cell r="N507">
            <v>1</v>
          </cell>
          <cell r="O507">
            <v>1</v>
          </cell>
          <cell r="P507" t="str">
            <v>福岡県福岡市博多区千代四丁目１７番２７号</v>
          </cell>
          <cell r="Q507" t="str">
            <v>812-0044</v>
          </cell>
          <cell r="R507" t="str">
            <v>安田　光太郎</v>
          </cell>
          <cell r="S507" t="str">
            <v>092-632-4751</v>
          </cell>
          <cell r="T507" t="str">
            <v>092-632-3975</v>
          </cell>
          <cell r="U507" t="str">
            <v>092-632-4751</v>
          </cell>
          <cell r="V507" t="str">
            <v>092-632-3975</v>
          </cell>
          <cell r="W507" t="str">
            <v>福岡県福岡市博多区千代四丁目１７番２７号</v>
          </cell>
          <cell r="X507" t="str">
            <v>812-0044</v>
          </cell>
          <cell r="Y507" t="str">
            <v>安田　光太郎</v>
          </cell>
          <cell r="Z507" t="str">
            <v>25100H010</v>
          </cell>
        </row>
        <row r="508">
          <cell r="A508">
            <v>2232</v>
          </cell>
          <cell r="B508" t="str">
            <v>02232-00</v>
          </cell>
          <cell r="C508" t="str">
            <v>特Ａ</v>
          </cell>
          <cell r="D508" t="str">
            <v>かのや緑研㈱</v>
          </cell>
          <cell r="E508" t="str">
            <v>カノヤリョクケン</v>
          </cell>
          <cell r="G508">
            <v>35206</v>
          </cell>
          <cell r="H508" t="str">
            <v>防府市</v>
          </cell>
          <cell r="I508" t="str">
            <v>電子入札システム入札書提出者：代表者</v>
          </cell>
          <cell r="J508">
            <v>1</v>
          </cell>
          <cell r="K508">
            <v>1</v>
          </cell>
          <cell r="L508">
            <v>2</v>
          </cell>
          <cell r="M508">
            <v>1</v>
          </cell>
          <cell r="N508">
            <v>1</v>
          </cell>
          <cell r="O508">
            <v>0</v>
          </cell>
          <cell r="P508" t="str">
            <v>防府市大字台道３５５２番地の６</v>
          </cell>
          <cell r="Q508" t="str">
            <v>747-1232</v>
          </cell>
          <cell r="R508" t="str">
            <v>鹿屋　勇治</v>
          </cell>
          <cell r="S508" t="str">
            <v>0835-32-1177</v>
          </cell>
          <cell r="T508" t="str">
            <v>0832-32-2211</v>
          </cell>
          <cell r="U508" t="str">
            <v>0835-32-1177</v>
          </cell>
          <cell r="V508" t="str">
            <v>0832-32-2211</v>
          </cell>
          <cell r="W508" t="str">
            <v>防府市大字台道３５５２番地の６</v>
          </cell>
          <cell r="X508" t="str">
            <v>747-1232</v>
          </cell>
          <cell r="Y508" t="str">
            <v>鹿屋　勇治</v>
          </cell>
          <cell r="Z508" t="str">
            <v>25100H010</v>
          </cell>
        </row>
        <row r="509">
          <cell r="A509">
            <v>2233</v>
          </cell>
          <cell r="B509" t="str">
            <v>02233-00</v>
          </cell>
          <cell r="C509" t="str">
            <v>特Ａ</v>
          </cell>
          <cell r="D509" t="str">
            <v>㈱日建技術コンサルタント</v>
          </cell>
          <cell r="E509" t="str">
            <v>ニッケンギジュツコンサルタント</v>
          </cell>
          <cell r="G509">
            <v>27000</v>
          </cell>
          <cell r="H509" t="str">
            <v>大阪府</v>
          </cell>
          <cell r="J509">
            <v>1</v>
          </cell>
          <cell r="K509">
            <v>1</v>
          </cell>
          <cell r="L509">
            <v>2</v>
          </cell>
          <cell r="M509">
            <v>1</v>
          </cell>
          <cell r="N509">
            <v>1</v>
          </cell>
          <cell r="O509">
            <v>1</v>
          </cell>
          <cell r="P509" t="str">
            <v>大阪府大阪市中央区谷町六丁目４番３号</v>
          </cell>
          <cell r="Q509" t="str">
            <v>542-0012</v>
          </cell>
          <cell r="R509" t="str">
            <v>山口　武志</v>
          </cell>
          <cell r="S509" t="str">
            <v>06-6766-3900</v>
          </cell>
          <cell r="T509" t="str">
            <v>06-6766-3910</v>
          </cell>
          <cell r="U509" t="str">
            <v>06-6766-3900</v>
          </cell>
          <cell r="V509" t="str">
            <v>06-6766-3910</v>
          </cell>
          <cell r="W509" t="str">
            <v>大阪府大阪市中央区谷町六丁目４番３号</v>
          </cell>
          <cell r="X509" t="str">
            <v>542-0012</v>
          </cell>
          <cell r="Y509" t="str">
            <v>山口　武志</v>
          </cell>
          <cell r="Z509" t="str">
            <v>25100H010</v>
          </cell>
        </row>
        <row r="510">
          <cell r="A510">
            <v>2237</v>
          </cell>
          <cell r="B510" t="str">
            <v>02237-00</v>
          </cell>
          <cell r="C510" t="str">
            <v>特Ａ</v>
          </cell>
          <cell r="D510" t="str">
            <v>㈱システム環境研究所</v>
          </cell>
          <cell r="E510" t="str">
            <v>システムカンキョウケンキュウショ</v>
          </cell>
          <cell r="G510">
            <v>40000</v>
          </cell>
          <cell r="H510" t="str">
            <v>福岡県</v>
          </cell>
          <cell r="I510" t="str">
            <v>電子入札システム入札書提出者：代理人１　　委託その他：総合医業経営コンサルタント</v>
          </cell>
          <cell r="J510">
            <v>1</v>
          </cell>
          <cell r="K510">
            <v>1</v>
          </cell>
          <cell r="L510">
            <v>2</v>
          </cell>
          <cell r="M510">
            <v>2</v>
          </cell>
          <cell r="N510">
            <v>1</v>
          </cell>
          <cell r="O510">
            <v>1</v>
          </cell>
          <cell r="P510" t="str">
            <v>福岡県福岡市博多区千代四丁目３０番２号</v>
          </cell>
          <cell r="Q510" t="str">
            <v>812-0044</v>
          </cell>
          <cell r="R510" t="str">
            <v>竹原　潤</v>
          </cell>
          <cell r="S510" t="str">
            <v>092-651-5511</v>
          </cell>
          <cell r="T510" t="str">
            <v>092-651-5513</v>
          </cell>
          <cell r="U510" t="str">
            <v>092-651-5511</v>
          </cell>
          <cell r="V510" t="str">
            <v>092-651-5513</v>
          </cell>
          <cell r="W510" t="str">
            <v>福岡県福岡市博多区千代四丁目３０番２号</v>
          </cell>
          <cell r="X510" t="str">
            <v>812-0044</v>
          </cell>
          <cell r="Y510" t="str">
            <v>竹原　潤</v>
          </cell>
          <cell r="Z510" t="str">
            <v>25100H010</v>
          </cell>
        </row>
        <row r="511">
          <cell r="A511">
            <v>2256</v>
          </cell>
          <cell r="B511" t="str">
            <v>02256-00</v>
          </cell>
          <cell r="C511" t="str">
            <v>特Ａ</v>
          </cell>
          <cell r="D511" t="str">
            <v>㈱松村電機製作所</v>
          </cell>
          <cell r="E511" t="str">
            <v>マツムラデンキセイサクショ</v>
          </cell>
          <cell r="G511">
            <v>13000</v>
          </cell>
          <cell r="H511" t="str">
            <v>東京都</v>
          </cell>
          <cell r="I511" t="str">
            <v>電子入札システム入札書提出者：代理人１　物品その他：舞台照明設備機器</v>
          </cell>
          <cell r="J511">
            <v>1</v>
          </cell>
          <cell r="K511">
            <v>1</v>
          </cell>
          <cell r="L511">
            <v>2</v>
          </cell>
          <cell r="M511">
            <v>2</v>
          </cell>
          <cell r="N511">
            <v>1</v>
          </cell>
          <cell r="O511">
            <v>1</v>
          </cell>
          <cell r="P511" t="str">
            <v>東京都文京区根津二丁目１２番１号</v>
          </cell>
          <cell r="Q511" t="str">
            <v>113-0031</v>
          </cell>
          <cell r="R511" t="str">
            <v>松村　秀一</v>
          </cell>
          <cell r="S511" t="str">
            <v>03-3821-6169</v>
          </cell>
          <cell r="T511" t="str">
            <v>03-5685-3144</v>
          </cell>
          <cell r="U511" t="str">
            <v>03-3821-6169</v>
          </cell>
          <cell r="V511" t="str">
            <v>03-5685-3144</v>
          </cell>
          <cell r="W511" t="str">
            <v>東京都文京区根津二丁目１２番１号</v>
          </cell>
          <cell r="X511" t="str">
            <v>113-0031</v>
          </cell>
          <cell r="Y511" t="str">
            <v>松村　秀一</v>
          </cell>
          <cell r="Z511" t="str">
            <v>25200H006</v>
          </cell>
        </row>
        <row r="512">
          <cell r="A512">
            <v>2276</v>
          </cell>
          <cell r="B512" t="str">
            <v>02276-00</v>
          </cell>
          <cell r="C512" t="str">
            <v>特Ａ</v>
          </cell>
          <cell r="D512" t="str">
            <v>㈱不二ビルサービス</v>
          </cell>
          <cell r="E512" t="str">
            <v>フジビルサービス</v>
          </cell>
          <cell r="G512">
            <v>34000</v>
          </cell>
          <cell r="H512" t="str">
            <v>広島県</v>
          </cell>
          <cell r="I512" t="str">
            <v>電子入札システム入札書提出者：代表者</v>
          </cell>
          <cell r="J512">
            <v>1</v>
          </cell>
          <cell r="K512">
            <v>1</v>
          </cell>
          <cell r="L512">
            <v>2</v>
          </cell>
          <cell r="M512">
            <v>1</v>
          </cell>
          <cell r="N512">
            <v>1</v>
          </cell>
          <cell r="O512">
            <v>1</v>
          </cell>
          <cell r="P512" t="str">
            <v>広島県広島市西区楠木町四丁目８番１２号</v>
          </cell>
          <cell r="Q512" t="str">
            <v>733-0002</v>
          </cell>
          <cell r="R512" t="str">
            <v>濵野上　隆志</v>
          </cell>
          <cell r="S512" t="str">
            <v>082-962-8912</v>
          </cell>
          <cell r="T512" t="str">
            <v>082-962-8913</v>
          </cell>
          <cell r="U512" t="str">
            <v>082-962-8912</v>
          </cell>
          <cell r="V512" t="str">
            <v>082-962-8913</v>
          </cell>
          <cell r="W512" t="str">
            <v>広島県広島市西区楠木町四丁目８番１２号</v>
          </cell>
          <cell r="X512" t="str">
            <v>733-0002</v>
          </cell>
          <cell r="Y512" t="str">
            <v>濵野上　隆志</v>
          </cell>
          <cell r="Z512" t="str">
            <v>25100H010</v>
          </cell>
        </row>
        <row r="513">
          <cell r="A513">
            <v>2279</v>
          </cell>
          <cell r="B513" t="str">
            <v>02279-00</v>
          </cell>
          <cell r="C513" t="str">
            <v>Ｂ</v>
          </cell>
          <cell r="D513" t="str">
            <v>㈲クリーンメンテナンス</v>
          </cell>
          <cell r="E513" t="str">
            <v>クリーンメンテナンス</v>
          </cell>
          <cell r="G513">
            <v>35203</v>
          </cell>
          <cell r="H513" t="str">
            <v>山口市</v>
          </cell>
          <cell r="I513" t="str">
            <v>政策１個</v>
          </cell>
          <cell r="J513">
            <v>3</v>
          </cell>
          <cell r="K513">
            <v>1</v>
          </cell>
          <cell r="L513">
            <v>1</v>
          </cell>
          <cell r="M513">
            <v>1</v>
          </cell>
          <cell r="N513">
            <v>1</v>
          </cell>
          <cell r="O513">
            <v>0</v>
          </cell>
          <cell r="P513" t="str">
            <v>山口市小郡明治二丁目７番２６号</v>
          </cell>
          <cell r="Q513" t="str">
            <v>754-0043</v>
          </cell>
          <cell r="R513" t="str">
            <v>垣村　昌宏</v>
          </cell>
          <cell r="S513" t="str">
            <v>083-972-8077</v>
          </cell>
          <cell r="T513" t="str">
            <v>083-972-0620</v>
          </cell>
          <cell r="U513" t="str">
            <v>083-972-8077</v>
          </cell>
          <cell r="V513" t="str">
            <v>083-972-0620</v>
          </cell>
          <cell r="W513" t="str">
            <v>山口市小郡明治二丁目７番２６号</v>
          </cell>
          <cell r="X513" t="str">
            <v>754-0043</v>
          </cell>
          <cell r="Y513" t="str">
            <v>垣村　昌宏</v>
          </cell>
          <cell r="Z513" t="str">
            <v>25100H010</v>
          </cell>
        </row>
        <row r="514">
          <cell r="A514">
            <v>2292</v>
          </cell>
          <cell r="B514" t="str">
            <v>02292-00</v>
          </cell>
          <cell r="C514" t="str">
            <v>Ａ</v>
          </cell>
          <cell r="D514" t="str">
            <v>総合美装㈱</v>
          </cell>
          <cell r="E514" t="str">
            <v>ソウゴウビソウ</v>
          </cell>
          <cell r="G514">
            <v>35201</v>
          </cell>
          <cell r="H514" t="str">
            <v>下関市</v>
          </cell>
          <cell r="J514">
            <v>2</v>
          </cell>
          <cell r="K514">
            <v>1</v>
          </cell>
          <cell r="L514">
            <v>1</v>
          </cell>
          <cell r="M514">
            <v>1</v>
          </cell>
          <cell r="N514">
            <v>1</v>
          </cell>
          <cell r="O514">
            <v>0</v>
          </cell>
          <cell r="P514" t="str">
            <v>下関市長府扇町７番２０号</v>
          </cell>
          <cell r="Q514" t="str">
            <v>752-0927</v>
          </cell>
          <cell r="R514" t="str">
            <v>松浦　秀子</v>
          </cell>
          <cell r="S514" t="str">
            <v>083-227-3130</v>
          </cell>
          <cell r="T514" t="str">
            <v>083-227-3131</v>
          </cell>
          <cell r="U514" t="str">
            <v>083-227-3130</v>
          </cell>
          <cell r="V514" t="str">
            <v>083-227-3131</v>
          </cell>
          <cell r="W514" t="str">
            <v>下関市長府扇町７番２０号</v>
          </cell>
          <cell r="X514" t="str">
            <v>752-0927</v>
          </cell>
          <cell r="Y514" t="str">
            <v>松浦　秀子</v>
          </cell>
          <cell r="Z514" t="str">
            <v>25100H010</v>
          </cell>
        </row>
        <row r="515">
          <cell r="A515">
            <v>2303</v>
          </cell>
          <cell r="B515" t="str">
            <v>02303-00</v>
          </cell>
          <cell r="C515" t="str">
            <v>特Ａ</v>
          </cell>
          <cell r="D515" t="str">
            <v>㈱ＮＴＴデータ中国</v>
          </cell>
          <cell r="E515" t="str">
            <v>エヌティティデータチュウゴク</v>
          </cell>
          <cell r="G515">
            <v>34000</v>
          </cell>
          <cell r="H515" t="str">
            <v>広島県</v>
          </cell>
          <cell r="J515">
            <v>1</v>
          </cell>
          <cell r="K515">
            <v>1</v>
          </cell>
          <cell r="L515">
            <v>2</v>
          </cell>
          <cell r="M515">
            <v>1</v>
          </cell>
          <cell r="N515">
            <v>1</v>
          </cell>
          <cell r="O515">
            <v>1</v>
          </cell>
          <cell r="P515" t="str">
            <v>広島県広島市南区比治山本町１１番２０号</v>
          </cell>
          <cell r="Q515" t="str">
            <v>732-0816</v>
          </cell>
          <cell r="R515" t="str">
            <v>鈴森　康弘</v>
          </cell>
          <cell r="S515" t="str">
            <v>082-252-3353</v>
          </cell>
          <cell r="T515" t="str">
            <v>082-252-3229</v>
          </cell>
          <cell r="U515" t="str">
            <v>082-252-3353</v>
          </cell>
          <cell r="V515" t="str">
            <v>082-252-3229</v>
          </cell>
          <cell r="W515" t="str">
            <v>広島県広島市南区比治山本町１１番２０号</v>
          </cell>
          <cell r="X515" t="str">
            <v>732-0816</v>
          </cell>
          <cell r="Y515" t="str">
            <v>鈴森　康弘</v>
          </cell>
          <cell r="Z515" t="str">
            <v>25200H006</v>
          </cell>
        </row>
        <row r="516">
          <cell r="A516">
            <v>2324</v>
          </cell>
          <cell r="B516" t="str">
            <v>02324-00</v>
          </cell>
          <cell r="C516" t="str">
            <v>特Ａ</v>
          </cell>
          <cell r="D516" t="str">
            <v>ＮＥＣフィールディング㈱</v>
          </cell>
          <cell r="E516" t="str">
            <v>エヌイーシーフィールディング</v>
          </cell>
          <cell r="G516">
            <v>13000</v>
          </cell>
          <cell r="H516" t="str">
            <v>東京都</v>
          </cell>
          <cell r="J516">
            <v>1</v>
          </cell>
          <cell r="K516">
            <v>1</v>
          </cell>
          <cell r="L516">
            <v>2</v>
          </cell>
          <cell r="M516">
            <v>1</v>
          </cell>
          <cell r="N516">
            <v>1</v>
          </cell>
          <cell r="O516">
            <v>1</v>
          </cell>
          <cell r="P516" t="str">
            <v>東京都港区芝浦四丁目９番２５号</v>
          </cell>
          <cell r="Q516" t="str">
            <v>108-0023</v>
          </cell>
          <cell r="R516" t="str">
            <v>形山　嘉浩</v>
          </cell>
          <cell r="S516" t="str">
            <v>03-3457-7101</v>
          </cell>
          <cell r="T516" t="str">
            <v>03-3457-7813</v>
          </cell>
          <cell r="U516" t="str">
            <v>03-3457-7101</v>
          </cell>
          <cell r="V516" t="str">
            <v>03-3457-7813</v>
          </cell>
          <cell r="W516" t="str">
            <v>東京都港区芝浦四丁目９番２５号</v>
          </cell>
          <cell r="X516" t="str">
            <v>108-0023</v>
          </cell>
          <cell r="Y516" t="str">
            <v>形山　嘉浩</v>
          </cell>
          <cell r="Z516" t="str">
            <v>25200H006</v>
          </cell>
        </row>
        <row r="517">
          <cell r="A517">
            <v>2335</v>
          </cell>
          <cell r="B517" t="str">
            <v>02335-00</v>
          </cell>
          <cell r="C517" t="str">
            <v>特Ａ</v>
          </cell>
          <cell r="D517" t="str">
            <v>山交安全㈱</v>
          </cell>
          <cell r="E517" t="str">
            <v>サンコウアンゼン</v>
          </cell>
          <cell r="G517">
            <v>35203</v>
          </cell>
          <cell r="H517" t="str">
            <v>山口市</v>
          </cell>
          <cell r="I517" t="str">
            <v>電子入札システム入札書提出者：代表者　物品その他：交通安全資材、視線誘導標等</v>
          </cell>
          <cell r="J517">
            <v>1</v>
          </cell>
          <cell r="K517">
            <v>1</v>
          </cell>
          <cell r="L517">
            <v>2</v>
          </cell>
          <cell r="M517">
            <v>1</v>
          </cell>
          <cell r="N517">
            <v>1</v>
          </cell>
          <cell r="O517">
            <v>0</v>
          </cell>
          <cell r="P517" t="str">
            <v>山口市下小鯖４３５番１</v>
          </cell>
          <cell r="Q517" t="str">
            <v>753-0212</v>
          </cell>
          <cell r="R517" t="str">
            <v>伊藤　義行</v>
          </cell>
          <cell r="S517" t="str">
            <v>083-927-1511</v>
          </cell>
          <cell r="T517" t="str">
            <v>083-927-1599</v>
          </cell>
          <cell r="U517" t="str">
            <v>083-927-1511</v>
          </cell>
          <cell r="V517" t="str">
            <v>083-927-1599</v>
          </cell>
          <cell r="W517" t="str">
            <v>山口市下小鯖４３５番１</v>
          </cell>
          <cell r="X517" t="str">
            <v>753-0212</v>
          </cell>
          <cell r="Y517" t="str">
            <v>伊藤　義行</v>
          </cell>
          <cell r="Z517" t="str">
            <v>25100H010</v>
          </cell>
        </row>
        <row r="518">
          <cell r="A518">
            <v>2340</v>
          </cell>
          <cell r="B518" t="str">
            <v>02340-00</v>
          </cell>
          <cell r="C518" t="str">
            <v>特Ａ</v>
          </cell>
          <cell r="D518" t="str">
            <v>㈱アウルズ</v>
          </cell>
          <cell r="E518" t="str">
            <v>アウルズ</v>
          </cell>
          <cell r="G518">
            <v>40000</v>
          </cell>
          <cell r="H518" t="str">
            <v>福岡県</v>
          </cell>
          <cell r="I518" t="str">
            <v>電子入札システム入札書提出者：代表者　　委託その他：外国語指導助手（ＡＬＴ）業務</v>
          </cell>
          <cell r="J518">
            <v>1</v>
          </cell>
          <cell r="K518">
            <v>1</v>
          </cell>
          <cell r="L518">
            <v>2</v>
          </cell>
          <cell r="M518">
            <v>2</v>
          </cell>
          <cell r="N518">
            <v>1</v>
          </cell>
          <cell r="O518">
            <v>0</v>
          </cell>
          <cell r="P518" t="str">
            <v>福岡県北九州市小倉北区米町一丁目３番１０号一宮ビル７階</v>
          </cell>
          <cell r="Q518" t="str">
            <v>802-0003</v>
          </cell>
          <cell r="R518" t="str">
            <v>犬塚　桂介</v>
          </cell>
          <cell r="S518" t="str">
            <v>093-522-1699</v>
          </cell>
          <cell r="T518" t="str">
            <v>093-522-1768</v>
          </cell>
          <cell r="U518" t="str">
            <v>093-522-1699</v>
          </cell>
          <cell r="V518" t="str">
            <v>093-522-1768</v>
          </cell>
          <cell r="W518" t="str">
            <v>福岡県北九州市小倉北区米町一丁目３番１０号一宮ビル７階</v>
          </cell>
          <cell r="X518" t="str">
            <v>802-0003</v>
          </cell>
          <cell r="Y518" t="str">
            <v>犬塚　桂介</v>
          </cell>
          <cell r="Z518" t="str">
            <v>25100H010</v>
          </cell>
        </row>
        <row r="519">
          <cell r="A519">
            <v>2342</v>
          </cell>
          <cell r="B519" t="str">
            <v>02342-00</v>
          </cell>
          <cell r="C519" t="str">
            <v>Ｂ</v>
          </cell>
          <cell r="D519" t="str">
            <v>清水設備</v>
          </cell>
          <cell r="E519" t="str">
            <v>シミズセツビ</v>
          </cell>
          <cell r="G519">
            <v>35215</v>
          </cell>
          <cell r="H519" t="str">
            <v>周南市</v>
          </cell>
          <cell r="J519">
            <v>3</v>
          </cell>
          <cell r="K519">
            <v>1</v>
          </cell>
          <cell r="L519">
            <v>1</v>
          </cell>
          <cell r="M519">
            <v>1</v>
          </cell>
          <cell r="N519">
            <v>1</v>
          </cell>
          <cell r="O519">
            <v>0</v>
          </cell>
          <cell r="P519" t="str">
            <v>周南市北山二丁目８番８号</v>
          </cell>
          <cell r="Q519" t="str">
            <v>745-0864</v>
          </cell>
          <cell r="R519" t="str">
            <v>清水　隆治</v>
          </cell>
          <cell r="S519" t="str">
            <v>0834-31-8476</v>
          </cell>
          <cell r="T519" t="str">
            <v>0834-31-8476</v>
          </cell>
          <cell r="U519" t="str">
            <v>0834-31-8476</v>
          </cell>
          <cell r="V519" t="str">
            <v>0834-31-8476</v>
          </cell>
          <cell r="W519" t="str">
            <v>周南市北山二丁目８番８号</v>
          </cell>
          <cell r="X519" t="str">
            <v>745-0864</v>
          </cell>
          <cell r="Y519" t="str">
            <v>清水　隆治</v>
          </cell>
          <cell r="Z519" t="str">
            <v>25100H010</v>
          </cell>
        </row>
        <row r="520">
          <cell r="A520">
            <v>2352</v>
          </cell>
          <cell r="B520" t="str">
            <v>02352-00</v>
          </cell>
          <cell r="C520" t="str">
            <v>Ａ</v>
          </cell>
          <cell r="D520" t="str">
            <v>㈱浜松商事</v>
          </cell>
          <cell r="E520" t="str">
            <v>ハママツショウジ</v>
          </cell>
          <cell r="G520">
            <v>35208</v>
          </cell>
          <cell r="H520" t="str">
            <v>岩国市</v>
          </cell>
          <cell r="I520" t="str">
            <v>電子入札システム入札書提出者：代表者</v>
          </cell>
          <cell r="J520">
            <v>2</v>
          </cell>
          <cell r="K520">
            <v>1</v>
          </cell>
          <cell r="L520">
            <v>2</v>
          </cell>
          <cell r="M520">
            <v>1</v>
          </cell>
          <cell r="N520">
            <v>1</v>
          </cell>
          <cell r="O520">
            <v>0</v>
          </cell>
          <cell r="P520" t="str">
            <v>岩国市平田一丁目３９番１１号</v>
          </cell>
          <cell r="Q520" t="str">
            <v>741-0072</v>
          </cell>
          <cell r="R520" t="str">
            <v>濱松　竜也</v>
          </cell>
          <cell r="S520" t="str">
            <v>0827-31-6111</v>
          </cell>
          <cell r="T520" t="str">
            <v>0827-31-6113</v>
          </cell>
          <cell r="U520" t="str">
            <v>0827-31-6111</v>
          </cell>
          <cell r="V520" t="str">
            <v>0827-31-6113</v>
          </cell>
          <cell r="W520" t="str">
            <v>岩国市平田一丁目３９番１１号</v>
          </cell>
          <cell r="X520" t="str">
            <v>741-0072</v>
          </cell>
          <cell r="Y520" t="str">
            <v>濱松　竜也</v>
          </cell>
          <cell r="Z520" t="str">
            <v>25200H006</v>
          </cell>
        </row>
        <row r="521">
          <cell r="A521">
            <v>2353</v>
          </cell>
          <cell r="B521" t="str">
            <v>02353-00</v>
          </cell>
          <cell r="C521" t="str">
            <v>Ａ</v>
          </cell>
          <cell r="D521" t="str">
            <v>㈱三和印刷社</v>
          </cell>
          <cell r="E521" t="str">
            <v>サンワインサツシャ</v>
          </cell>
          <cell r="G521">
            <v>35201</v>
          </cell>
          <cell r="H521" t="str">
            <v>下関市</v>
          </cell>
          <cell r="I521" t="str">
            <v>電子入札システム入札書提出者：代表者</v>
          </cell>
          <cell r="J521">
            <v>2</v>
          </cell>
          <cell r="K521">
            <v>1</v>
          </cell>
          <cell r="L521">
            <v>2</v>
          </cell>
          <cell r="M521">
            <v>1</v>
          </cell>
          <cell r="N521">
            <v>1</v>
          </cell>
          <cell r="O521">
            <v>0</v>
          </cell>
          <cell r="P521" t="str">
            <v>下関市長府扇町９番１号</v>
          </cell>
          <cell r="Q521" t="str">
            <v>752-0927</v>
          </cell>
          <cell r="R521" t="str">
            <v>平野　貴昭</v>
          </cell>
          <cell r="S521" t="str">
            <v>083-249-1130</v>
          </cell>
          <cell r="T521" t="str">
            <v>083-249-1030</v>
          </cell>
          <cell r="U521" t="str">
            <v>083-249-1130</v>
          </cell>
          <cell r="V521" t="str">
            <v>083-249-1030</v>
          </cell>
          <cell r="W521" t="str">
            <v>下関市長府扇町９番１号</v>
          </cell>
          <cell r="X521" t="str">
            <v>752-0927</v>
          </cell>
          <cell r="Y521" t="str">
            <v>平野　貴昭</v>
          </cell>
          <cell r="Z521" t="str">
            <v>25100H010</v>
          </cell>
        </row>
        <row r="522">
          <cell r="A522">
            <v>2355</v>
          </cell>
          <cell r="B522" t="str">
            <v>02355-00</v>
          </cell>
          <cell r="C522" t="str">
            <v>Ａ</v>
          </cell>
          <cell r="D522" t="str">
            <v>㈲トラステック</v>
          </cell>
          <cell r="E522" t="str">
            <v>トラステック</v>
          </cell>
          <cell r="G522">
            <v>35202</v>
          </cell>
          <cell r="H522" t="str">
            <v>宇部市</v>
          </cell>
          <cell r="J522">
            <v>2</v>
          </cell>
          <cell r="K522">
            <v>1</v>
          </cell>
          <cell r="L522">
            <v>2</v>
          </cell>
          <cell r="M522">
            <v>1</v>
          </cell>
          <cell r="N522">
            <v>1</v>
          </cell>
          <cell r="O522">
            <v>0</v>
          </cell>
          <cell r="P522" t="str">
            <v>宇部市松島町１７番３号</v>
          </cell>
          <cell r="Q522" t="str">
            <v>755-0042</v>
          </cell>
          <cell r="R522" t="str">
            <v>二木　孝夫</v>
          </cell>
          <cell r="S522" t="str">
            <v>0836-37-6175</v>
          </cell>
          <cell r="T522" t="str">
            <v>0836-37-6176</v>
          </cell>
          <cell r="U522" t="str">
            <v>0836-37-6175</v>
          </cell>
          <cell r="V522" t="str">
            <v>0836-37-6176</v>
          </cell>
          <cell r="W522" t="str">
            <v>宇部市松島町１７番３号</v>
          </cell>
          <cell r="X522" t="str">
            <v>755-0042</v>
          </cell>
          <cell r="Y522" t="str">
            <v>二木　孝夫</v>
          </cell>
          <cell r="Z522" t="str">
            <v>25100H010</v>
          </cell>
        </row>
        <row r="523">
          <cell r="A523">
            <v>2358</v>
          </cell>
          <cell r="B523" t="str">
            <v>02358-00</v>
          </cell>
          <cell r="C523" t="str">
            <v>特Ａ</v>
          </cell>
          <cell r="D523" t="str">
            <v>中日本航空㈱</v>
          </cell>
          <cell r="E523" t="str">
            <v>ナカニホンコウクウ</v>
          </cell>
          <cell r="G523">
            <v>23000</v>
          </cell>
          <cell r="H523" t="str">
            <v>愛知県</v>
          </cell>
          <cell r="I523" t="str">
            <v>電子入札システム入札書提出者：代表者　物品その他：航空機用部品等</v>
          </cell>
          <cell r="J523">
            <v>1</v>
          </cell>
          <cell r="K523">
            <v>1</v>
          </cell>
          <cell r="L523">
            <v>2</v>
          </cell>
          <cell r="M523">
            <v>2</v>
          </cell>
          <cell r="N523">
            <v>1</v>
          </cell>
          <cell r="O523">
            <v>0</v>
          </cell>
          <cell r="P523" t="str">
            <v>愛知県西春日井郡豊山町大字豊場字殿釜２番地</v>
          </cell>
          <cell r="Q523" t="str">
            <v>480-0202</v>
          </cell>
          <cell r="R523" t="str">
            <v>松岡　滋治</v>
          </cell>
          <cell r="S523" t="str">
            <v>0568-28-2151</v>
          </cell>
          <cell r="T523" t="str">
            <v>0568-28-2275</v>
          </cell>
          <cell r="U523" t="str">
            <v>0568-28-2151</v>
          </cell>
          <cell r="V523" t="str">
            <v>0568-28-2275</v>
          </cell>
          <cell r="W523" t="str">
            <v>愛知県西春日井郡豊山町大字豊場字殿釜２番地</v>
          </cell>
          <cell r="X523" t="str">
            <v>480-0202</v>
          </cell>
          <cell r="Y523" t="str">
            <v>松岡　滋治</v>
          </cell>
          <cell r="Z523" t="str">
            <v>25200H006</v>
          </cell>
        </row>
        <row r="524">
          <cell r="A524">
            <v>2359</v>
          </cell>
          <cell r="B524" t="str">
            <v>02359-00</v>
          </cell>
          <cell r="C524" t="str">
            <v>特Ａ</v>
          </cell>
          <cell r="D524" t="str">
            <v>伸栄電設㈲</v>
          </cell>
          <cell r="E524" t="str">
            <v>シンエイデンセツ</v>
          </cell>
          <cell r="G524">
            <v>35202</v>
          </cell>
          <cell r="H524" t="str">
            <v>宇部市</v>
          </cell>
          <cell r="I524" t="str">
            <v>電子入札システム入札書提出者：代表者</v>
          </cell>
          <cell r="J524">
            <v>1</v>
          </cell>
          <cell r="K524">
            <v>1</v>
          </cell>
          <cell r="L524">
            <v>2</v>
          </cell>
          <cell r="M524">
            <v>1</v>
          </cell>
          <cell r="N524">
            <v>1</v>
          </cell>
          <cell r="O524">
            <v>0</v>
          </cell>
          <cell r="P524" t="str">
            <v>宇部市草江四丁目１１番２６－６号</v>
          </cell>
          <cell r="Q524" t="str">
            <v>755-0004</v>
          </cell>
          <cell r="R524" t="str">
            <v>婦木　伸夫</v>
          </cell>
          <cell r="S524" t="str">
            <v>0836-31-6660</v>
          </cell>
          <cell r="T524" t="str">
            <v>0836-39-2181</v>
          </cell>
          <cell r="U524" t="str">
            <v>0836-31-6660</v>
          </cell>
          <cell r="V524" t="str">
            <v>0836-39-2181</v>
          </cell>
          <cell r="W524" t="str">
            <v>宇部市草江四丁目１１番２６－６号</v>
          </cell>
          <cell r="X524" t="str">
            <v>755-0004</v>
          </cell>
          <cell r="Y524" t="str">
            <v>婦木　伸夫</v>
          </cell>
          <cell r="Z524" t="str">
            <v>25100H010</v>
          </cell>
        </row>
        <row r="525">
          <cell r="A525">
            <v>2360</v>
          </cell>
          <cell r="B525" t="str">
            <v>02360-00</v>
          </cell>
          <cell r="C525" t="str">
            <v>特Ａ</v>
          </cell>
          <cell r="D525" t="str">
            <v>山口テレコム㈱</v>
          </cell>
          <cell r="E525" t="str">
            <v>ヤマグチテレコム</v>
          </cell>
          <cell r="G525">
            <v>35202</v>
          </cell>
          <cell r="H525" t="str">
            <v>宇部市</v>
          </cell>
          <cell r="I525" t="str">
            <v>5-99：インターネットの接続　政策４個</v>
          </cell>
          <cell r="J525">
            <v>1</v>
          </cell>
          <cell r="K525">
            <v>1</v>
          </cell>
          <cell r="L525">
            <v>1</v>
          </cell>
          <cell r="M525">
            <v>1</v>
          </cell>
          <cell r="N525">
            <v>1</v>
          </cell>
          <cell r="O525">
            <v>2</v>
          </cell>
          <cell r="P525" t="str">
            <v>宇部市鍋倉町６番６号</v>
          </cell>
          <cell r="Q525" t="str">
            <v>755-0064</v>
          </cell>
          <cell r="R525" t="str">
            <v>田村　秀治</v>
          </cell>
          <cell r="S525" t="str">
            <v>0836-21-5939</v>
          </cell>
          <cell r="T525" t="str">
            <v>0836-21-2101</v>
          </cell>
          <cell r="U525" t="str">
            <v>0836-21-5939</v>
          </cell>
          <cell r="V525" t="str">
            <v>0836-21-2101</v>
          </cell>
          <cell r="W525" t="str">
            <v>宇部市鍋倉町６番６号</v>
          </cell>
          <cell r="X525" t="str">
            <v>755-0064</v>
          </cell>
          <cell r="Y525" t="str">
            <v>田村　秀治</v>
          </cell>
          <cell r="Z525" t="str">
            <v>25100H010</v>
          </cell>
        </row>
        <row r="526">
          <cell r="A526">
            <v>2367</v>
          </cell>
          <cell r="B526" t="str">
            <v>02367-00</v>
          </cell>
          <cell r="C526" t="str">
            <v>特Ａ</v>
          </cell>
          <cell r="D526" t="str">
            <v>山口自動車無線㈱</v>
          </cell>
          <cell r="E526" t="str">
            <v>ヤマグチジドウシャムセン</v>
          </cell>
          <cell r="G526">
            <v>35202</v>
          </cell>
          <cell r="H526" t="str">
            <v>宇部市</v>
          </cell>
          <cell r="J526">
            <v>1</v>
          </cell>
          <cell r="K526">
            <v>1</v>
          </cell>
          <cell r="L526">
            <v>1</v>
          </cell>
          <cell r="M526">
            <v>1</v>
          </cell>
          <cell r="N526">
            <v>1</v>
          </cell>
          <cell r="O526">
            <v>4</v>
          </cell>
          <cell r="P526" t="str">
            <v>宇部市鍋倉町６番６号</v>
          </cell>
          <cell r="Q526" t="str">
            <v>755-0064</v>
          </cell>
          <cell r="R526" t="str">
            <v>田村　秀治</v>
          </cell>
          <cell r="S526" t="str">
            <v>0836-21-8789</v>
          </cell>
          <cell r="T526" t="str">
            <v>0836-21-2101</v>
          </cell>
          <cell r="U526" t="str">
            <v>0836-21-8789</v>
          </cell>
          <cell r="V526" t="str">
            <v>0836-21-2101</v>
          </cell>
          <cell r="W526" t="str">
            <v>宇部市鍋倉町６番６号</v>
          </cell>
          <cell r="X526" t="str">
            <v>755-0064</v>
          </cell>
          <cell r="Y526" t="str">
            <v>田村　秀治</v>
          </cell>
          <cell r="Z526" t="str">
            <v>25200H006</v>
          </cell>
        </row>
        <row r="527">
          <cell r="A527">
            <v>2380</v>
          </cell>
          <cell r="B527" t="str">
            <v>02380-00</v>
          </cell>
          <cell r="C527" t="str">
            <v>特Ａ</v>
          </cell>
          <cell r="D527" t="str">
            <v>神戸綜合速記㈱</v>
          </cell>
          <cell r="E527" t="str">
            <v>コウベソウゴウソッキ</v>
          </cell>
          <cell r="G527">
            <v>28000</v>
          </cell>
          <cell r="H527" t="str">
            <v>兵庫県</v>
          </cell>
          <cell r="I527" t="str">
            <v>07-99：会議録作成業務（音声反訳・速記・ＡＩ音声認識結果編集）</v>
          </cell>
          <cell r="J527">
            <v>1</v>
          </cell>
          <cell r="K527">
            <v>1</v>
          </cell>
          <cell r="L527">
            <v>1</v>
          </cell>
          <cell r="M527">
            <v>2</v>
          </cell>
          <cell r="N527">
            <v>1</v>
          </cell>
          <cell r="O527">
            <v>0</v>
          </cell>
          <cell r="P527" t="str">
            <v>兵庫県神戸市中央区北長狭通四丁目３番８号</v>
          </cell>
          <cell r="Q527" t="str">
            <v>650-0012</v>
          </cell>
          <cell r="R527" t="str">
            <v>藤岡　亮介</v>
          </cell>
          <cell r="S527" t="str">
            <v>078-321-2522</v>
          </cell>
          <cell r="T527" t="str">
            <v>078-321-2559</v>
          </cell>
          <cell r="U527" t="str">
            <v>078-321-2522</v>
          </cell>
          <cell r="V527" t="str">
            <v>078-321-2559</v>
          </cell>
          <cell r="W527" t="str">
            <v>兵庫県神戸市中央区北長狭通四丁目３番８号</v>
          </cell>
          <cell r="X527" t="str">
            <v>650-0012</v>
          </cell>
          <cell r="Y527" t="str">
            <v>藤岡　亮介</v>
          </cell>
          <cell r="Z527" t="str">
            <v>25100H010</v>
          </cell>
        </row>
        <row r="528">
          <cell r="A528">
            <v>2395</v>
          </cell>
          <cell r="B528" t="str">
            <v>02395-00</v>
          </cell>
          <cell r="C528" t="str">
            <v>特Ａ</v>
          </cell>
          <cell r="D528" t="str">
            <v>クボタ環境エンジニアリング㈱</v>
          </cell>
          <cell r="E528" t="str">
            <v>クボタカンキョウエンジニアリング</v>
          </cell>
          <cell r="G528">
            <v>13000</v>
          </cell>
          <cell r="H528" t="str">
            <v>東京都</v>
          </cell>
          <cell r="I528" t="str">
            <v>電子入札システム入札書提出者：代理人１</v>
          </cell>
          <cell r="J528">
            <v>1</v>
          </cell>
          <cell r="K528">
            <v>1</v>
          </cell>
          <cell r="L528">
            <v>2</v>
          </cell>
          <cell r="M528">
            <v>1</v>
          </cell>
          <cell r="N528">
            <v>1</v>
          </cell>
          <cell r="O528">
            <v>2</v>
          </cell>
          <cell r="P528" t="str">
            <v>東京都中央区京橋二丁目１番３号</v>
          </cell>
          <cell r="Q528" t="str">
            <v>104-8307</v>
          </cell>
          <cell r="R528" t="str">
            <v>中河　浩一</v>
          </cell>
          <cell r="S528" t="str">
            <v>03-6281-9918</v>
          </cell>
          <cell r="T528" t="str">
            <v>03-3272-5250</v>
          </cell>
          <cell r="U528" t="str">
            <v>03-6281-9918</v>
          </cell>
          <cell r="V528" t="str">
            <v>03-3272-5250</v>
          </cell>
          <cell r="W528" t="str">
            <v>東京都中央区京橋二丁目１番３号</v>
          </cell>
          <cell r="X528" t="str">
            <v>104-8307</v>
          </cell>
          <cell r="Y528" t="str">
            <v>中河　浩一</v>
          </cell>
          <cell r="Z528" t="str">
            <v>25200H006</v>
          </cell>
        </row>
        <row r="529">
          <cell r="A529">
            <v>2403</v>
          </cell>
          <cell r="B529" t="str">
            <v>02403-00</v>
          </cell>
          <cell r="C529" t="str">
            <v>特Ａ</v>
          </cell>
          <cell r="D529" t="str">
            <v>㈱スタジオ三十三</v>
          </cell>
          <cell r="E529" t="str">
            <v>スタジオサンジュウサン</v>
          </cell>
          <cell r="G529">
            <v>26000</v>
          </cell>
          <cell r="H529" t="str">
            <v>京都府</v>
          </cell>
          <cell r="I529" t="str">
            <v>電子入札システム入札書提出者：代表者　物品その他：文化財にかかる物品一式　委託その他：文化財にかかる役務一式</v>
          </cell>
          <cell r="J529">
            <v>1</v>
          </cell>
          <cell r="K529">
            <v>1</v>
          </cell>
          <cell r="L529">
            <v>2</v>
          </cell>
          <cell r="M529">
            <v>2</v>
          </cell>
          <cell r="N529">
            <v>1</v>
          </cell>
          <cell r="O529">
            <v>0</v>
          </cell>
          <cell r="P529" t="str">
            <v>京都府京都市伏見区竹田松林町１１番地</v>
          </cell>
          <cell r="Q529" t="str">
            <v>612-8371</v>
          </cell>
          <cell r="R529" t="str">
            <v>撫養　健至</v>
          </cell>
          <cell r="S529" t="str">
            <v>075-601-3103</v>
          </cell>
          <cell r="T529" t="str">
            <v>075-622-3103</v>
          </cell>
          <cell r="U529" t="str">
            <v>075-601-3103</v>
          </cell>
          <cell r="V529" t="str">
            <v>075-622-3103</v>
          </cell>
          <cell r="W529" t="str">
            <v>京都府京都市伏見区竹田松林町１１番地</v>
          </cell>
          <cell r="X529" t="str">
            <v>612-8371</v>
          </cell>
          <cell r="Y529" t="str">
            <v>撫養　健至</v>
          </cell>
          <cell r="Z529" t="str">
            <v>25200H006</v>
          </cell>
        </row>
        <row r="530">
          <cell r="A530">
            <v>2415</v>
          </cell>
          <cell r="B530" t="str">
            <v>02415-00</v>
          </cell>
          <cell r="C530" t="str">
            <v>Ｂ</v>
          </cell>
          <cell r="D530" t="str">
            <v>橋本電気管理事務所</v>
          </cell>
          <cell r="E530" t="str">
            <v>ハシモトデンキカンリジムショ</v>
          </cell>
          <cell r="G530">
            <v>35206</v>
          </cell>
          <cell r="H530" t="str">
            <v>防府市</v>
          </cell>
          <cell r="J530">
            <v>3</v>
          </cell>
          <cell r="K530">
            <v>1</v>
          </cell>
          <cell r="L530">
            <v>1</v>
          </cell>
          <cell r="M530">
            <v>1</v>
          </cell>
          <cell r="N530">
            <v>1</v>
          </cell>
          <cell r="O530">
            <v>0</v>
          </cell>
          <cell r="P530" t="str">
            <v>防府市大字田島４０６－３２</v>
          </cell>
          <cell r="Q530" t="str">
            <v>747-0834</v>
          </cell>
          <cell r="R530" t="str">
            <v>橋本　敏機</v>
          </cell>
          <cell r="S530" t="str">
            <v>0835-23-5764</v>
          </cell>
          <cell r="T530" t="str">
            <v>0835-23-5764</v>
          </cell>
          <cell r="U530" t="str">
            <v>0835-23-5764</v>
          </cell>
          <cell r="V530" t="str">
            <v>0835-23-5764</v>
          </cell>
          <cell r="W530" t="str">
            <v>防府市大字田島４０６－３２</v>
          </cell>
          <cell r="X530" t="str">
            <v>747-0834</v>
          </cell>
          <cell r="Y530" t="str">
            <v>橋本　敏機</v>
          </cell>
          <cell r="Z530" t="str">
            <v>25100H010</v>
          </cell>
        </row>
        <row r="531">
          <cell r="A531">
            <v>2416</v>
          </cell>
          <cell r="B531" t="str">
            <v>02416-00</v>
          </cell>
          <cell r="C531" t="str">
            <v>Ａ</v>
          </cell>
          <cell r="D531" t="str">
            <v>㈲松谷園</v>
          </cell>
          <cell r="E531" t="str">
            <v>マツタニエン</v>
          </cell>
          <cell r="G531">
            <v>35201</v>
          </cell>
          <cell r="H531" t="str">
            <v>下関市</v>
          </cell>
          <cell r="I531" t="str">
            <v>電子入札システム入札書提出者：代表者</v>
          </cell>
          <cell r="J531">
            <v>2</v>
          </cell>
          <cell r="K531">
            <v>1</v>
          </cell>
          <cell r="L531">
            <v>2</v>
          </cell>
          <cell r="M531">
            <v>1</v>
          </cell>
          <cell r="N531">
            <v>1</v>
          </cell>
          <cell r="O531">
            <v>0</v>
          </cell>
          <cell r="P531" t="str">
            <v>下関市綾羅木本町六丁目１５番９号</v>
          </cell>
          <cell r="Q531" t="str">
            <v>751-0849</v>
          </cell>
          <cell r="R531" t="str">
            <v>竹田　信也</v>
          </cell>
          <cell r="S531" t="str">
            <v>083-252-3767</v>
          </cell>
          <cell r="T531" t="str">
            <v>083-252-9016</v>
          </cell>
          <cell r="U531" t="str">
            <v>083-252-3767</v>
          </cell>
          <cell r="V531" t="str">
            <v>083-252-9016</v>
          </cell>
          <cell r="W531" t="str">
            <v>下関市綾羅木本町六丁目１５番９号</v>
          </cell>
          <cell r="X531" t="str">
            <v>751-0849</v>
          </cell>
          <cell r="Y531" t="str">
            <v>竹田　信也</v>
          </cell>
          <cell r="Z531" t="str">
            <v>25100H010</v>
          </cell>
        </row>
        <row r="532">
          <cell r="A532">
            <v>2417</v>
          </cell>
          <cell r="B532" t="str">
            <v>02417-00</v>
          </cell>
          <cell r="C532" t="str">
            <v>Ｂ</v>
          </cell>
          <cell r="D532" t="str">
            <v>㈲規周園</v>
          </cell>
          <cell r="E532" t="str">
            <v>キシュウエン</v>
          </cell>
          <cell r="G532">
            <v>35201</v>
          </cell>
          <cell r="H532" t="str">
            <v>下関市</v>
          </cell>
          <cell r="J532">
            <v>3</v>
          </cell>
          <cell r="K532">
            <v>1</v>
          </cell>
          <cell r="L532">
            <v>1</v>
          </cell>
          <cell r="M532">
            <v>1</v>
          </cell>
          <cell r="N532">
            <v>1</v>
          </cell>
          <cell r="O532">
            <v>0</v>
          </cell>
          <cell r="P532" t="str">
            <v>下関市綾羅木本町六丁目１３番２５号</v>
          </cell>
          <cell r="Q532" t="str">
            <v>751-0849</v>
          </cell>
          <cell r="R532" t="str">
            <v>齊藤　司</v>
          </cell>
          <cell r="S532" t="str">
            <v>083-253-8113</v>
          </cell>
          <cell r="T532" t="str">
            <v>083-253-8113</v>
          </cell>
          <cell r="U532" t="str">
            <v>083-253-8113</v>
          </cell>
          <cell r="V532" t="str">
            <v>083-253-8113</v>
          </cell>
          <cell r="W532" t="str">
            <v>下関市綾羅木本町六丁目１３番２５号</v>
          </cell>
          <cell r="X532" t="str">
            <v>751-0849</v>
          </cell>
          <cell r="Y532" t="str">
            <v>齊藤　司</v>
          </cell>
          <cell r="Z532" t="str">
            <v>25100H010</v>
          </cell>
        </row>
        <row r="533">
          <cell r="A533">
            <v>2419</v>
          </cell>
          <cell r="B533" t="str">
            <v>02419-00</v>
          </cell>
          <cell r="C533" t="str">
            <v>特Ａ</v>
          </cell>
          <cell r="D533" t="str">
            <v>環境テクノス㈱</v>
          </cell>
          <cell r="E533" t="str">
            <v>カンキョウテクノス</v>
          </cell>
          <cell r="G533">
            <v>40000</v>
          </cell>
          <cell r="H533" t="str">
            <v>福岡県</v>
          </cell>
          <cell r="I533" t="str">
            <v>電子入札システム入札書提出者：代理人１</v>
          </cell>
          <cell r="J533">
            <v>1</v>
          </cell>
          <cell r="K533">
            <v>1</v>
          </cell>
          <cell r="L533">
            <v>2</v>
          </cell>
          <cell r="M533">
            <v>1</v>
          </cell>
          <cell r="N533">
            <v>1</v>
          </cell>
          <cell r="O533">
            <v>1</v>
          </cell>
          <cell r="P533" t="str">
            <v>福岡県北九州市戸畑区中原新町２番４号</v>
          </cell>
          <cell r="Q533" t="str">
            <v>804-0003</v>
          </cell>
          <cell r="R533" t="str">
            <v>鶴田　直</v>
          </cell>
          <cell r="S533" t="str">
            <v>093-883-0150</v>
          </cell>
          <cell r="T533" t="str">
            <v>093-883-0701</v>
          </cell>
          <cell r="U533" t="str">
            <v>093-883-0150</v>
          </cell>
          <cell r="V533" t="str">
            <v>093-883-0701</v>
          </cell>
          <cell r="W533" t="str">
            <v>福岡県北九州市戸畑区中原新町２番４号</v>
          </cell>
          <cell r="X533" t="str">
            <v>804-0003</v>
          </cell>
          <cell r="Y533" t="str">
            <v>鶴田　直</v>
          </cell>
          <cell r="Z533" t="str">
            <v>25100H010</v>
          </cell>
        </row>
        <row r="534">
          <cell r="A534">
            <v>2422</v>
          </cell>
          <cell r="B534" t="str">
            <v>02422-00</v>
          </cell>
          <cell r="C534" t="str">
            <v>Ａ</v>
          </cell>
          <cell r="D534" t="str">
            <v>㈲浜田造園</v>
          </cell>
          <cell r="E534" t="str">
            <v>ハマダゾウエン</v>
          </cell>
          <cell r="G534">
            <v>35201</v>
          </cell>
          <cell r="H534" t="str">
            <v>下関市</v>
          </cell>
          <cell r="J534">
            <v>2</v>
          </cell>
          <cell r="K534">
            <v>1</v>
          </cell>
          <cell r="L534">
            <v>1</v>
          </cell>
          <cell r="M534">
            <v>1</v>
          </cell>
          <cell r="N534">
            <v>1</v>
          </cell>
          <cell r="O534">
            <v>0</v>
          </cell>
          <cell r="P534" t="str">
            <v>下関市楠乃五丁目４番３号</v>
          </cell>
          <cell r="Q534" t="str">
            <v>751-0804</v>
          </cell>
          <cell r="R534" t="str">
            <v>濱田　陽介</v>
          </cell>
          <cell r="S534" t="str">
            <v>083-256-5557</v>
          </cell>
          <cell r="T534" t="str">
            <v>083-257-4334</v>
          </cell>
          <cell r="U534" t="str">
            <v>083-256-5557</v>
          </cell>
          <cell r="V534" t="str">
            <v>083-257-4334</v>
          </cell>
          <cell r="W534" t="str">
            <v>下関市楠乃五丁目４番３号</v>
          </cell>
          <cell r="X534" t="str">
            <v>751-0804</v>
          </cell>
          <cell r="Y534" t="str">
            <v>濱田　陽介</v>
          </cell>
          <cell r="Z534" t="str">
            <v>25100H010</v>
          </cell>
        </row>
        <row r="535">
          <cell r="A535">
            <v>2449</v>
          </cell>
          <cell r="B535" t="str">
            <v>02449-00</v>
          </cell>
          <cell r="C535" t="str">
            <v>特Ａ</v>
          </cell>
          <cell r="D535" t="str">
            <v>㈱コマーシャル・アーツ</v>
          </cell>
          <cell r="E535" t="str">
            <v>コマーシャルアーツ</v>
          </cell>
          <cell r="G535">
            <v>35201</v>
          </cell>
          <cell r="H535" t="str">
            <v>下関市</v>
          </cell>
          <cell r="I535" t="str">
            <v>電子入札システム入札書提出者：代表者</v>
          </cell>
          <cell r="J535">
            <v>1</v>
          </cell>
          <cell r="K535">
            <v>1</v>
          </cell>
          <cell r="L535">
            <v>2</v>
          </cell>
          <cell r="M535">
            <v>1</v>
          </cell>
          <cell r="N535">
            <v>1</v>
          </cell>
          <cell r="O535">
            <v>0</v>
          </cell>
          <cell r="P535" t="str">
            <v>下関市南部町１９－７明治安田生命下関ビル６Ｆ</v>
          </cell>
          <cell r="Q535" t="str">
            <v>750-0006</v>
          </cell>
          <cell r="R535" t="str">
            <v>馬場　豊</v>
          </cell>
          <cell r="S535" t="str">
            <v>083-228-0200</v>
          </cell>
          <cell r="T535" t="str">
            <v>083-228-0202</v>
          </cell>
          <cell r="U535" t="str">
            <v>083-228-0200</v>
          </cell>
          <cell r="V535" t="str">
            <v>083-228-0202</v>
          </cell>
          <cell r="W535" t="str">
            <v>下関市南部町１９－７明治安田生命下関ビル６Ｆ</v>
          </cell>
          <cell r="X535" t="str">
            <v>750-0006</v>
          </cell>
          <cell r="Y535" t="str">
            <v>馬場　豊</v>
          </cell>
          <cell r="Z535" t="str">
            <v>25100H010</v>
          </cell>
        </row>
        <row r="536">
          <cell r="A536">
            <v>2451</v>
          </cell>
          <cell r="B536" t="str">
            <v>02451-00</v>
          </cell>
          <cell r="C536" t="str">
            <v>特Ａ</v>
          </cell>
          <cell r="D536" t="str">
            <v>富士フイルムビジネスイノベーションジャパン㈱</v>
          </cell>
          <cell r="E536" t="str">
            <v>フジフイルムビジネスイノベーションジャパン</v>
          </cell>
          <cell r="G536">
            <v>13000</v>
          </cell>
          <cell r="H536" t="str">
            <v>東京都</v>
          </cell>
          <cell r="I536" t="str">
            <v>業務99-99:OA機器保守サービス</v>
          </cell>
          <cell r="J536">
            <v>1</v>
          </cell>
          <cell r="K536">
            <v>1</v>
          </cell>
          <cell r="L536">
            <v>1</v>
          </cell>
          <cell r="M536">
            <v>1</v>
          </cell>
          <cell r="N536">
            <v>1</v>
          </cell>
          <cell r="O536">
            <v>8</v>
          </cell>
          <cell r="P536" t="str">
            <v>東京都江東区豊洲二丁目２番１号</v>
          </cell>
          <cell r="Q536" t="str">
            <v>135-0061</v>
          </cell>
          <cell r="R536" t="str">
            <v>旗生　泰一</v>
          </cell>
          <cell r="S536" t="str">
            <v>03-6630-8000</v>
          </cell>
          <cell r="T536" t="str">
            <v>-</v>
          </cell>
          <cell r="U536" t="str">
            <v>03-6630-8000</v>
          </cell>
          <cell r="V536" t="str">
            <v>-</v>
          </cell>
          <cell r="W536" t="str">
            <v>東京都江東区豊洲二丁目２番１号</v>
          </cell>
          <cell r="X536" t="str">
            <v>135-0061</v>
          </cell>
          <cell r="Y536" t="str">
            <v>旗生　泰一</v>
          </cell>
          <cell r="Z536" t="str">
            <v>25100H010</v>
          </cell>
        </row>
        <row r="537">
          <cell r="A537">
            <v>2455</v>
          </cell>
          <cell r="B537" t="str">
            <v>02455-00</v>
          </cell>
          <cell r="C537" t="str">
            <v>特Ａ</v>
          </cell>
          <cell r="D537" t="str">
            <v>山口興産㈱</v>
          </cell>
          <cell r="E537" t="str">
            <v>ヤマグチコウサン</v>
          </cell>
          <cell r="G537">
            <v>35202</v>
          </cell>
          <cell r="H537" t="str">
            <v>宇部市</v>
          </cell>
          <cell r="I537" t="str">
            <v>業務01-99：地下タンク　政策１個</v>
          </cell>
          <cell r="J537">
            <v>1</v>
          </cell>
          <cell r="K537">
            <v>1</v>
          </cell>
          <cell r="L537">
            <v>1</v>
          </cell>
          <cell r="M537">
            <v>1</v>
          </cell>
          <cell r="N537">
            <v>1</v>
          </cell>
          <cell r="O537">
            <v>0</v>
          </cell>
          <cell r="P537" t="str">
            <v>宇部市文京町８番７号</v>
          </cell>
          <cell r="Q537" t="str">
            <v>755-0056</v>
          </cell>
          <cell r="R537" t="str">
            <v>矢原　健吾</v>
          </cell>
          <cell r="S537" t="str">
            <v>0836-34-1140</v>
          </cell>
          <cell r="T537" t="str">
            <v>0836-34-5733</v>
          </cell>
          <cell r="U537" t="str">
            <v>0836-34-1140</v>
          </cell>
          <cell r="V537" t="str">
            <v>0836-34-5733</v>
          </cell>
          <cell r="W537" t="str">
            <v>宇部市文京町８番７号</v>
          </cell>
          <cell r="X537" t="str">
            <v>755-0056</v>
          </cell>
          <cell r="Y537" t="str">
            <v>矢原　健吾</v>
          </cell>
          <cell r="Z537" t="str">
            <v>25100H010</v>
          </cell>
        </row>
        <row r="538">
          <cell r="A538">
            <v>2462</v>
          </cell>
          <cell r="B538" t="str">
            <v>02462-00</v>
          </cell>
          <cell r="C538" t="str">
            <v>Ａ</v>
          </cell>
          <cell r="D538" t="str">
            <v>徳山植木造園㈱</v>
          </cell>
          <cell r="E538" t="str">
            <v>トクヤマウエキゾウエン</v>
          </cell>
          <cell r="G538">
            <v>35215</v>
          </cell>
          <cell r="H538" t="str">
            <v>周南市</v>
          </cell>
          <cell r="J538">
            <v>2</v>
          </cell>
          <cell r="K538">
            <v>1</v>
          </cell>
          <cell r="L538">
            <v>1</v>
          </cell>
          <cell r="M538">
            <v>1</v>
          </cell>
          <cell r="N538">
            <v>1</v>
          </cell>
          <cell r="O538">
            <v>0</v>
          </cell>
          <cell r="P538" t="str">
            <v>周南市今宿町一丁目５番地</v>
          </cell>
          <cell r="Q538" t="str">
            <v>745-0074</v>
          </cell>
          <cell r="R538" t="str">
            <v>中津　正道</v>
          </cell>
          <cell r="S538" t="str">
            <v>0834-21-0841</v>
          </cell>
          <cell r="T538" t="str">
            <v>0834-21-7757</v>
          </cell>
          <cell r="U538" t="str">
            <v>0834-21-0841</v>
          </cell>
          <cell r="V538" t="str">
            <v>0834-21-7757</v>
          </cell>
          <cell r="W538" t="str">
            <v>周南市今宿町一丁目５番地</v>
          </cell>
          <cell r="X538" t="str">
            <v>745-0074</v>
          </cell>
          <cell r="Y538" t="str">
            <v>中津　正道</v>
          </cell>
          <cell r="Z538" t="str">
            <v>25100H010</v>
          </cell>
        </row>
        <row r="539">
          <cell r="A539">
            <v>2464</v>
          </cell>
          <cell r="B539" t="str">
            <v>02464-00</v>
          </cell>
          <cell r="C539" t="str">
            <v>特Ａ</v>
          </cell>
          <cell r="D539" t="str">
            <v>㈱竹本建設</v>
          </cell>
          <cell r="E539" t="str">
            <v>タケモトケンセツ</v>
          </cell>
          <cell r="G539">
            <v>35203</v>
          </cell>
          <cell r="H539" t="str">
            <v>山口市</v>
          </cell>
          <cell r="I539" t="str">
            <v>電子入札システム入札書提出者：代表者</v>
          </cell>
          <cell r="J539">
            <v>1</v>
          </cell>
          <cell r="K539">
            <v>1</v>
          </cell>
          <cell r="L539">
            <v>2</v>
          </cell>
          <cell r="M539">
            <v>1</v>
          </cell>
          <cell r="N539">
            <v>1</v>
          </cell>
          <cell r="O539">
            <v>1</v>
          </cell>
          <cell r="P539" t="str">
            <v>山口市徳地堀１５７５番地１</v>
          </cell>
          <cell r="Q539" t="str">
            <v>747-0231</v>
          </cell>
          <cell r="R539" t="str">
            <v>中村　雄二</v>
          </cell>
          <cell r="S539" t="str">
            <v>0835-52-0229</v>
          </cell>
          <cell r="T539" t="str">
            <v>0835-52-0248</v>
          </cell>
          <cell r="U539" t="str">
            <v>0835-52-0229</v>
          </cell>
          <cell r="V539" t="str">
            <v>0835-52-0248</v>
          </cell>
          <cell r="W539" t="str">
            <v>山口市徳地堀１５７５番地１</v>
          </cell>
          <cell r="X539" t="str">
            <v>747-0231</v>
          </cell>
          <cell r="Y539" t="str">
            <v>中村　雄二</v>
          </cell>
          <cell r="Z539" t="str">
            <v>25100H010</v>
          </cell>
        </row>
        <row r="540">
          <cell r="A540">
            <v>2468</v>
          </cell>
          <cell r="B540" t="str">
            <v>02468-00</v>
          </cell>
          <cell r="C540" t="str">
            <v>特Ａ</v>
          </cell>
          <cell r="D540" t="str">
            <v>㈱井原組</v>
          </cell>
          <cell r="E540" t="str">
            <v>イハラグミ</v>
          </cell>
          <cell r="G540">
            <v>35203</v>
          </cell>
          <cell r="H540" t="str">
            <v>山口市</v>
          </cell>
          <cell r="I540" t="str">
            <v>電子入札システム入札書提出者：代表者</v>
          </cell>
          <cell r="J540">
            <v>1</v>
          </cell>
          <cell r="K540">
            <v>1</v>
          </cell>
          <cell r="L540">
            <v>2</v>
          </cell>
          <cell r="M540">
            <v>1</v>
          </cell>
          <cell r="N540">
            <v>1</v>
          </cell>
          <cell r="O540">
            <v>0</v>
          </cell>
          <cell r="P540" t="str">
            <v>山口市徳地堀１９８１番地４</v>
          </cell>
          <cell r="Q540" t="str">
            <v>747-0231</v>
          </cell>
          <cell r="R540" t="str">
            <v>井原　昌二</v>
          </cell>
          <cell r="S540" t="str">
            <v>0835-52-0153</v>
          </cell>
          <cell r="T540" t="str">
            <v>0835-52-0128</v>
          </cell>
          <cell r="U540" t="str">
            <v>0835-52-0153</v>
          </cell>
          <cell r="V540" t="str">
            <v>0835-52-0128</v>
          </cell>
          <cell r="W540" t="str">
            <v>山口市徳地堀１９８１番地４</v>
          </cell>
          <cell r="X540" t="str">
            <v>747-0231</v>
          </cell>
          <cell r="Y540" t="str">
            <v>井原　昌二</v>
          </cell>
          <cell r="Z540" t="str">
            <v>25100H010</v>
          </cell>
        </row>
        <row r="541">
          <cell r="A541">
            <v>2478</v>
          </cell>
          <cell r="B541" t="str">
            <v>02478-00</v>
          </cell>
          <cell r="C541" t="str">
            <v>Ａ</v>
          </cell>
          <cell r="D541" t="str">
            <v>㈱コスモ開発工業</v>
          </cell>
          <cell r="E541" t="str">
            <v>コスモカイハツコウギョウ</v>
          </cell>
          <cell r="G541">
            <v>35203</v>
          </cell>
          <cell r="H541" t="str">
            <v>山口市</v>
          </cell>
          <cell r="J541">
            <v>2</v>
          </cell>
          <cell r="K541">
            <v>1</v>
          </cell>
          <cell r="L541">
            <v>1</v>
          </cell>
          <cell r="M541">
            <v>1</v>
          </cell>
          <cell r="N541">
            <v>1</v>
          </cell>
          <cell r="O541">
            <v>0</v>
          </cell>
          <cell r="P541" t="str">
            <v>山口市平井１００９７番地１</v>
          </cell>
          <cell r="Q541" t="str">
            <v>753-0831</v>
          </cell>
          <cell r="R541" t="str">
            <v>川本　孝信</v>
          </cell>
          <cell r="S541" t="str">
            <v>083-932-2397</v>
          </cell>
          <cell r="T541" t="str">
            <v>083-932-2396</v>
          </cell>
          <cell r="U541" t="str">
            <v>083-932-2397</v>
          </cell>
          <cell r="V541" t="str">
            <v>083-932-2396</v>
          </cell>
          <cell r="W541" t="str">
            <v>山口市平井１００９７番地１</v>
          </cell>
          <cell r="X541" t="str">
            <v>753-0831</v>
          </cell>
          <cell r="Y541" t="str">
            <v>川本　孝信</v>
          </cell>
          <cell r="Z541" t="str">
            <v>25100H010</v>
          </cell>
        </row>
        <row r="542">
          <cell r="A542">
            <v>2488</v>
          </cell>
          <cell r="B542" t="str">
            <v>02488-00</v>
          </cell>
          <cell r="C542" t="str">
            <v>特Ａ</v>
          </cell>
          <cell r="D542" t="str">
            <v>吉川林産興業㈱</v>
          </cell>
          <cell r="E542" t="str">
            <v>キッカワリンサンコウギョウ</v>
          </cell>
          <cell r="G542">
            <v>35208</v>
          </cell>
          <cell r="H542" t="str">
            <v>岩国市</v>
          </cell>
          <cell r="J542">
            <v>1</v>
          </cell>
          <cell r="K542">
            <v>1</v>
          </cell>
          <cell r="L542">
            <v>1</v>
          </cell>
          <cell r="M542">
            <v>1</v>
          </cell>
          <cell r="N542">
            <v>1</v>
          </cell>
          <cell r="O542">
            <v>0</v>
          </cell>
          <cell r="P542" t="str">
            <v>岩国市横山二丁目７番６号</v>
          </cell>
          <cell r="Q542" t="str">
            <v>741-0081</v>
          </cell>
          <cell r="R542" t="str">
            <v>吉川　重幹</v>
          </cell>
          <cell r="S542" t="str">
            <v>0827-41-0002</v>
          </cell>
          <cell r="T542" t="str">
            <v>0827-41-1532</v>
          </cell>
          <cell r="U542" t="str">
            <v>0827-41-0002</v>
          </cell>
          <cell r="V542" t="str">
            <v>0827-41-1532</v>
          </cell>
          <cell r="W542" t="str">
            <v>岩国市横山二丁目７番６号</v>
          </cell>
          <cell r="X542" t="str">
            <v>741-0081</v>
          </cell>
          <cell r="Y542" t="str">
            <v>吉川　重幹</v>
          </cell>
          <cell r="Z542" t="str">
            <v>25100H010</v>
          </cell>
        </row>
        <row r="543">
          <cell r="A543">
            <v>2495</v>
          </cell>
          <cell r="B543" t="str">
            <v>02495-00</v>
          </cell>
          <cell r="C543" t="str">
            <v>特Ａ</v>
          </cell>
          <cell r="D543" t="str">
            <v>㈱エヌケーエス</v>
          </cell>
          <cell r="E543" t="str">
            <v>エヌケーエス</v>
          </cell>
          <cell r="G543">
            <v>27000</v>
          </cell>
          <cell r="H543" t="str">
            <v>大阪府</v>
          </cell>
          <cell r="I543" t="str">
            <v>電子入札システム入札書提出者：代表者</v>
          </cell>
          <cell r="J543">
            <v>1</v>
          </cell>
          <cell r="K543">
            <v>1</v>
          </cell>
          <cell r="L543">
            <v>2</v>
          </cell>
          <cell r="M543">
            <v>2</v>
          </cell>
          <cell r="N543">
            <v>1</v>
          </cell>
          <cell r="O543">
            <v>0</v>
          </cell>
          <cell r="P543" t="str">
            <v>大阪府大阪市淀川区新高一丁目８番１７号</v>
          </cell>
          <cell r="Q543" t="str">
            <v>532-0033</v>
          </cell>
          <cell r="R543" t="str">
            <v>半田　勝彦</v>
          </cell>
          <cell r="S543" t="str">
            <v>06-6396-7414</v>
          </cell>
          <cell r="T543" t="str">
            <v>06-6394-2278</v>
          </cell>
          <cell r="U543" t="str">
            <v>06-6396-7414</v>
          </cell>
          <cell r="V543" t="str">
            <v>06-6394-2278</v>
          </cell>
          <cell r="W543" t="str">
            <v>大阪府大阪市淀川区新高一丁目８番１７号</v>
          </cell>
          <cell r="X543" t="str">
            <v>532-0033</v>
          </cell>
          <cell r="Y543" t="str">
            <v>半田　勝彦</v>
          </cell>
          <cell r="Z543" t="str">
            <v>25200H006</v>
          </cell>
        </row>
        <row r="544">
          <cell r="A544">
            <v>2504</v>
          </cell>
          <cell r="B544" t="str">
            <v>02504-00</v>
          </cell>
          <cell r="C544" t="str">
            <v>特Ａ</v>
          </cell>
          <cell r="D544" t="str">
            <v>㈱管総研</v>
          </cell>
          <cell r="E544" t="str">
            <v>カンソウケン</v>
          </cell>
          <cell r="G544">
            <v>28000</v>
          </cell>
          <cell r="H544" t="str">
            <v>兵庫県</v>
          </cell>
          <cell r="I544" t="str">
            <v>電子入札システム入札書提出者：代表者</v>
          </cell>
          <cell r="J544">
            <v>1</v>
          </cell>
          <cell r="K544">
            <v>1</v>
          </cell>
          <cell r="L544">
            <v>2</v>
          </cell>
          <cell r="M544">
            <v>2</v>
          </cell>
          <cell r="N544">
            <v>1</v>
          </cell>
          <cell r="O544">
            <v>0</v>
          </cell>
          <cell r="P544" t="str">
            <v>兵庫県尼崎市浜一丁目１番１号</v>
          </cell>
          <cell r="Q544" t="str">
            <v>661-8567</v>
          </cell>
          <cell r="R544" t="str">
            <v>川久保　知一</v>
          </cell>
          <cell r="S544" t="str">
            <v>06-6470-6300</v>
          </cell>
          <cell r="T544" t="str">
            <v>06-4960-4560</v>
          </cell>
          <cell r="U544" t="str">
            <v>06-6470-6300</v>
          </cell>
          <cell r="V544" t="str">
            <v>06-4960-4560</v>
          </cell>
          <cell r="W544" t="str">
            <v>兵庫県尼崎市浜一丁目１番１号</v>
          </cell>
          <cell r="X544" t="str">
            <v>661-8567</v>
          </cell>
          <cell r="Y544" t="str">
            <v>川久保　知一</v>
          </cell>
          <cell r="Z544" t="str">
            <v>25200H006</v>
          </cell>
        </row>
        <row r="545">
          <cell r="A545">
            <v>2508</v>
          </cell>
          <cell r="B545" t="str">
            <v>02508-00</v>
          </cell>
          <cell r="C545" t="str">
            <v>Ａ</v>
          </cell>
          <cell r="D545" t="str">
            <v>㈲環境コンサルタント</v>
          </cell>
          <cell r="E545" t="str">
            <v>カンキョウコンサルタント</v>
          </cell>
          <cell r="G545">
            <v>35201</v>
          </cell>
          <cell r="H545" t="str">
            <v>下関市</v>
          </cell>
          <cell r="J545">
            <v>2</v>
          </cell>
          <cell r="K545">
            <v>1</v>
          </cell>
          <cell r="L545">
            <v>1</v>
          </cell>
          <cell r="M545">
            <v>1</v>
          </cell>
          <cell r="N545">
            <v>1</v>
          </cell>
          <cell r="O545">
            <v>0</v>
          </cell>
          <cell r="P545" t="str">
            <v>下関市豊田町大字中村２１３番地５</v>
          </cell>
          <cell r="Q545" t="str">
            <v>750-0441</v>
          </cell>
          <cell r="R545" t="str">
            <v>中角　健二</v>
          </cell>
          <cell r="S545" t="str">
            <v>083-766-3464</v>
          </cell>
          <cell r="T545" t="str">
            <v>083-766-3505</v>
          </cell>
          <cell r="U545" t="str">
            <v>083-766-3464</v>
          </cell>
          <cell r="V545" t="str">
            <v>083-766-3505</v>
          </cell>
          <cell r="W545" t="str">
            <v>下関市豊田町大字中村２１３番地５</v>
          </cell>
          <cell r="X545" t="str">
            <v>750-0441</v>
          </cell>
          <cell r="Y545" t="str">
            <v>中角　健二</v>
          </cell>
          <cell r="Z545" t="str">
            <v>25100H010</v>
          </cell>
        </row>
        <row r="546">
          <cell r="A546">
            <v>2512</v>
          </cell>
          <cell r="B546" t="str">
            <v>02512-00</v>
          </cell>
          <cell r="C546" t="str">
            <v>Ａ</v>
          </cell>
          <cell r="D546" t="str">
            <v>㈲松筑園</v>
          </cell>
          <cell r="E546" t="str">
            <v>ショウチクエン</v>
          </cell>
          <cell r="G546">
            <v>35201</v>
          </cell>
          <cell r="H546" t="str">
            <v>下関市</v>
          </cell>
          <cell r="I546" t="str">
            <v>政策２個</v>
          </cell>
          <cell r="J546">
            <v>2</v>
          </cell>
          <cell r="K546">
            <v>1</v>
          </cell>
          <cell r="L546">
            <v>1</v>
          </cell>
          <cell r="M546">
            <v>1</v>
          </cell>
          <cell r="N546">
            <v>1</v>
          </cell>
          <cell r="O546">
            <v>0</v>
          </cell>
          <cell r="P546" t="str">
            <v>下関市楠乃五丁目５番１８号</v>
          </cell>
          <cell r="Q546" t="str">
            <v>751-0804</v>
          </cell>
          <cell r="R546" t="str">
            <v>田中　耕太郎</v>
          </cell>
          <cell r="S546" t="str">
            <v>083-263-3923</v>
          </cell>
          <cell r="T546" t="str">
            <v>083-263-3924</v>
          </cell>
          <cell r="U546" t="str">
            <v>083-263-3923</v>
          </cell>
          <cell r="V546" t="str">
            <v>083-263-3924</v>
          </cell>
          <cell r="W546" t="str">
            <v>下関市楠乃五丁目５番１８号</v>
          </cell>
          <cell r="X546" t="str">
            <v>751-0804</v>
          </cell>
          <cell r="Y546" t="str">
            <v>田中　耕太郎</v>
          </cell>
          <cell r="Z546" t="str">
            <v>25100H010</v>
          </cell>
        </row>
        <row r="547">
          <cell r="A547">
            <v>2530</v>
          </cell>
          <cell r="B547" t="str">
            <v>02530-00</v>
          </cell>
          <cell r="C547" t="str">
            <v>特Ａ</v>
          </cell>
          <cell r="D547" t="str">
            <v>エヌ・ティ・ティ・データ・カスタマサービス㈱</v>
          </cell>
          <cell r="E547" t="str">
            <v>エヌティティデータカスタマサービス</v>
          </cell>
          <cell r="G547">
            <v>13000</v>
          </cell>
          <cell r="H547" t="str">
            <v>東京都</v>
          </cell>
          <cell r="I547" t="str">
            <v>電子入札システム入札書提出者：代理人１</v>
          </cell>
          <cell r="J547">
            <v>1</v>
          </cell>
          <cell r="K547">
            <v>1</v>
          </cell>
          <cell r="L547">
            <v>2</v>
          </cell>
          <cell r="M547">
            <v>2</v>
          </cell>
          <cell r="N547">
            <v>1</v>
          </cell>
          <cell r="O547">
            <v>1</v>
          </cell>
          <cell r="P547" t="str">
            <v>東京都江東区豊洲三丁目３番９号</v>
          </cell>
          <cell r="Q547" t="str">
            <v>135-8178</v>
          </cell>
          <cell r="R547" t="str">
            <v>島津　佳津子</v>
          </cell>
          <cell r="S547" t="str">
            <v>050-5546-1000</v>
          </cell>
          <cell r="T547" t="str">
            <v>03-5534-9315</v>
          </cell>
          <cell r="U547" t="str">
            <v>050-5546-1000</v>
          </cell>
          <cell r="V547" t="str">
            <v>03-5534-9315</v>
          </cell>
          <cell r="W547" t="str">
            <v>東京都江東区豊洲三丁目３番９号</v>
          </cell>
          <cell r="X547" t="str">
            <v>135-8178</v>
          </cell>
          <cell r="Y547" t="str">
            <v>島津　佳津子</v>
          </cell>
          <cell r="Z547" t="str">
            <v>25200H006</v>
          </cell>
        </row>
        <row r="548">
          <cell r="A548">
            <v>2532</v>
          </cell>
          <cell r="B548" t="str">
            <v>02532-00</v>
          </cell>
          <cell r="C548" t="str">
            <v>特Ａ</v>
          </cell>
          <cell r="D548" t="str">
            <v>㈱Ｓ．ダイセイ</v>
          </cell>
          <cell r="E548" t="str">
            <v>エスダイセイ</v>
          </cell>
          <cell r="G548">
            <v>35201</v>
          </cell>
          <cell r="H548" t="str">
            <v>下関市</v>
          </cell>
          <cell r="J548">
            <v>1</v>
          </cell>
          <cell r="K548">
            <v>1</v>
          </cell>
          <cell r="L548">
            <v>2</v>
          </cell>
          <cell r="M548">
            <v>1</v>
          </cell>
          <cell r="N548">
            <v>1</v>
          </cell>
          <cell r="O548">
            <v>0</v>
          </cell>
          <cell r="P548" t="str">
            <v>下関市彦島迫町三丁目９番１７号</v>
          </cell>
          <cell r="Q548" t="str">
            <v>750-0092</v>
          </cell>
          <cell r="R548" t="str">
            <v>川上　聡</v>
          </cell>
          <cell r="S548" t="str">
            <v>083-267-6657</v>
          </cell>
          <cell r="T548" t="str">
            <v>083-267-4946</v>
          </cell>
          <cell r="U548" t="str">
            <v>083-267-6657</v>
          </cell>
          <cell r="V548" t="str">
            <v>083-267-4946</v>
          </cell>
          <cell r="W548" t="str">
            <v>下関市彦島迫町三丁目９番１７号</v>
          </cell>
          <cell r="X548" t="str">
            <v>750-0092</v>
          </cell>
          <cell r="Y548" t="str">
            <v>川上　聡</v>
          </cell>
          <cell r="Z548" t="str">
            <v>25100H010</v>
          </cell>
        </row>
        <row r="549">
          <cell r="A549">
            <v>2543</v>
          </cell>
          <cell r="B549" t="str">
            <v>02543-00</v>
          </cell>
          <cell r="C549" t="str">
            <v>Ｂ</v>
          </cell>
          <cell r="D549" t="str">
            <v>㈱記念堂</v>
          </cell>
          <cell r="E549" t="str">
            <v>キネンドウ</v>
          </cell>
          <cell r="G549">
            <v>35215</v>
          </cell>
          <cell r="H549" t="str">
            <v>周南市</v>
          </cell>
          <cell r="J549">
            <v>3</v>
          </cell>
          <cell r="K549">
            <v>1</v>
          </cell>
          <cell r="L549">
            <v>2</v>
          </cell>
          <cell r="M549">
            <v>1</v>
          </cell>
          <cell r="N549">
            <v>1</v>
          </cell>
          <cell r="O549">
            <v>0</v>
          </cell>
          <cell r="P549" t="str">
            <v>周南市慶万町６番２４号</v>
          </cell>
          <cell r="Q549" t="str">
            <v>745-0836</v>
          </cell>
          <cell r="R549" t="str">
            <v>藤本　貢</v>
          </cell>
          <cell r="S549" t="str">
            <v>0834-31-8561</v>
          </cell>
          <cell r="T549" t="str">
            <v>0834-31-8555</v>
          </cell>
          <cell r="U549" t="str">
            <v>0834-31-8561</v>
          </cell>
          <cell r="V549" t="str">
            <v>0834-31-8555</v>
          </cell>
          <cell r="W549" t="str">
            <v>周南市慶万町６番２４号</v>
          </cell>
          <cell r="X549" t="str">
            <v>745-0836</v>
          </cell>
          <cell r="Y549" t="str">
            <v>藤本　貢</v>
          </cell>
          <cell r="Z549" t="str">
            <v>25200H006</v>
          </cell>
        </row>
        <row r="550">
          <cell r="A550">
            <v>2547</v>
          </cell>
          <cell r="B550" t="str">
            <v>02547-00</v>
          </cell>
          <cell r="C550" t="str">
            <v>特Ａ</v>
          </cell>
          <cell r="D550" t="str">
            <v>三和企業㈱</v>
          </cell>
          <cell r="E550" t="str">
            <v>サンワキギョウ</v>
          </cell>
          <cell r="G550">
            <v>35202</v>
          </cell>
          <cell r="H550" t="str">
            <v>宇部市</v>
          </cell>
          <cell r="I550" t="str">
            <v>政策４個</v>
          </cell>
          <cell r="J550">
            <v>1</v>
          </cell>
          <cell r="K550">
            <v>1</v>
          </cell>
          <cell r="L550">
            <v>1</v>
          </cell>
          <cell r="M550">
            <v>1</v>
          </cell>
          <cell r="N550">
            <v>1</v>
          </cell>
          <cell r="O550">
            <v>1</v>
          </cell>
          <cell r="P550" t="str">
            <v>宇部市大字妻崎開作字上内浜２０２５番地の３</v>
          </cell>
          <cell r="Q550" t="str">
            <v>759-0204</v>
          </cell>
          <cell r="R550" t="str">
            <v>前田　勲</v>
          </cell>
          <cell r="S550" t="str">
            <v>0836-41-6565</v>
          </cell>
          <cell r="T550" t="str">
            <v>0836-41-6567</v>
          </cell>
          <cell r="U550" t="str">
            <v>0836-41-6565</v>
          </cell>
          <cell r="V550" t="str">
            <v>0836-41-6567</v>
          </cell>
          <cell r="W550" t="str">
            <v>宇部市大字妻崎開作字上内浜２０２５番地の３</v>
          </cell>
          <cell r="X550" t="str">
            <v>759-0204</v>
          </cell>
          <cell r="Y550" t="str">
            <v>前田　勲</v>
          </cell>
          <cell r="Z550" t="str">
            <v>25100H010</v>
          </cell>
        </row>
        <row r="551">
          <cell r="A551">
            <v>2550</v>
          </cell>
          <cell r="B551" t="str">
            <v>02550-00</v>
          </cell>
          <cell r="C551" t="str">
            <v>特Ａ</v>
          </cell>
          <cell r="D551" t="str">
            <v>復建調査設計㈱</v>
          </cell>
          <cell r="E551" t="str">
            <v>フッケンチョウサセッケイ</v>
          </cell>
          <cell r="G551">
            <v>34000</v>
          </cell>
          <cell r="H551" t="str">
            <v>広島県</v>
          </cell>
          <cell r="I551" t="str">
            <v>電子入札システム入札書提出者：代理人１</v>
          </cell>
          <cell r="J551">
            <v>1</v>
          </cell>
          <cell r="K551">
            <v>1</v>
          </cell>
          <cell r="L551">
            <v>2</v>
          </cell>
          <cell r="M551">
            <v>1</v>
          </cell>
          <cell r="N551">
            <v>1</v>
          </cell>
          <cell r="O551">
            <v>4</v>
          </cell>
          <cell r="P551" t="str">
            <v>広島県広島市東区光町二丁目１０番１１号</v>
          </cell>
          <cell r="Q551" t="str">
            <v>732-0052</v>
          </cell>
          <cell r="R551" t="str">
            <v>藤井　照久</v>
          </cell>
          <cell r="S551" t="str">
            <v>082-506-1811</v>
          </cell>
          <cell r="T551" t="str">
            <v>082-506-1890</v>
          </cell>
          <cell r="U551" t="str">
            <v>082-506-1811</v>
          </cell>
          <cell r="V551" t="str">
            <v>082-506-1890</v>
          </cell>
          <cell r="W551" t="str">
            <v>広島県広島市東区光町二丁目１０番１１号</v>
          </cell>
          <cell r="X551" t="str">
            <v>732-0052</v>
          </cell>
          <cell r="Y551" t="str">
            <v>藤井　照久</v>
          </cell>
          <cell r="Z551" t="str">
            <v>25100H010</v>
          </cell>
        </row>
        <row r="552">
          <cell r="A552">
            <v>2557</v>
          </cell>
          <cell r="B552" t="str">
            <v>02557-00</v>
          </cell>
          <cell r="C552" t="str">
            <v>Ｂ</v>
          </cell>
          <cell r="D552" t="str">
            <v>(一社)山口県警備業協会</v>
          </cell>
          <cell r="E552" t="str">
            <v>ヤマグチケンケイビギョウキョウカイ</v>
          </cell>
          <cell r="G552">
            <v>35203</v>
          </cell>
          <cell r="H552" t="str">
            <v>山口市</v>
          </cell>
          <cell r="J552">
            <v>3</v>
          </cell>
          <cell r="K552">
            <v>1</v>
          </cell>
          <cell r="L552">
            <v>1</v>
          </cell>
          <cell r="M552">
            <v>1</v>
          </cell>
          <cell r="N552">
            <v>1</v>
          </cell>
          <cell r="O552">
            <v>0</v>
          </cell>
          <cell r="P552" t="str">
            <v>山口市宮島町５番１３号</v>
          </cell>
          <cell r="Q552" t="str">
            <v>753-0043</v>
          </cell>
          <cell r="R552" t="str">
            <v>豊島　貴子</v>
          </cell>
          <cell r="S552" t="str">
            <v>083-925-0336</v>
          </cell>
          <cell r="T552" t="str">
            <v>083-932-8224</v>
          </cell>
          <cell r="U552" t="str">
            <v>083-925-0336</v>
          </cell>
          <cell r="V552" t="str">
            <v>083-932-8224</v>
          </cell>
          <cell r="W552" t="str">
            <v>山口市宮島町５番１３号</v>
          </cell>
          <cell r="X552" t="str">
            <v>753-0043</v>
          </cell>
          <cell r="Y552" t="str">
            <v>豊島　貴子</v>
          </cell>
          <cell r="Z552" t="str">
            <v>25100H010</v>
          </cell>
        </row>
        <row r="553">
          <cell r="A553">
            <v>2565</v>
          </cell>
          <cell r="B553" t="str">
            <v>02565-00</v>
          </cell>
          <cell r="C553" t="str">
            <v>特Ａ</v>
          </cell>
          <cell r="D553" t="str">
            <v>㈲豊原商会</v>
          </cell>
          <cell r="E553" t="str">
            <v>トヨハラショウカイ</v>
          </cell>
          <cell r="G553">
            <v>35201</v>
          </cell>
          <cell r="H553" t="str">
            <v>下関市</v>
          </cell>
          <cell r="J553">
            <v>1</v>
          </cell>
          <cell r="K553">
            <v>1</v>
          </cell>
          <cell r="L553">
            <v>1</v>
          </cell>
          <cell r="M553">
            <v>1</v>
          </cell>
          <cell r="N553">
            <v>1</v>
          </cell>
          <cell r="O553">
            <v>0</v>
          </cell>
          <cell r="P553" t="str">
            <v>下関市豊田町大字矢田４７１番地</v>
          </cell>
          <cell r="Q553" t="str">
            <v>750-0424</v>
          </cell>
          <cell r="R553" t="str">
            <v>豊原　大造</v>
          </cell>
          <cell r="S553" t="str">
            <v>083-766-1862</v>
          </cell>
          <cell r="T553" t="str">
            <v>083-766-0312</v>
          </cell>
          <cell r="U553" t="str">
            <v>083-766-1862</v>
          </cell>
          <cell r="V553" t="str">
            <v>083-766-0312</v>
          </cell>
          <cell r="W553" t="str">
            <v>下関市豊田町大字矢田４７１番地</v>
          </cell>
          <cell r="X553" t="str">
            <v>750-0424</v>
          </cell>
          <cell r="Y553" t="str">
            <v>豊原　大造</v>
          </cell>
          <cell r="Z553" t="str">
            <v>25200H006</v>
          </cell>
        </row>
        <row r="554">
          <cell r="A554">
            <v>2598</v>
          </cell>
          <cell r="B554" t="str">
            <v>02598-00</v>
          </cell>
          <cell r="C554" t="str">
            <v>特Ａ</v>
          </cell>
          <cell r="D554" t="str">
            <v>㈱ケー・デー・シー</v>
          </cell>
          <cell r="E554" t="str">
            <v>ケーデーシー</v>
          </cell>
          <cell r="G554">
            <v>13000</v>
          </cell>
          <cell r="H554" t="str">
            <v>東京都</v>
          </cell>
          <cell r="I554" t="str">
            <v>電子入札システム入札書提出者：代理人１</v>
          </cell>
          <cell r="J554">
            <v>1</v>
          </cell>
          <cell r="K554">
            <v>1</v>
          </cell>
          <cell r="L554">
            <v>2</v>
          </cell>
          <cell r="M554">
            <v>2</v>
          </cell>
          <cell r="N554">
            <v>1</v>
          </cell>
          <cell r="O554">
            <v>1</v>
          </cell>
          <cell r="P554" t="str">
            <v>東京都港区虎ノ門四丁目２番１２号</v>
          </cell>
          <cell r="Q554" t="str">
            <v>105-0001</v>
          </cell>
          <cell r="R554" t="str">
            <v>髙栁　公康</v>
          </cell>
          <cell r="S554" t="str">
            <v>03-5733-5111</v>
          </cell>
          <cell r="T554" t="str">
            <v>03-5733-0585</v>
          </cell>
          <cell r="U554" t="str">
            <v>03-5733-5111</v>
          </cell>
          <cell r="V554" t="str">
            <v>03-5733-0585</v>
          </cell>
          <cell r="W554" t="str">
            <v>東京都港区虎ノ門四丁目２番１２号</v>
          </cell>
          <cell r="X554" t="str">
            <v>105-0001</v>
          </cell>
          <cell r="Y554" t="str">
            <v>髙栁　公康</v>
          </cell>
          <cell r="Z554" t="str">
            <v>25100H010</v>
          </cell>
        </row>
        <row r="555">
          <cell r="A555">
            <v>2606</v>
          </cell>
          <cell r="B555" t="str">
            <v>02606-00</v>
          </cell>
          <cell r="C555" t="str">
            <v>特Ａ</v>
          </cell>
          <cell r="D555" t="str">
            <v>㈲ナカシマ</v>
          </cell>
          <cell r="E555" t="str">
            <v>ナカシマ</v>
          </cell>
          <cell r="G555">
            <v>35203</v>
          </cell>
          <cell r="H555" t="str">
            <v>山口市</v>
          </cell>
          <cell r="J555">
            <v>1</v>
          </cell>
          <cell r="K555">
            <v>1</v>
          </cell>
          <cell r="L555">
            <v>1</v>
          </cell>
          <cell r="M555">
            <v>1</v>
          </cell>
          <cell r="N555">
            <v>1</v>
          </cell>
          <cell r="O555">
            <v>0</v>
          </cell>
          <cell r="P555" t="str">
            <v>山口市徳地堀１６４５番地１</v>
          </cell>
          <cell r="Q555" t="str">
            <v>747-0231</v>
          </cell>
          <cell r="R555" t="str">
            <v>中嶋　幹人</v>
          </cell>
          <cell r="S555" t="str">
            <v>0835-52-0048</v>
          </cell>
          <cell r="T555" t="str">
            <v>0835-52-1163</v>
          </cell>
          <cell r="U555" t="str">
            <v>0835-52-0048</v>
          </cell>
          <cell r="V555" t="str">
            <v>0835-52-1163</v>
          </cell>
          <cell r="W555" t="str">
            <v>山口市徳地堀１６４５番地１</v>
          </cell>
          <cell r="X555" t="str">
            <v>747-0231</v>
          </cell>
          <cell r="Y555" t="str">
            <v>中嶋　幹人</v>
          </cell>
          <cell r="Z555" t="str">
            <v>25200H006</v>
          </cell>
        </row>
        <row r="556">
          <cell r="A556">
            <v>2610</v>
          </cell>
          <cell r="B556" t="str">
            <v>02610-00</v>
          </cell>
          <cell r="C556" t="str">
            <v>特Ａ</v>
          </cell>
          <cell r="D556" t="str">
            <v>東光電設㈱</v>
          </cell>
          <cell r="E556" t="str">
            <v>トウコウデンセツ</v>
          </cell>
          <cell r="G556">
            <v>35208</v>
          </cell>
          <cell r="H556" t="str">
            <v>岩国市</v>
          </cell>
          <cell r="I556" t="str">
            <v>物品：交通信号機</v>
          </cell>
          <cell r="J556">
            <v>1</v>
          </cell>
          <cell r="K556">
            <v>1</v>
          </cell>
          <cell r="L556">
            <v>1</v>
          </cell>
          <cell r="M556">
            <v>1</v>
          </cell>
          <cell r="N556">
            <v>1</v>
          </cell>
          <cell r="O556">
            <v>1</v>
          </cell>
          <cell r="P556" t="str">
            <v>岩国市室の木町一丁目５番８号</v>
          </cell>
          <cell r="Q556" t="str">
            <v>740-0021</v>
          </cell>
          <cell r="R556" t="str">
            <v>林　厚司</v>
          </cell>
          <cell r="S556" t="str">
            <v>0827-22-1361</v>
          </cell>
          <cell r="T556" t="str">
            <v>0827-21-2530</v>
          </cell>
          <cell r="U556" t="str">
            <v>0827-22-1361</v>
          </cell>
          <cell r="V556" t="str">
            <v>0827-21-2530</v>
          </cell>
          <cell r="W556" t="str">
            <v>岩国市室の木町一丁目５番８号</v>
          </cell>
          <cell r="X556" t="str">
            <v>740-0021</v>
          </cell>
          <cell r="Y556" t="str">
            <v>林　厚司</v>
          </cell>
          <cell r="Z556" t="str">
            <v>25200H006</v>
          </cell>
        </row>
        <row r="557">
          <cell r="A557">
            <v>2615</v>
          </cell>
          <cell r="B557" t="str">
            <v>02615-00</v>
          </cell>
          <cell r="C557" t="str">
            <v>特Ａ</v>
          </cell>
          <cell r="D557" t="str">
            <v>㈱井藤商店</v>
          </cell>
          <cell r="E557" t="str">
            <v>イトウショウテン</v>
          </cell>
          <cell r="G557">
            <v>35203</v>
          </cell>
          <cell r="H557" t="str">
            <v>山口市</v>
          </cell>
          <cell r="I557" t="str">
            <v>物17-01：じん芥車</v>
          </cell>
          <cell r="J557">
            <v>1</v>
          </cell>
          <cell r="K557">
            <v>1</v>
          </cell>
          <cell r="L557">
            <v>1</v>
          </cell>
          <cell r="M557">
            <v>1</v>
          </cell>
          <cell r="N557">
            <v>1</v>
          </cell>
          <cell r="O557">
            <v>0</v>
          </cell>
          <cell r="P557" t="str">
            <v>山口市小郡上郷３５８３番地１</v>
          </cell>
          <cell r="Q557" t="str">
            <v>754-0001</v>
          </cell>
          <cell r="R557" t="str">
            <v>井藤　明治</v>
          </cell>
          <cell r="S557" t="str">
            <v>083-972-5883</v>
          </cell>
          <cell r="T557" t="str">
            <v>083-972-4599</v>
          </cell>
          <cell r="U557" t="str">
            <v>083-972-5883</v>
          </cell>
          <cell r="V557" t="str">
            <v>083-972-4599</v>
          </cell>
          <cell r="W557" t="str">
            <v>山口市小郡上郷３５８３番地１</v>
          </cell>
          <cell r="X557" t="str">
            <v>754-0001</v>
          </cell>
          <cell r="Y557" t="str">
            <v>井藤　明治</v>
          </cell>
          <cell r="Z557" t="str">
            <v>25100H010</v>
          </cell>
        </row>
        <row r="558">
          <cell r="A558">
            <v>2616</v>
          </cell>
          <cell r="B558" t="str">
            <v>02616-00</v>
          </cell>
          <cell r="C558" t="str">
            <v>特Ａ</v>
          </cell>
          <cell r="D558" t="str">
            <v>山口設備工業㈲</v>
          </cell>
          <cell r="E558" t="str">
            <v>ヤマグチセツビコウギョウ</v>
          </cell>
          <cell r="G558">
            <v>35202</v>
          </cell>
          <cell r="H558" t="str">
            <v>宇部市</v>
          </cell>
          <cell r="J558">
            <v>1</v>
          </cell>
          <cell r="K558">
            <v>1</v>
          </cell>
          <cell r="L558">
            <v>2</v>
          </cell>
          <cell r="M558">
            <v>1</v>
          </cell>
          <cell r="N558">
            <v>1</v>
          </cell>
          <cell r="O558">
            <v>0</v>
          </cell>
          <cell r="P558" t="str">
            <v>宇部市大字船木６１番地の５０</v>
          </cell>
          <cell r="Q558" t="str">
            <v>757-0216</v>
          </cell>
          <cell r="R558" t="str">
            <v>中平　尚男</v>
          </cell>
          <cell r="S558" t="str">
            <v>0836-67-1520</v>
          </cell>
          <cell r="T558" t="str">
            <v>0836-39-3739</v>
          </cell>
          <cell r="U558" t="str">
            <v>0836-67-1520</v>
          </cell>
          <cell r="V558" t="str">
            <v>0836-39-3739</v>
          </cell>
          <cell r="W558" t="str">
            <v>宇部市大字船木６１番地の５０</v>
          </cell>
          <cell r="X558" t="str">
            <v>757-0216</v>
          </cell>
          <cell r="Y558" t="str">
            <v>中平　尚男</v>
          </cell>
          <cell r="Z558" t="str">
            <v>25100H010</v>
          </cell>
        </row>
        <row r="559">
          <cell r="A559">
            <v>2618</v>
          </cell>
          <cell r="B559" t="str">
            <v>02618-00</v>
          </cell>
          <cell r="C559" t="str">
            <v>特Ａ</v>
          </cell>
          <cell r="D559" t="str">
            <v>㈲ナカムラ緑化</v>
          </cell>
          <cell r="E559" t="str">
            <v>ナカムラリョッカ</v>
          </cell>
          <cell r="G559">
            <v>35203</v>
          </cell>
          <cell r="H559" t="str">
            <v>山口市</v>
          </cell>
          <cell r="I559" t="str">
            <v>物品15-07：生花　政策７個</v>
          </cell>
          <cell r="J559">
            <v>1</v>
          </cell>
          <cell r="K559">
            <v>1</v>
          </cell>
          <cell r="L559">
            <v>1</v>
          </cell>
          <cell r="M559">
            <v>1</v>
          </cell>
          <cell r="N559">
            <v>1</v>
          </cell>
          <cell r="O559">
            <v>0</v>
          </cell>
          <cell r="P559" t="str">
            <v>山口市小郡下郷９３９番地の１４</v>
          </cell>
          <cell r="Q559" t="str">
            <v>754-0002</v>
          </cell>
          <cell r="R559" t="str">
            <v>中村　秀之</v>
          </cell>
          <cell r="S559" t="str">
            <v>083-972-7760</v>
          </cell>
          <cell r="T559" t="str">
            <v>083-973-8717</v>
          </cell>
          <cell r="U559" t="str">
            <v>083-972-7760</v>
          </cell>
          <cell r="V559" t="str">
            <v>083-973-8717</v>
          </cell>
          <cell r="W559" t="str">
            <v>山口市小郡下郷９３９番地の１４</v>
          </cell>
          <cell r="X559" t="str">
            <v>754-0002</v>
          </cell>
          <cell r="Y559" t="str">
            <v>中村　秀之</v>
          </cell>
          <cell r="Z559" t="str">
            <v>25100H010</v>
          </cell>
        </row>
        <row r="560">
          <cell r="A560">
            <v>2621</v>
          </cell>
          <cell r="B560" t="str">
            <v>02621-00</v>
          </cell>
          <cell r="C560" t="str">
            <v>特Ａ</v>
          </cell>
          <cell r="D560" t="str">
            <v>㈱日本管財環境サービス</v>
          </cell>
          <cell r="E560" t="str">
            <v>ニホンカンザイカンキョウサービス</v>
          </cell>
          <cell r="G560">
            <v>27000</v>
          </cell>
          <cell r="H560" t="str">
            <v>大阪府</v>
          </cell>
          <cell r="J560">
            <v>1</v>
          </cell>
          <cell r="K560">
            <v>1</v>
          </cell>
          <cell r="L560">
            <v>2</v>
          </cell>
          <cell r="M560">
            <v>1</v>
          </cell>
          <cell r="N560">
            <v>1</v>
          </cell>
          <cell r="O560">
            <v>6</v>
          </cell>
          <cell r="P560" t="str">
            <v>大阪府大阪市中央区淡路町三丁目６番３号</v>
          </cell>
          <cell r="Q560" t="str">
            <v>541-0047</v>
          </cell>
          <cell r="R560" t="str">
            <v>徳山　良一</v>
          </cell>
          <cell r="S560" t="str">
            <v>06-6563-7350</v>
          </cell>
          <cell r="T560" t="str">
            <v>06-6563-7351</v>
          </cell>
          <cell r="U560" t="str">
            <v>06-6563-7350</v>
          </cell>
          <cell r="V560" t="str">
            <v>06-6563-7351</v>
          </cell>
          <cell r="W560" t="str">
            <v>大阪府大阪市中央区淡路町三丁目６番３号</v>
          </cell>
          <cell r="X560" t="str">
            <v>541-0047</v>
          </cell>
          <cell r="Y560" t="str">
            <v>徳山　良一</v>
          </cell>
          <cell r="Z560" t="str">
            <v>25200H006</v>
          </cell>
        </row>
        <row r="561">
          <cell r="A561">
            <v>2622</v>
          </cell>
          <cell r="B561" t="str">
            <v>02622-00</v>
          </cell>
          <cell r="C561" t="str">
            <v>特Ａ</v>
          </cell>
          <cell r="D561" t="str">
            <v>日研空調㈱</v>
          </cell>
          <cell r="E561" t="str">
            <v>ニツケンクウチョウ</v>
          </cell>
          <cell r="G561">
            <v>35215</v>
          </cell>
          <cell r="H561" t="str">
            <v>周南市</v>
          </cell>
          <cell r="I561" t="str">
            <v>電子入札システム入札書提出者：代表者</v>
          </cell>
          <cell r="J561">
            <v>1</v>
          </cell>
          <cell r="K561">
            <v>1</v>
          </cell>
          <cell r="L561">
            <v>2</v>
          </cell>
          <cell r="M561">
            <v>1</v>
          </cell>
          <cell r="N561">
            <v>1</v>
          </cell>
          <cell r="O561">
            <v>1</v>
          </cell>
          <cell r="P561" t="str">
            <v>周南市今宿町三丁目４３番地</v>
          </cell>
          <cell r="Q561" t="str">
            <v>745-0074</v>
          </cell>
          <cell r="R561" t="str">
            <v>佐藤　英樹</v>
          </cell>
          <cell r="S561" t="str">
            <v>0834-22-2445</v>
          </cell>
          <cell r="T561" t="str">
            <v>0834-31-6951</v>
          </cell>
          <cell r="U561" t="str">
            <v>0834-22-2445</v>
          </cell>
          <cell r="V561" t="str">
            <v>0834-31-6951</v>
          </cell>
          <cell r="W561" t="str">
            <v>周南市今宿町三丁目４３番地</v>
          </cell>
          <cell r="X561" t="str">
            <v>745-0074</v>
          </cell>
          <cell r="Y561" t="str">
            <v>佐藤　英樹</v>
          </cell>
          <cell r="Z561" t="str">
            <v>25100H010</v>
          </cell>
        </row>
        <row r="562">
          <cell r="A562">
            <v>2652</v>
          </cell>
          <cell r="B562" t="str">
            <v>02652-00</v>
          </cell>
          <cell r="C562" t="str">
            <v>特Ａ</v>
          </cell>
          <cell r="D562" t="str">
            <v>㈱太平環境科学センター</v>
          </cell>
          <cell r="E562" t="str">
            <v>タイヘイカンキョウカガクセンター</v>
          </cell>
          <cell r="G562">
            <v>40000</v>
          </cell>
          <cell r="H562" t="str">
            <v>福岡県</v>
          </cell>
          <cell r="I562" t="str">
            <v>電子入札システム入札書提出者：代表者</v>
          </cell>
          <cell r="J562">
            <v>1</v>
          </cell>
          <cell r="K562">
            <v>1</v>
          </cell>
          <cell r="L562">
            <v>2</v>
          </cell>
          <cell r="M562">
            <v>2</v>
          </cell>
          <cell r="N562">
            <v>1</v>
          </cell>
          <cell r="O562">
            <v>0</v>
          </cell>
          <cell r="P562" t="str">
            <v>福岡県福岡市博多区金の隈２－２－３１</v>
          </cell>
          <cell r="Q562" t="str">
            <v>812-0863</v>
          </cell>
          <cell r="R562" t="str">
            <v>高橋　麻紀</v>
          </cell>
          <cell r="S562" t="str">
            <v>092-504-1220</v>
          </cell>
          <cell r="T562" t="str">
            <v>092-504-1523</v>
          </cell>
          <cell r="U562" t="str">
            <v>092-504-1220</v>
          </cell>
          <cell r="V562" t="str">
            <v>092-504-1523</v>
          </cell>
          <cell r="W562" t="str">
            <v>福岡県福岡市博多区金の隈２－２－３１</v>
          </cell>
          <cell r="X562" t="str">
            <v>812-0863</v>
          </cell>
          <cell r="Y562" t="str">
            <v>高橋　麻紀</v>
          </cell>
          <cell r="Z562" t="str">
            <v>25100H010</v>
          </cell>
        </row>
        <row r="563">
          <cell r="A563">
            <v>2659</v>
          </cell>
          <cell r="B563" t="str">
            <v>02659-00</v>
          </cell>
          <cell r="C563" t="str">
            <v>特Ａ</v>
          </cell>
          <cell r="D563" t="str">
            <v>ナカシャクリエイテブ㈱</v>
          </cell>
          <cell r="E563" t="str">
            <v>ナカシャクリエイテブ</v>
          </cell>
          <cell r="G563">
            <v>23000</v>
          </cell>
          <cell r="H563" t="str">
            <v>愛知県</v>
          </cell>
          <cell r="I563" t="str">
            <v>電子入札システム入札書提出者：代表者</v>
          </cell>
          <cell r="J563">
            <v>1</v>
          </cell>
          <cell r="K563">
            <v>1</v>
          </cell>
          <cell r="L563">
            <v>2</v>
          </cell>
          <cell r="M563">
            <v>2</v>
          </cell>
          <cell r="N563">
            <v>1</v>
          </cell>
          <cell r="O563">
            <v>0</v>
          </cell>
          <cell r="P563" t="str">
            <v>愛知県名古屋市天白区野並二丁目２１３番地</v>
          </cell>
          <cell r="Q563" t="str">
            <v>468-0045</v>
          </cell>
          <cell r="R563" t="str">
            <v>山口　寛</v>
          </cell>
          <cell r="S563" t="str">
            <v>052-895-1132</v>
          </cell>
          <cell r="T563" t="str">
            <v>052-895-1844</v>
          </cell>
          <cell r="U563" t="str">
            <v>052-895-1132</v>
          </cell>
          <cell r="V563" t="str">
            <v>052-895-1844</v>
          </cell>
          <cell r="W563" t="str">
            <v>愛知県名古屋市天白区野並二丁目２１３番地</v>
          </cell>
          <cell r="X563" t="str">
            <v>468-0045</v>
          </cell>
          <cell r="Y563" t="str">
            <v>山口　寛</v>
          </cell>
          <cell r="Z563" t="str">
            <v>25100H010</v>
          </cell>
        </row>
        <row r="564">
          <cell r="A564">
            <v>2663</v>
          </cell>
          <cell r="B564" t="str">
            <v>02663-00</v>
          </cell>
          <cell r="C564" t="str">
            <v>特Ａ</v>
          </cell>
          <cell r="D564" t="str">
            <v>㈱トクヤマ</v>
          </cell>
          <cell r="E564" t="str">
            <v>トクヤマ</v>
          </cell>
          <cell r="G564">
            <v>35215</v>
          </cell>
          <cell r="H564" t="str">
            <v>周南市</v>
          </cell>
          <cell r="J564">
            <v>1</v>
          </cell>
          <cell r="K564">
            <v>1</v>
          </cell>
          <cell r="L564">
            <v>2</v>
          </cell>
          <cell r="M564">
            <v>1</v>
          </cell>
          <cell r="N564">
            <v>1</v>
          </cell>
          <cell r="O564">
            <v>1</v>
          </cell>
          <cell r="P564" t="str">
            <v>周南市御影町１番１号</v>
          </cell>
          <cell r="Q564" t="str">
            <v>745-8648</v>
          </cell>
          <cell r="R564" t="str">
            <v>横田　浩</v>
          </cell>
          <cell r="S564" t="str">
            <v>0834-34-2000</v>
          </cell>
          <cell r="T564" t="str">
            <v>0834-33-3790</v>
          </cell>
          <cell r="U564" t="str">
            <v>0834-34-2000</v>
          </cell>
          <cell r="V564" t="str">
            <v>0834-33-3790</v>
          </cell>
          <cell r="W564" t="str">
            <v>周南市御影町１番１号</v>
          </cell>
          <cell r="X564" t="str">
            <v>745-8648</v>
          </cell>
          <cell r="Y564" t="str">
            <v>横田　浩</v>
          </cell>
          <cell r="Z564" t="str">
            <v>25100H010</v>
          </cell>
        </row>
        <row r="565">
          <cell r="A565">
            <v>2667</v>
          </cell>
          <cell r="B565" t="str">
            <v>02667-00</v>
          </cell>
          <cell r="C565" t="str">
            <v>特Ａ</v>
          </cell>
          <cell r="D565" t="str">
            <v>一般財団法人日本不動産研究所</v>
          </cell>
          <cell r="E565" t="str">
            <v>ニホンフドウサンケンキュウショ</v>
          </cell>
          <cell r="G565">
            <v>13000</v>
          </cell>
          <cell r="H565" t="str">
            <v>東京都</v>
          </cell>
          <cell r="I565" t="str">
            <v>電子入札システム入札書提出者：代理人１　　委託その他：不動産鑑定</v>
          </cell>
          <cell r="J565">
            <v>1</v>
          </cell>
          <cell r="K565">
            <v>1</v>
          </cell>
          <cell r="L565">
            <v>2</v>
          </cell>
          <cell r="M565">
            <v>1</v>
          </cell>
          <cell r="N565">
            <v>1</v>
          </cell>
          <cell r="O565">
            <v>1</v>
          </cell>
          <cell r="P565" t="str">
            <v>東京都港区虎ノ門一丁目３番１号</v>
          </cell>
          <cell r="Q565" t="str">
            <v>105-8485</v>
          </cell>
          <cell r="R565" t="str">
            <v>宮内　豊</v>
          </cell>
          <cell r="S565" t="str">
            <v>03-3503-5336</v>
          </cell>
          <cell r="T565" t="str">
            <v>03-5512-7697</v>
          </cell>
          <cell r="U565" t="str">
            <v>03-3503-5336</v>
          </cell>
          <cell r="V565" t="str">
            <v>03-5512-7697</v>
          </cell>
          <cell r="W565" t="str">
            <v>東京都港区虎ノ門一丁目３番１号</v>
          </cell>
          <cell r="X565" t="str">
            <v>105-8485</v>
          </cell>
          <cell r="Y565" t="str">
            <v>宮内　豊</v>
          </cell>
          <cell r="Z565" t="str">
            <v>25100H010</v>
          </cell>
        </row>
        <row r="566">
          <cell r="A566">
            <v>2669</v>
          </cell>
          <cell r="B566" t="str">
            <v>02669-00</v>
          </cell>
          <cell r="C566" t="str">
            <v>特Ａ</v>
          </cell>
          <cell r="D566" t="str">
            <v>日清医療食品㈱</v>
          </cell>
          <cell r="E566" t="str">
            <v>ニッシンイリョウショクヒン</v>
          </cell>
          <cell r="G566">
            <v>13000</v>
          </cell>
          <cell r="H566" t="str">
            <v>東京都</v>
          </cell>
          <cell r="I566" t="str">
            <v>電子入札システム入札書提出者：代理人１</v>
          </cell>
          <cell r="J566">
            <v>1</v>
          </cell>
          <cell r="K566">
            <v>1</v>
          </cell>
          <cell r="L566">
            <v>2</v>
          </cell>
          <cell r="M566">
            <v>1</v>
          </cell>
          <cell r="N566">
            <v>1</v>
          </cell>
          <cell r="O566">
            <v>2</v>
          </cell>
          <cell r="P566" t="str">
            <v>東京都千代田区丸の内二丁目７番３号</v>
          </cell>
          <cell r="Q566" t="str">
            <v>730-0013</v>
          </cell>
          <cell r="R566" t="str">
            <v>立林　勝美</v>
          </cell>
          <cell r="S566" t="str">
            <v>082-211-1230</v>
          </cell>
          <cell r="T566" t="str">
            <v>082-211-1229</v>
          </cell>
          <cell r="U566" t="str">
            <v>082-211-1230</v>
          </cell>
          <cell r="V566" t="str">
            <v>082-211-1229</v>
          </cell>
          <cell r="W566" t="str">
            <v>東京都千代田区丸の内二丁目７番３号</v>
          </cell>
          <cell r="X566" t="str">
            <v>730-0013</v>
          </cell>
          <cell r="Y566" t="str">
            <v>立林　勝美</v>
          </cell>
          <cell r="Z566" t="str">
            <v>25100H010</v>
          </cell>
        </row>
        <row r="567">
          <cell r="A567">
            <v>2671</v>
          </cell>
          <cell r="B567" t="str">
            <v>02671-00</v>
          </cell>
          <cell r="C567" t="str">
            <v>特Ａ</v>
          </cell>
          <cell r="D567" t="str">
            <v>富士産業㈱</v>
          </cell>
          <cell r="E567" t="str">
            <v>フジサンギョウ</v>
          </cell>
          <cell r="G567">
            <v>35209</v>
          </cell>
          <cell r="H567" t="str">
            <v>山陽小野田市</v>
          </cell>
          <cell r="I567" t="str">
            <v>電子入札システム入札書提出者：代表者</v>
          </cell>
          <cell r="J567">
            <v>1</v>
          </cell>
          <cell r="K567">
            <v>1</v>
          </cell>
          <cell r="L567">
            <v>2</v>
          </cell>
          <cell r="M567">
            <v>1</v>
          </cell>
          <cell r="N567">
            <v>1</v>
          </cell>
          <cell r="O567">
            <v>2</v>
          </cell>
          <cell r="P567" t="str">
            <v>山陽小野田市稲荷町１０番２３号</v>
          </cell>
          <cell r="Q567" t="str">
            <v>756-0811</v>
          </cell>
          <cell r="R567" t="str">
            <v>田村　稔</v>
          </cell>
          <cell r="S567" t="str">
            <v>0836-81-1222</v>
          </cell>
          <cell r="T567" t="str">
            <v>0836-81-1555</v>
          </cell>
          <cell r="U567" t="str">
            <v>0836-81-1222</v>
          </cell>
          <cell r="V567" t="str">
            <v>0836-81-1555</v>
          </cell>
          <cell r="W567" t="str">
            <v>山陽小野田市稲荷町１０番２３号</v>
          </cell>
          <cell r="X567" t="str">
            <v>756-0811</v>
          </cell>
          <cell r="Y567" t="str">
            <v>田村　稔</v>
          </cell>
          <cell r="Z567" t="str">
            <v>25100H010</v>
          </cell>
        </row>
        <row r="568">
          <cell r="A568">
            <v>2685</v>
          </cell>
          <cell r="B568" t="str">
            <v>02685-00</v>
          </cell>
          <cell r="C568" t="str">
            <v>特Ａ</v>
          </cell>
          <cell r="D568" t="str">
            <v>石垣メンテナンス㈱</v>
          </cell>
          <cell r="E568" t="str">
            <v>イシガキメンテナンス</v>
          </cell>
          <cell r="G568">
            <v>13000</v>
          </cell>
          <cell r="H568" t="str">
            <v>東京都</v>
          </cell>
          <cell r="I568" t="str">
            <v>電子入札システム入札書提出者：代理人１</v>
          </cell>
          <cell r="J568">
            <v>1</v>
          </cell>
          <cell r="K568">
            <v>1</v>
          </cell>
          <cell r="L568">
            <v>2</v>
          </cell>
          <cell r="M568">
            <v>2</v>
          </cell>
          <cell r="N568">
            <v>1</v>
          </cell>
          <cell r="O568">
            <v>1</v>
          </cell>
          <cell r="P568" t="str">
            <v>東京都千代田区丸の内一丁目６番５号</v>
          </cell>
          <cell r="Q568" t="str">
            <v>100-0005</v>
          </cell>
          <cell r="R568" t="str">
            <v>石垣　真</v>
          </cell>
          <cell r="S568" t="str">
            <v>03-6848-7851</v>
          </cell>
          <cell r="T568" t="str">
            <v>03-6848-7905</v>
          </cell>
          <cell r="U568" t="str">
            <v>03-6848-7851</v>
          </cell>
          <cell r="V568" t="str">
            <v>03-6848-7905</v>
          </cell>
          <cell r="W568" t="str">
            <v>東京都千代田区丸の内一丁目６番５号</v>
          </cell>
          <cell r="X568" t="str">
            <v>100-0005</v>
          </cell>
          <cell r="Y568" t="str">
            <v>石垣　真</v>
          </cell>
          <cell r="Z568" t="str">
            <v>25200H006</v>
          </cell>
        </row>
        <row r="569">
          <cell r="A569">
            <v>2711</v>
          </cell>
          <cell r="B569" t="str">
            <v>02711-00</v>
          </cell>
          <cell r="C569" t="str">
            <v>特Ａ</v>
          </cell>
          <cell r="D569" t="str">
            <v>㈱マーブル</v>
          </cell>
          <cell r="E569" t="str">
            <v>マーブル</v>
          </cell>
          <cell r="G569">
            <v>13000</v>
          </cell>
          <cell r="H569" t="str">
            <v>東京都</v>
          </cell>
          <cell r="I569" t="str">
            <v>電子入札システム入札書提出者：代理人１</v>
          </cell>
          <cell r="J569">
            <v>1</v>
          </cell>
          <cell r="K569">
            <v>1</v>
          </cell>
          <cell r="L569">
            <v>2</v>
          </cell>
          <cell r="M569">
            <v>1</v>
          </cell>
          <cell r="N569">
            <v>1</v>
          </cell>
          <cell r="O569">
            <v>3</v>
          </cell>
          <cell r="P569" t="str">
            <v>東京都中央区日本橋本町四丁目８番１４号</v>
          </cell>
          <cell r="Q569" t="str">
            <v>103-0023</v>
          </cell>
          <cell r="R569" t="str">
            <v>田村　浩一</v>
          </cell>
          <cell r="S569" t="str">
            <v>03-3243-5311</v>
          </cell>
          <cell r="T569" t="str">
            <v>03-3243-0711</v>
          </cell>
          <cell r="U569" t="str">
            <v>03-3243-5311</v>
          </cell>
          <cell r="V569" t="str">
            <v>03-3243-0711</v>
          </cell>
          <cell r="W569" t="str">
            <v>東京都中央区日本橋本町四丁目８番１４号</v>
          </cell>
          <cell r="X569" t="str">
            <v>103-0023</v>
          </cell>
          <cell r="Y569" t="str">
            <v>田村　浩一</v>
          </cell>
          <cell r="Z569" t="str">
            <v>25200H006</v>
          </cell>
        </row>
        <row r="570">
          <cell r="A570">
            <v>2728</v>
          </cell>
          <cell r="B570" t="str">
            <v>02728-00</v>
          </cell>
          <cell r="C570" t="str">
            <v>特Ａ</v>
          </cell>
          <cell r="D570" t="str">
            <v>㈱麻生情報システム</v>
          </cell>
          <cell r="E570" t="str">
            <v>アソウジョウホウシステム</v>
          </cell>
          <cell r="G570">
            <v>40000</v>
          </cell>
          <cell r="H570" t="str">
            <v>福岡県</v>
          </cell>
          <cell r="I570" t="str">
            <v>電子入札システム入札書提出者：代表者</v>
          </cell>
          <cell r="J570">
            <v>1</v>
          </cell>
          <cell r="K570">
            <v>1</v>
          </cell>
          <cell r="L570">
            <v>2</v>
          </cell>
          <cell r="M570">
            <v>2</v>
          </cell>
          <cell r="N570">
            <v>1</v>
          </cell>
          <cell r="O570">
            <v>0</v>
          </cell>
          <cell r="P570" t="str">
            <v>福岡県福岡市早良区百道浜二丁目４番２７号</v>
          </cell>
          <cell r="Q570" t="str">
            <v>814-0001</v>
          </cell>
          <cell r="R570" t="str">
            <v>瀧中　秀敏</v>
          </cell>
          <cell r="S570" t="str">
            <v>092-833-5120</v>
          </cell>
          <cell r="T570" t="str">
            <v>092-833-5125</v>
          </cell>
          <cell r="U570" t="str">
            <v>092-833-5120</v>
          </cell>
          <cell r="V570" t="str">
            <v>092-833-5125</v>
          </cell>
          <cell r="W570" t="str">
            <v>福岡県福岡市早良区百道浜二丁目４番２７号</v>
          </cell>
          <cell r="X570" t="str">
            <v>814-0001</v>
          </cell>
          <cell r="Y570" t="str">
            <v>瀧中　秀敏</v>
          </cell>
          <cell r="Z570" t="str">
            <v>25200H006</v>
          </cell>
        </row>
        <row r="571">
          <cell r="A571">
            <v>2729</v>
          </cell>
          <cell r="B571" t="str">
            <v>02729-00</v>
          </cell>
          <cell r="C571" t="str">
            <v>特Ａ</v>
          </cell>
          <cell r="D571" t="str">
            <v>㈱日米クック</v>
          </cell>
          <cell r="E571" t="str">
            <v>ニチベイクック</v>
          </cell>
          <cell r="G571">
            <v>27000</v>
          </cell>
          <cell r="H571" t="str">
            <v>大阪府</v>
          </cell>
          <cell r="I571" t="str">
            <v>学校給食、施設給食等</v>
          </cell>
          <cell r="J571">
            <v>1</v>
          </cell>
          <cell r="K571">
            <v>1</v>
          </cell>
          <cell r="L571">
            <v>1</v>
          </cell>
          <cell r="M571">
            <v>1</v>
          </cell>
          <cell r="N571">
            <v>1</v>
          </cell>
          <cell r="O571">
            <v>1</v>
          </cell>
          <cell r="P571" t="str">
            <v>大阪府大阪市北区大淀中一丁目１７番２２号</v>
          </cell>
          <cell r="Q571" t="str">
            <v>531-0076</v>
          </cell>
          <cell r="R571" t="str">
            <v>米谷　素明</v>
          </cell>
          <cell r="S571" t="str">
            <v>06-6452-2135</v>
          </cell>
          <cell r="T571" t="str">
            <v>06-6452-2184</v>
          </cell>
          <cell r="U571" t="str">
            <v>06-6452-2135</v>
          </cell>
          <cell r="V571" t="str">
            <v>06-6452-2184</v>
          </cell>
          <cell r="W571" t="str">
            <v>大阪府大阪市北区大淀中一丁目１７番２２号</v>
          </cell>
          <cell r="X571" t="str">
            <v>531-0076</v>
          </cell>
          <cell r="Y571" t="str">
            <v>米谷　素明</v>
          </cell>
          <cell r="Z571" t="str">
            <v>25100H010</v>
          </cell>
        </row>
        <row r="572">
          <cell r="A572">
            <v>2731</v>
          </cell>
          <cell r="B572" t="str">
            <v>02731-00</v>
          </cell>
          <cell r="C572" t="str">
            <v>Ａ</v>
          </cell>
          <cell r="D572" t="str">
            <v>一般財団法人ちいき未来研究所</v>
          </cell>
          <cell r="E572" t="str">
            <v>イッパンザイダンホウジンチイキミライケンキュウショ</v>
          </cell>
          <cell r="G572">
            <v>35201</v>
          </cell>
          <cell r="H572" t="str">
            <v>下関市</v>
          </cell>
          <cell r="J572">
            <v>2</v>
          </cell>
          <cell r="K572">
            <v>1</v>
          </cell>
          <cell r="L572">
            <v>2</v>
          </cell>
          <cell r="M572">
            <v>1</v>
          </cell>
          <cell r="N572">
            <v>1</v>
          </cell>
          <cell r="O572">
            <v>0</v>
          </cell>
          <cell r="P572" t="str">
            <v>下関市大和町一丁目１４番１号</v>
          </cell>
          <cell r="Q572" t="str">
            <v>750-0067</v>
          </cell>
          <cell r="R572" t="str">
            <v>西村　健一</v>
          </cell>
          <cell r="S572" t="str">
            <v>083-268-1155</v>
          </cell>
          <cell r="T572" t="str">
            <v>083-268-1166</v>
          </cell>
          <cell r="U572" t="str">
            <v>083-268-1155</v>
          </cell>
          <cell r="V572" t="str">
            <v>083-268-1166</v>
          </cell>
          <cell r="W572" t="str">
            <v>下関市大和町一丁目１４番１号</v>
          </cell>
          <cell r="X572" t="str">
            <v>750-0067</v>
          </cell>
          <cell r="Y572" t="str">
            <v>西村　健一</v>
          </cell>
          <cell r="Z572" t="str">
            <v>25100H010</v>
          </cell>
        </row>
        <row r="573">
          <cell r="A573">
            <v>2736</v>
          </cell>
          <cell r="B573" t="str">
            <v>02736-00</v>
          </cell>
          <cell r="C573" t="str">
            <v>特Ａ</v>
          </cell>
          <cell r="D573" t="str">
            <v>㈲前田造船所</v>
          </cell>
          <cell r="E573" t="str">
            <v>マエダゾウセンショ</v>
          </cell>
          <cell r="G573">
            <v>35201</v>
          </cell>
          <cell r="H573" t="str">
            <v>下関市</v>
          </cell>
          <cell r="J573">
            <v>1</v>
          </cell>
          <cell r="K573">
            <v>1</v>
          </cell>
          <cell r="L573">
            <v>2</v>
          </cell>
          <cell r="M573">
            <v>1</v>
          </cell>
          <cell r="N573">
            <v>1</v>
          </cell>
          <cell r="O573">
            <v>0</v>
          </cell>
          <cell r="P573" t="str">
            <v>下関市彦島竹ノ子島町３番１７号</v>
          </cell>
          <cell r="Q573" t="str">
            <v>750-0094</v>
          </cell>
          <cell r="R573" t="str">
            <v>萩村　樹紀</v>
          </cell>
          <cell r="S573" t="str">
            <v>083-266-7610</v>
          </cell>
          <cell r="T573" t="str">
            <v>083-266-7630</v>
          </cell>
          <cell r="U573" t="str">
            <v>083-266-7610</v>
          </cell>
          <cell r="V573" t="str">
            <v>083-266-7630</v>
          </cell>
          <cell r="W573" t="str">
            <v>下関市彦島竹ノ子島町３番１７号</v>
          </cell>
          <cell r="X573" t="str">
            <v>750-0094</v>
          </cell>
          <cell r="Y573" t="str">
            <v>萩村　樹紀</v>
          </cell>
          <cell r="Z573" t="str">
            <v>25200H006</v>
          </cell>
        </row>
        <row r="574">
          <cell r="A574">
            <v>2737</v>
          </cell>
          <cell r="B574" t="str">
            <v>02737-00</v>
          </cell>
          <cell r="C574" t="str">
            <v>Ｂ</v>
          </cell>
          <cell r="D574" t="str">
            <v>㈲モーリ通電</v>
          </cell>
          <cell r="E574" t="str">
            <v>モーリツウデン</v>
          </cell>
          <cell r="G574">
            <v>35208</v>
          </cell>
          <cell r="H574" t="str">
            <v>岩国市</v>
          </cell>
          <cell r="I574" t="str">
            <v>電子入札システム入札書提出者：代表者</v>
          </cell>
          <cell r="J574">
            <v>3</v>
          </cell>
          <cell r="K574">
            <v>1</v>
          </cell>
          <cell r="L574">
            <v>2</v>
          </cell>
          <cell r="M574">
            <v>1</v>
          </cell>
          <cell r="N574">
            <v>1</v>
          </cell>
          <cell r="O574">
            <v>0</v>
          </cell>
          <cell r="P574" t="str">
            <v>岩国市関戸一丁目１０４番地９</v>
          </cell>
          <cell r="Q574" t="str">
            <v>741-0063</v>
          </cell>
          <cell r="R574" t="str">
            <v>村上　秀一</v>
          </cell>
          <cell r="S574" t="str">
            <v>0827-41-3965</v>
          </cell>
          <cell r="T574" t="str">
            <v>0827-41-3977</v>
          </cell>
          <cell r="U574" t="str">
            <v>0827-41-3965</v>
          </cell>
          <cell r="V574" t="str">
            <v>0827-41-3977</v>
          </cell>
          <cell r="W574" t="str">
            <v>岩国市関戸一丁目１０４番地９</v>
          </cell>
          <cell r="X574" t="str">
            <v>741-0063</v>
          </cell>
          <cell r="Y574" t="str">
            <v>村上　秀一</v>
          </cell>
          <cell r="Z574" t="str">
            <v>25200H006</v>
          </cell>
        </row>
        <row r="575">
          <cell r="A575">
            <v>2739</v>
          </cell>
          <cell r="B575" t="str">
            <v>02739-00</v>
          </cell>
          <cell r="C575" t="str">
            <v>Ｂ</v>
          </cell>
          <cell r="D575" t="str">
            <v>㈱維新</v>
          </cell>
          <cell r="E575" t="str">
            <v>イシン</v>
          </cell>
          <cell r="G575">
            <v>35203</v>
          </cell>
          <cell r="H575" t="str">
            <v>山口市</v>
          </cell>
          <cell r="I575" t="str">
            <v>電子入札システム入札書提出者：代表者</v>
          </cell>
          <cell r="J575">
            <v>3</v>
          </cell>
          <cell r="K575">
            <v>1</v>
          </cell>
          <cell r="L575">
            <v>2</v>
          </cell>
          <cell r="M575">
            <v>2</v>
          </cell>
          <cell r="N575">
            <v>1</v>
          </cell>
          <cell r="O575">
            <v>0</v>
          </cell>
          <cell r="P575" t="str">
            <v>山口市秋穂東１５５５番地１</v>
          </cell>
          <cell r="Q575" t="str">
            <v>754-1101</v>
          </cell>
          <cell r="R575" t="str">
            <v>田中　謙成</v>
          </cell>
          <cell r="S575" t="str">
            <v>083-984-5855</v>
          </cell>
          <cell r="T575" t="str">
            <v>083-984-5856</v>
          </cell>
          <cell r="U575" t="str">
            <v>083-984-5855</v>
          </cell>
          <cell r="V575" t="str">
            <v>083-984-5856</v>
          </cell>
          <cell r="W575" t="str">
            <v>山口市秋穂東１５５５番地１</v>
          </cell>
          <cell r="X575" t="str">
            <v>754-1101</v>
          </cell>
          <cell r="Y575" t="str">
            <v>田中　謙成</v>
          </cell>
          <cell r="Z575" t="str">
            <v>25100H010</v>
          </cell>
        </row>
        <row r="576">
          <cell r="A576">
            <v>2755</v>
          </cell>
          <cell r="B576" t="str">
            <v>02755-00</v>
          </cell>
          <cell r="C576" t="str">
            <v>特Ａ</v>
          </cell>
          <cell r="D576" t="str">
            <v>㈱東京久栄</v>
          </cell>
          <cell r="E576" t="str">
            <v>トウキョウキュウエイ</v>
          </cell>
          <cell r="G576">
            <v>13000</v>
          </cell>
          <cell r="H576" t="str">
            <v>東京都</v>
          </cell>
          <cell r="I576" t="str">
            <v>電子入札システム入札書提出者：代理人１</v>
          </cell>
          <cell r="J576">
            <v>1</v>
          </cell>
          <cell r="K576">
            <v>1</v>
          </cell>
          <cell r="L576">
            <v>2</v>
          </cell>
          <cell r="M576">
            <v>2</v>
          </cell>
          <cell r="N576">
            <v>1</v>
          </cell>
          <cell r="O576">
            <v>1</v>
          </cell>
          <cell r="P576" t="str">
            <v>東京都千代田区岩本町二丁目４番２号</v>
          </cell>
          <cell r="Q576" t="str">
            <v>101-0032</v>
          </cell>
          <cell r="R576" t="str">
            <v>高月　邦夫</v>
          </cell>
          <cell r="S576" t="str">
            <v>03-5809-3964</v>
          </cell>
          <cell r="T576" t="str">
            <v>03-5687-3687</v>
          </cell>
          <cell r="U576" t="str">
            <v>03-5809-3964</v>
          </cell>
          <cell r="V576" t="str">
            <v>03-5687-3687</v>
          </cell>
          <cell r="W576" t="str">
            <v>東京都千代田区岩本町二丁目４番２号</v>
          </cell>
          <cell r="X576" t="str">
            <v>101-0032</v>
          </cell>
          <cell r="Y576" t="str">
            <v>高月　邦夫</v>
          </cell>
          <cell r="Z576" t="str">
            <v>25100H010</v>
          </cell>
        </row>
        <row r="577">
          <cell r="A577">
            <v>2765</v>
          </cell>
          <cell r="B577" t="str">
            <v>02765-00</v>
          </cell>
          <cell r="C577" t="str">
            <v>Ｂ</v>
          </cell>
          <cell r="D577" t="str">
            <v>山口県樹苗生産農業協同組合</v>
          </cell>
          <cell r="E577" t="str">
            <v>ヤマグチケンジュビョウセイサンノウギョウキョウドウクミアイ</v>
          </cell>
          <cell r="G577">
            <v>35203</v>
          </cell>
          <cell r="H577" t="str">
            <v>山口市</v>
          </cell>
          <cell r="I577" t="str">
            <v>電子入札システム入札書提出者：代表者　　99-99：造林用苗木育成等</v>
          </cell>
          <cell r="J577">
            <v>3</v>
          </cell>
          <cell r="K577">
            <v>1</v>
          </cell>
          <cell r="L577">
            <v>2</v>
          </cell>
          <cell r="M577">
            <v>1</v>
          </cell>
          <cell r="N577">
            <v>1</v>
          </cell>
          <cell r="O577">
            <v>0</v>
          </cell>
          <cell r="P577" t="str">
            <v>山口市桜畠三丁目２番１号</v>
          </cell>
          <cell r="Q577" t="str">
            <v>753-0021</v>
          </cell>
          <cell r="R577" t="str">
            <v>笠本　俊也</v>
          </cell>
          <cell r="S577" t="str">
            <v>083-922-5108</v>
          </cell>
          <cell r="T577" t="str">
            <v>083-922-1595</v>
          </cell>
          <cell r="U577" t="str">
            <v>083-922-5108</v>
          </cell>
          <cell r="V577" t="str">
            <v>083-922-1595</v>
          </cell>
          <cell r="W577" t="str">
            <v>山口市桜畠三丁目２番１号</v>
          </cell>
          <cell r="X577" t="str">
            <v>753-0021</v>
          </cell>
          <cell r="Y577" t="str">
            <v>笠本　俊也</v>
          </cell>
          <cell r="Z577" t="str">
            <v>25100H010</v>
          </cell>
        </row>
        <row r="578">
          <cell r="A578">
            <v>2771</v>
          </cell>
          <cell r="B578" t="str">
            <v>02771-00</v>
          </cell>
          <cell r="C578" t="str">
            <v>Ｂ</v>
          </cell>
          <cell r="D578" t="str">
            <v>文具のナカムラ</v>
          </cell>
          <cell r="E578" t="str">
            <v>ブングノナカムラ</v>
          </cell>
          <cell r="G578">
            <v>35204</v>
          </cell>
          <cell r="H578" t="str">
            <v>萩市</v>
          </cell>
          <cell r="J578">
            <v>3</v>
          </cell>
          <cell r="K578">
            <v>1</v>
          </cell>
          <cell r="L578">
            <v>1</v>
          </cell>
          <cell r="M578">
            <v>1</v>
          </cell>
          <cell r="N578">
            <v>1</v>
          </cell>
          <cell r="O578">
            <v>0</v>
          </cell>
          <cell r="P578" t="str">
            <v>萩市大字椿字下沖原２４７９－１</v>
          </cell>
          <cell r="Q578" t="str">
            <v>758-0061</v>
          </cell>
          <cell r="R578" t="str">
            <v>中村　義男</v>
          </cell>
          <cell r="S578" t="str">
            <v>0838-26-0325</v>
          </cell>
          <cell r="T578" t="str">
            <v>0838-25-4410</v>
          </cell>
          <cell r="U578" t="str">
            <v>0838-26-0325</v>
          </cell>
          <cell r="V578" t="str">
            <v>0838-25-4410</v>
          </cell>
          <cell r="W578" t="str">
            <v>萩市大字椿字下沖原２４７９－１</v>
          </cell>
          <cell r="X578" t="str">
            <v>758-0061</v>
          </cell>
          <cell r="Y578" t="str">
            <v>中村　義男</v>
          </cell>
          <cell r="Z578" t="str">
            <v>25200H006</v>
          </cell>
        </row>
        <row r="579">
          <cell r="A579">
            <v>2773</v>
          </cell>
          <cell r="B579" t="str">
            <v>02773-00</v>
          </cell>
          <cell r="C579" t="str">
            <v>特Ａ</v>
          </cell>
          <cell r="D579" t="str">
            <v>㈱毎日メディアサービス山口</v>
          </cell>
          <cell r="E579" t="str">
            <v>マイニチメディアサービスヤマグチ</v>
          </cell>
          <cell r="G579">
            <v>35201</v>
          </cell>
          <cell r="H579" t="str">
            <v>下関市</v>
          </cell>
          <cell r="I579" t="str">
            <v>09-99公報配送、07-99ポスティング</v>
          </cell>
          <cell r="J579">
            <v>1</v>
          </cell>
          <cell r="K579">
            <v>1</v>
          </cell>
          <cell r="L579">
            <v>1</v>
          </cell>
          <cell r="M579">
            <v>1</v>
          </cell>
          <cell r="N579">
            <v>1</v>
          </cell>
          <cell r="O579">
            <v>10</v>
          </cell>
          <cell r="P579" t="str">
            <v>下関市一の宮卸本町２番３号</v>
          </cell>
          <cell r="Q579" t="str">
            <v>751-0817</v>
          </cell>
          <cell r="R579" t="str">
            <v>上村　祐幸</v>
          </cell>
          <cell r="S579" t="str">
            <v>083-229-5600</v>
          </cell>
          <cell r="T579" t="str">
            <v>083-229-5700</v>
          </cell>
          <cell r="U579" t="str">
            <v>083-229-5600</v>
          </cell>
          <cell r="V579" t="str">
            <v>083-229-5700</v>
          </cell>
          <cell r="W579" t="str">
            <v>下関市一の宮卸本町２番３号</v>
          </cell>
          <cell r="X579" t="str">
            <v>751-0817</v>
          </cell>
          <cell r="Y579" t="str">
            <v>上村　祐幸</v>
          </cell>
          <cell r="Z579" t="str">
            <v>25100H010</v>
          </cell>
        </row>
        <row r="580">
          <cell r="A580">
            <v>2774</v>
          </cell>
          <cell r="B580" t="str">
            <v>02774-00</v>
          </cell>
          <cell r="C580" t="str">
            <v>特Ａ</v>
          </cell>
          <cell r="D580" t="str">
            <v>㈱キョウエイアドインターナショナル</v>
          </cell>
          <cell r="E580" t="str">
            <v>キョウエイアドインターナショナル</v>
          </cell>
          <cell r="G580">
            <v>13000</v>
          </cell>
          <cell r="H580" t="str">
            <v>東京都</v>
          </cell>
          <cell r="J580">
            <v>1</v>
          </cell>
          <cell r="K580">
            <v>1</v>
          </cell>
          <cell r="L580">
            <v>1</v>
          </cell>
          <cell r="M580">
            <v>2</v>
          </cell>
          <cell r="N580">
            <v>1</v>
          </cell>
          <cell r="O580">
            <v>1</v>
          </cell>
          <cell r="P580" t="str">
            <v>東京都千代田区内幸町二丁目２番３号</v>
          </cell>
          <cell r="Q580" t="str">
            <v>100-0011</v>
          </cell>
          <cell r="R580" t="str">
            <v>廣瀬　勝巳</v>
          </cell>
          <cell r="S580" t="str">
            <v>03-5860-9461</v>
          </cell>
          <cell r="T580" t="str">
            <v>03-5860-9462</v>
          </cell>
          <cell r="U580" t="str">
            <v>03-5860-9461</v>
          </cell>
          <cell r="V580" t="str">
            <v>03-5860-9462</v>
          </cell>
          <cell r="W580" t="str">
            <v>東京都千代田区内幸町二丁目２番３号</v>
          </cell>
          <cell r="X580" t="str">
            <v>100-0011</v>
          </cell>
          <cell r="Y580" t="str">
            <v>廣瀬　勝巳</v>
          </cell>
          <cell r="Z580" t="str">
            <v>25100H010</v>
          </cell>
        </row>
        <row r="581">
          <cell r="A581">
            <v>2781</v>
          </cell>
          <cell r="B581" t="str">
            <v>02781-00</v>
          </cell>
          <cell r="C581" t="str">
            <v>特Ａ</v>
          </cell>
          <cell r="D581" t="str">
            <v>㈱ビーフロント</v>
          </cell>
          <cell r="E581" t="str">
            <v>ビーフロント</v>
          </cell>
          <cell r="G581">
            <v>40000</v>
          </cell>
          <cell r="H581" t="str">
            <v>福岡県</v>
          </cell>
          <cell r="I581" t="str">
            <v>電子入札システム入札書提出者：代表者</v>
          </cell>
          <cell r="J581">
            <v>1</v>
          </cell>
          <cell r="K581">
            <v>1</v>
          </cell>
          <cell r="L581">
            <v>2</v>
          </cell>
          <cell r="M581">
            <v>2</v>
          </cell>
          <cell r="N581">
            <v>1</v>
          </cell>
          <cell r="O581">
            <v>0</v>
          </cell>
          <cell r="P581" t="str">
            <v>福岡県北九州市八幡東区竹下町１４番２５号</v>
          </cell>
          <cell r="Q581" t="str">
            <v>805-0052</v>
          </cell>
          <cell r="R581" t="str">
            <v>久保﨑　伸二</v>
          </cell>
          <cell r="S581" t="str">
            <v>093-652-2220</v>
          </cell>
          <cell r="T581" t="str">
            <v>093-652-2290</v>
          </cell>
          <cell r="U581" t="str">
            <v>093-652-2220</v>
          </cell>
          <cell r="V581" t="str">
            <v>093-652-2290</v>
          </cell>
          <cell r="W581" t="str">
            <v>福岡県北九州市八幡東区竹下町１４番２５号</v>
          </cell>
          <cell r="X581" t="str">
            <v>805-0052</v>
          </cell>
          <cell r="Y581" t="str">
            <v>久保﨑　伸二</v>
          </cell>
          <cell r="Z581" t="str">
            <v>25200H006</v>
          </cell>
        </row>
        <row r="582">
          <cell r="A582">
            <v>2788</v>
          </cell>
          <cell r="B582" t="str">
            <v>02788-00</v>
          </cell>
          <cell r="C582" t="str">
            <v>特Ａ</v>
          </cell>
          <cell r="D582" t="str">
            <v>㈱広島情報シンフォニー</v>
          </cell>
          <cell r="E582" t="str">
            <v>ヒロシマジョウホウシンフォニー</v>
          </cell>
          <cell r="G582">
            <v>34000</v>
          </cell>
          <cell r="H582" t="str">
            <v>広島県</v>
          </cell>
          <cell r="I582" t="str">
            <v>電子入札システム入札書提出者：代表者　　委託その他：字幕制作</v>
          </cell>
          <cell r="J582">
            <v>1</v>
          </cell>
          <cell r="K582">
            <v>1</v>
          </cell>
          <cell r="L582">
            <v>2</v>
          </cell>
          <cell r="M582">
            <v>2</v>
          </cell>
          <cell r="N582">
            <v>1</v>
          </cell>
          <cell r="O582">
            <v>0</v>
          </cell>
          <cell r="P582" t="str">
            <v>広島県広島市東区牛田新町二丁目２番１号</v>
          </cell>
          <cell r="Q582" t="str">
            <v>732-0068</v>
          </cell>
          <cell r="R582" t="str">
            <v>寺尾　昌彦</v>
          </cell>
          <cell r="S582" t="str">
            <v>082-222-8211</v>
          </cell>
          <cell r="T582" t="str">
            <v>082-223-8010</v>
          </cell>
          <cell r="U582" t="str">
            <v>082-222-8211</v>
          </cell>
          <cell r="V582" t="str">
            <v>082-223-8010</v>
          </cell>
          <cell r="W582" t="str">
            <v>広島県広島市東区牛田新町二丁目２番１号</v>
          </cell>
          <cell r="X582" t="str">
            <v>732-0068</v>
          </cell>
          <cell r="Y582" t="str">
            <v>寺尾　昌彦</v>
          </cell>
          <cell r="Z582" t="str">
            <v>25200H006</v>
          </cell>
        </row>
        <row r="583">
          <cell r="A583">
            <v>2790</v>
          </cell>
          <cell r="B583" t="str">
            <v>02790-00</v>
          </cell>
          <cell r="C583" t="str">
            <v>特Ａ</v>
          </cell>
          <cell r="D583" t="str">
            <v>㈱青松商店</v>
          </cell>
          <cell r="E583" t="str">
            <v>アオマツショウテン</v>
          </cell>
          <cell r="G583">
            <v>35201</v>
          </cell>
          <cell r="H583" t="str">
            <v>下関市</v>
          </cell>
          <cell r="I583" t="str">
            <v>電子入札システム入札書提出者：代表者</v>
          </cell>
          <cell r="J583">
            <v>1</v>
          </cell>
          <cell r="K583">
            <v>1</v>
          </cell>
          <cell r="L583">
            <v>2</v>
          </cell>
          <cell r="M583">
            <v>1</v>
          </cell>
          <cell r="N583">
            <v>1</v>
          </cell>
          <cell r="O583">
            <v>0</v>
          </cell>
          <cell r="P583" t="str">
            <v>下関市椋野町一丁目２５番１９号</v>
          </cell>
          <cell r="Q583" t="str">
            <v>751-0816</v>
          </cell>
          <cell r="R583" t="str">
            <v>青松　鎮一</v>
          </cell>
          <cell r="S583" t="str">
            <v>083-227-2226</v>
          </cell>
          <cell r="T583" t="str">
            <v>083-227-2260</v>
          </cell>
          <cell r="U583" t="str">
            <v>083-227-2226</v>
          </cell>
          <cell r="V583" t="str">
            <v>083-227-2260</v>
          </cell>
          <cell r="W583" t="str">
            <v>下関市椋野町一丁目２５番１９号</v>
          </cell>
          <cell r="X583" t="str">
            <v>751-0816</v>
          </cell>
          <cell r="Y583" t="str">
            <v>青松　鎮一</v>
          </cell>
          <cell r="Z583" t="str">
            <v>25100H010</v>
          </cell>
        </row>
        <row r="584">
          <cell r="A584">
            <v>2794</v>
          </cell>
          <cell r="B584" t="str">
            <v>02794-00</v>
          </cell>
          <cell r="C584" t="str">
            <v>特Ａ</v>
          </cell>
          <cell r="D584" t="str">
            <v>㈱レンタルのニッケン</v>
          </cell>
          <cell r="E584" t="str">
            <v>レンタルノニッケン</v>
          </cell>
          <cell r="G584">
            <v>13000</v>
          </cell>
          <cell r="H584" t="str">
            <v>東京都</v>
          </cell>
          <cell r="I584" t="str">
            <v>物品その他：仮ハウス・簡易トイレ等</v>
          </cell>
          <cell r="J584">
            <v>1</v>
          </cell>
          <cell r="K584">
            <v>1</v>
          </cell>
          <cell r="L584">
            <v>2</v>
          </cell>
          <cell r="M584">
            <v>1</v>
          </cell>
          <cell r="N584">
            <v>1</v>
          </cell>
          <cell r="O584">
            <v>2</v>
          </cell>
          <cell r="P584" t="str">
            <v>東京都港区東新橋一丁目９番１号</v>
          </cell>
          <cell r="Q584" t="str">
            <v>105-7319</v>
          </cell>
          <cell r="R584" t="str">
            <v>齊藤　良幸</v>
          </cell>
          <cell r="S584" t="str">
            <v>03-6775-7811</v>
          </cell>
          <cell r="T584" t="str">
            <v>03-3289-6311</v>
          </cell>
          <cell r="U584" t="str">
            <v>03-6775-7811</v>
          </cell>
          <cell r="V584" t="str">
            <v>03-3289-6311</v>
          </cell>
          <cell r="W584" t="str">
            <v>東京都港区東新橋一丁目９番１号</v>
          </cell>
          <cell r="X584" t="str">
            <v>105-7319</v>
          </cell>
          <cell r="Y584" t="str">
            <v>齊藤　良幸</v>
          </cell>
          <cell r="Z584" t="str">
            <v>25200H006</v>
          </cell>
        </row>
        <row r="585">
          <cell r="A585">
            <v>2796</v>
          </cell>
          <cell r="B585" t="str">
            <v>02796-00</v>
          </cell>
          <cell r="C585" t="str">
            <v>特Ａ</v>
          </cell>
          <cell r="D585" t="str">
            <v>住友重機械搬送システム㈱</v>
          </cell>
          <cell r="E585" t="str">
            <v>スミトモジュウキカイハンソウシステム</v>
          </cell>
          <cell r="G585">
            <v>13000</v>
          </cell>
          <cell r="H585" t="str">
            <v>東京都</v>
          </cell>
          <cell r="J585">
            <v>1</v>
          </cell>
          <cell r="K585">
            <v>1</v>
          </cell>
          <cell r="L585">
            <v>1</v>
          </cell>
          <cell r="M585">
            <v>2</v>
          </cell>
          <cell r="N585">
            <v>1</v>
          </cell>
          <cell r="O585">
            <v>1</v>
          </cell>
          <cell r="P585" t="str">
            <v>東京都品川区西品川一丁目１番１号</v>
          </cell>
          <cell r="Q585" t="str">
            <v>141-0033</v>
          </cell>
          <cell r="R585" t="str">
            <v>斎藤　信也</v>
          </cell>
          <cell r="S585" t="str">
            <v>03-6629-0173</v>
          </cell>
          <cell r="T585" t="str">
            <v>03-6628-5700</v>
          </cell>
          <cell r="U585" t="str">
            <v>03-6629-0173</v>
          </cell>
          <cell r="V585" t="str">
            <v>03-6628-5700</v>
          </cell>
          <cell r="W585" t="str">
            <v>東京都品川区西品川一丁目１番１号</v>
          </cell>
          <cell r="X585" t="str">
            <v>141-0033</v>
          </cell>
          <cell r="Y585" t="str">
            <v>斎藤　信也</v>
          </cell>
          <cell r="Z585" t="str">
            <v>25200H006</v>
          </cell>
        </row>
        <row r="586">
          <cell r="A586">
            <v>2803</v>
          </cell>
          <cell r="B586" t="str">
            <v>02803-00</v>
          </cell>
          <cell r="C586" t="str">
            <v>特Ａ</v>
          </cell>
          <cell r="D586" t="str">
            <v>一般財団法人自然環境研究センター</v>
          </cell>
          <cell r="E586" t="str">
            <v>シゼンカンキョウケンキュウセンター</v>
          </cell>
          <cell r="G586">
            <v>13000</v>
          </cell>
          <cell r="H586" t="str">
            <v>東京都</v>
          </cell>
          <cell r="I586" t="str">
            <v>電子入札システム入札書提出者：代表者　　99-99：自然環境調査、動物・植物調査</v>
          </cell>
          <cell r="J586">
            <v>1</v>
          </cell>
          <cell r="K586">
            <v>1</v>
          </cell>
          <cell r="L586">
            <v>2</v>
          </cell>
          <cell r="M586">
            <v>2</v>
          </cell>
          <cell r="N586">
            <v>1</v>
          </cell>
          <cell r="O586">
            <v>0</v>
          </cell>
          <cell r="P586" t="str">
            <v>東京都墨田区江東橋三丁目３番７号</v>
          </cell>
          <cell r="Q586" t="str">
            <v>130-0022</v>
          </cell>
          <cell r="R586" t="str">
            <v>三浦　愼悟</v>
          </cell>
          <cell r="S586" t="str">
            <v>03-6659-6310</v>
          </cell>
          <cell r="T586" t="str">
            <v>03-6659-6320</v>
          </cell>
          <cell r="U586" t="str">
            <v>03-6659-6310</v>
          </cell>
          <cell r="V586" t="str">
            <v>03-6659-6320</v>
          </cell>
          <cell r="W586" t="str">
            <v>東京都墨田区江東橋三丁目３番７号</v>
          </cell>
          <cell r="X586" t="str">
            <v>130-0022</v>
          </cell>
          <cell r="Y586" t="str">
            <v>三浦　愼悟</v>
          </cell>
          <cell r="Z586" t="str">
            <v>25100H010</v>
          </cell>
        </row>
        <row r="587">
          <cell r="A587">
            <v>2805</v>
          </cell>
          <cell r="B587" t="str">
            <v>02805-00</v>
          </cell>
          <cell r="C587" t="str">
            <v>特Ａ</v>
          </cell>
          <cell r="D587" t="str">
            <v>㈲田虎</v>
          </cell>
          <cell r="E587" t="str">
            <v>タトラ</v>
          </cell>
          <cell r="G587">
            <v>35204</v>
          </cell>
          <cell r="H587" t="str">
            <v>萩市</v>
          </cell>
          <cell r="J587">
            <v>1</v>
          </cell>
          <cell r="K587">
            <v>1</v>
          </cell>
          <cell r="L587">
            <v>2</v>
          </cell>
          <cell r="M587">
            <v>1</v>
          </cell>
          <cell r="N587">
            <v>1</v>
          </cell>
          <cell r="O587">
            <v>0</v>
          </cell>
          <cell r="P587" t="str">
            <v>萩市大字土原３８３の１８番地</v>
          </cell>
          <cell r="Q587" t="str">
            <v>758-0025</v>
          </cell>
          <cell r="R587" t="str">
            <v>田中　錦吾</v>
          </cell>
          <cell r="S587" t="str">
            <v>0838-22-1850</v>
          </cell>
          <cell r="T587" t="str">
            <v>0838-22-1891</v>
          </cell>
          <cell r="U587" t="str">
            <v>0838-22-1850</v>
          </cell>
          <cell r="V587" t="str">
            <v>0838-22-1891</v>
          </cell>
          <cell r="W587" t="str">
            <v>萩市大字土原３８３の１８番地</v>
          </cell>
          <cell r="X587" t="str">
            <v>758-0025</v>
          </cell>
          <cell r="Y587" t="str">
            <v>田中　錦吾</v>
          </cell>
          <cell r="Z587" t="str">
            <v>25100H010</v>
          </cell>
        </row>
        <row r="588">
          <cell r="A588">
            <v>2811</v>
          </cell>
          <cell r="B588" t="str">
            <v>02811-00</v>
          </cell>
          <cell r="C588" t="str">
            <v>Ａ</v>
          </cell>
          <cell r="D588" t="str">
            <v>長山電機産業㈱</v>
          </cell>
          <cell r="E588" t="str">
            <v>ナガヤマデンキサンギョウ</v>
          </cell>
          <cell r="G588">
            <v>35201</v>
          </cell>
          <cell r="H588" t="str">
            <v>下関市</v>
          </cell>
          <cell r="I588" t="str">
            <v>電子入札システム入札書提出者：代表者</v>
          </cell>
          <cell r="J588">
            <v>2</v>
          </cell>
          <cell r="K588">
            <v>1</v>
          </cell>
          <cell r="L588">
            <v>2</v>
          </cell>
          <cell r="M588">
            <v>1</v>
          </cell>
          <cell r="N588">
            <v>1</v>
          </cell>
          <cell r="O588">
            <v>0</v>
          </cell>
          <cell r="P588" t="str">
            <v>下関市彦島江の浦町九丁目４番１９号</v>
          </cell>
          <cell r="Q588" t="str">
            <v>750-0075</v>
          </cell>
          <cell r="R588" t="str">
            <v>永田　助勝</v>
          </cell>
          <cell r="S588" t="str">
            <v>083-266-0188</v>
          </cell>
          <cell r="T588" t="str">
            <v>083-267-5813</v>
          </cell>
          <cell r="U588" t="str">
            <v>083-266-0188</v>
          </cell>
          <cell r="V588" t="str">
            <v>083-267-5813</v>
          </cell>
          <cell r="W588" t="str">
            <v>下関市彦島江の浦町九丁目４番１９号</v>
          </cell>
          <cell r="X588" t="str">
            <v>750-0075</v>
          </cell>
          <cell r="Y588" t="str">
            <v>永田　助勝</v>
          </cell>
          <cell r="Z588" t="str">
            <v>25200H006</v>
          </cell>
        </row>
        <row r="589">
          <cell r="A589">
            <v>2830</v>
          </cell>
          <cell r="B589" t="str">
            <v>02830-00</v>
          </cell>
          <cell r="C589" t="str">
            <v>Ｂ</v>
          </cell>
          <cell r="D589" t="str">
            <v>(一社)山口県安全運転管理者協議会</v>
          </cell>
          <cell r="E589" t="str">
            <v>ヤマグチケンアンゼンウンテンカンリシャキョウギカイ</v>
          </cell>
          <cell r="G589">
            <v>35203</v>
          </cell>
          <cell r="H589" t="str">
            <v>山口市</v>
          </cell>
          <cell r="J589">
            <v>3</v>
          </cell>
          <cell r="K589">
            <v>1</v>
          </cell>
          <cell r="L589">
            <v>1</v>
          </cell>
          <cell r="M589">
            <v>1</v>
          </cell>
          <cell r="N589">
            <v>1</v>
          </cell>
          <cell r="O589">
            <v>0</v>
          </cell>
          <cell r="P589" t="str">
            <v>山口市小郡下郷３５６０番地２</v>
          </cell>
          <cell r="Q589" t="str">
            <v>754-0002</v>
          </cell>
          <cell r="R589" t="str">
            <v>高山　龍夫</v>
          </cell>
          <cell r="S589" t="str">
            <v>083-973-1578</v>
          </cell>
          <cell r="T589" t="str">
            <v>083-973-1624</v>
          </cell>
          <cell r="U589" t="str">
            <v>083-973-1578</v>
          </cell>
          <cell r="V589" t="str">
            <v>083-973-1624</v>
          </cell>
          <cell r="W589" t="str">
            <v>山口市小郡下郷３５６０番地２</v>
          </cell>
          <cell r="X589" t="str">
            <v>754-0002</v>
          </cell>
          <cell r="Y589" t="str">
            <v>高山　龍夫</v>
          </cell>
          <cell r="Z589" t="str">
            <v>25100H010</v>
          </cell>
        </row>
        <row r="590">
          <cell r="A590">
            <v>2834</v>
          </cell>
          <cell r="B590" t="str">
            <v>02834-00</v>
          </cell>
          <cell r="C590" t="str">
            <v>Ｂ</v>
          </cell>
          <cell r="D590" t="str">
            <v>(一社)山口県指定自動車学校協会</v>
          </cell>
          <cell r="E590" t="str">
            <v>ヤマグチケンシテイジドウシャガッコウキョウカイ</v>
          </cell>
          <cell r="G590">
            <v>35203</v>
          </cell>
          <cell r="H590" t="str">
            <v>山口市</v>
          </cell>
          <cell r="J590">
            <v>3</v>
          </cell>
          <cell r="K590">
            <v>1</v>
          </cell>
          <cell r="L590">
            <v>1</v>
          </cell>
          <cell r="M590">
            <v>1</v>
          </cell>
          <cell r="N590">
            <v>1</v>
          </cell>
          <cell r="O590">
            <v>1</v>
          </cell>
          <cell r="P590" t="str">
            <v>山口市小郡下郷３５６０番地２</v>
          </cell>
          <cell r="Q590" t="str">
            <v>754-0002</v>
          </cell>
          <cell r="R590" t="str">
            <v>友田　裕</v>
          </cell>
          <cell r="S590" t="str">
            <v>083-972-6132</v>
          </cell>
          <cell r="T590" t="str">
            <v>083-972-5938</v>
          </cell>
          <cell r="U590" t="str">
            <v>083-972-6132</v>
          </cell>
          <cell r="V590" t="str">
            <v>083-972-5938</v>
          </cell>
          <cell r="W590" t="str">
            <v>山口市小郡下郷３５６０番地２</v>
          </cell>
          <cell r="X590" t="str">
            <v>754-0002</v>
          </cell>
          <cell r="Y590" t="str">
            <v>友田　裕</v>
          </cell>
          <cell r="Z590" t="str">
            <v>25100H010</v>
          </cell>
        </row>
        <row r="591">
          <cell r="A591">
            <v>2835</v>
          </cell>
          <cell r="B591" t="str">
            <v>02835-00</v>
          </cell>
          <cell r="C591" t="str">
            <v>特Ａ</v>
          </cell>
          <cell r="D591" t="str">
            <v>一般社団法人山口県自家用自動車協会</v>
          </cell>
          <cell r="E591" t="str">
            <v>ヤマグチケンジカヨウジドウシャキョウカイ</v>
          </cell>
          <cell r="G591">
            <v>35203</v>
          </cell>
          <cell r="H591" t="str">
            <v>山口市</v>
          </cell>
          <cell r="J591">
            <v>1</v>
          </cell>
          <cell r="K591">
            <v>1</v>
          </cell>
          <cell r="L591">
            <v>2</v>
          </cell>
          <cell r="M591">
            <v>1</v>
          </cell>
          <cell r="N591">
            <v>1</v>
          </cell>
          <cell r="O591">
            <v>11</v>
          </cell>
          <cell r="P591" t="str">
            <v>山口市葵一丁目５番５８号</v>
          </cell>
          <cell r="Q591" t="str">
            <v>753-0821</v>
          </cell>
          <cell r="R591" t="str">
            <v>峰　忠幸</v>
          </cell>
          <cell r="S591" t="str">
            <v>083-932-0606</v>
          </cell>
          <cell r="T591" t="str">
            <v>083-932-0550</v>
          </cell>
          <cell r="U591" t="str">
            <v>083-932-0606</v>
          </cell>
          <cell r="V591" t="str">
            <v>083-932-0550</v>
          </cell>
          <cell r="W591" t="str">
            <v>山口市葵一丁目５番５８号</v>
          </cell>
          <cell r="X591" t="str">
            <v>753-0821</v>
          </cell>
          <cell r="Y591" t="str">
            <v>峰　忠幸</v>
          </cell>
          <cell r="Z591" t="str">
            <v>25100H010</v>
          </cell>
        </row>
        <row r="592">
          <cell r="A592">
            <v>2836</v>
          </cell>
          <cell r="B592" t="str">
            <v>02836-00</v>
          </cell>
          <cell r="C592" t="str">
            <v>特Ａ</v>
          </cell>
          <cell r="D592" t="str">
            <v>一般財団法人萩交通安全事業普及協会</v>
          </cell>
          <cell r="E592" t="str">
            <v>ハギコウツウアンゼンジギョウフキュウキョウカイ</v>
          </cell>
          <cell r="G592">
            <v>35204</v>
          </cell>
          <cell r="H592" t="str">
            <v>萩市</v>
          </cell>
          <cell r="J592">
            <v>1</v>
          </cell>
          <cell r="K592">
            <v>1</v>
          </cell>
          <cell r="L592">
            <v>2</v>
          </cell>
          <cell r="M592">
            <v>1</v>
          </cell>
          <cell r="N592">
            <v>1</v>
          </cell>
          <cell r="O592">
            <v>0</v>
          </cell>
          <cell r="P592" t="str">
            <v>萩市大字江向４６番地１</v>
          </cell>
          <cell r="Q592" t="str">
            <v>758-0041</v>
          </cell>
          <cell r="R592" t="str">
            <v>中谷　伸</v>
          </cell>
          <cell r="S592" t="str">
            <v>0838-25-7000</v>
          </cell>
          <cell r="T592" t="str">
            <v>0838-25-2213</v>
          </cell>
          <cell r="U592" t="str">
            <v>0838-25-7000</v>
          </cell>
          <cell r="V592" t="str">
            <v>0838-25-2213</v>
          </cell>
          <cell r="W592" t="str">
            <v>萩市大字江向４６番地１</v>
          </cell>
          <cell r="X592" t="str">
            <v>758-0041</v>
          </cell>
          <cell r="Y592" t="str">
            <v>中谷　伸</v>
          </cell>
          <cell r="Z592" t="str">
            <v>25100H010</v>
          </cell>
        </row>
        <row r="593">
          <cell r="A593">
            <v>2837</v>
          </cell>
          <cell r="B593" t="str">
            <v>02837-00</v>
          </cell>
          <cell r="C593" t="str">
            <v>特Ａ</v>
          </cell>
          <cell r="D593" t="str">
            <v>㈲グローバルシステム</v>
          </cell>
          <cell r="E593" t="str">
            <v>グローバルシステム</v>
          </cell>
          <cell r="G593">
            <v>35203</v>
          </cell>
          <cell r="H593" t="str">
            <v>山口市</v>
          </cell>
          <cell r="J593">
            <v>1</v>
          </cell>
          <cell r="K593">
            <v>1</v>
          </cell>
          <cell r="L593">
            <v>1</v>
          </cell>
          <cell r="M593">
            <v>1</v>
          </cell>
          <cell r="N593">
            <v>1</v>
          </cell>
          <cell r="O593">
            <v>2</v>
          </cell>
          <cell r="P593" t="str">
            <v>山口市佐山字後田４８３６番地１</v>
          </cell>
          <cell r="Q593" t="str">
            <v>754-0894</v>
          </cell>
          <cell r="R593" t="str">
            <v>山本　哲生</v>
          </cell>
          <cell r="S593" t="str">
            <v>083-988-2323</v>
          </cell>
          <cell r="T593" t="str">
            <v>083-989-5638</v>
          </cell>
          <cell r="U593" t="str">
            <v>083-988-2323</v>
          </cell>
          <cell r="V593" t="str">
            <v>083-989-5638</v>
          </cell>
          <cell r="W593" t="str">
            <v>山口市佐山字後田４８３６番地１</v>
          </cell>
          <cell r="X593" t="str">
            <v>754-0894</v>
          </cell>
          <cell r="Y593" t="str">
            <v>山本　哲生</v>
          </cell>
          <cell r="Z593" t="str">
            <v>25100H010</v>
          </cell>
        </row>
        <row r="594">
          <cell r="A594">
            <v>2839</v>
          </cell>
          <cell r="B594" t="str">
            <v>02839-00</v>
          </cell>
          <cell r="C594" t="str">
            <v>特Ａ</v>
          </cell>
          <cell r="D594" t="str">
            <v>岩国自動車関係業者協同組合</v>
          </cell>
          <cell r="E594" t="str">
            <v>イワクニジドウシャカンケイギョウシャキョウドウクミアイ</v>
          </cell>
          <cell r="G594">
            <v>35208</v>
          </cell>
          <cell r="H594" t="str">
            <v>岩国市</v>
          </cell>
          <cell r="I594" t="str">
            <v>電子入札システム入札書提出者：代表者</v>
          </cell>
          <cell r="J594">
            <v>1</v>
          </cell>
          <cell r="K594">
            <v>1</v>
          </cell>
          <cell r="L594">
            <v>2</v>
          </cell>
          <cell r="M594">
            <v>1</v>
          </cell>
          <cell r="N594">
            <v>1</v>
          </cell>
          <cell r="O594">
            <v>0</v>
          </cell>
          <cell r="P594" t="str">
            <v>岩国市錦見七丁目１番４０号</v>
          </cell>
          <cell r="Q594" t="str">
            <v>741-0061</v>
          </cell>
          <cell r="R594" t="str">
            <v>伊達　明彦</v>
          </cell>
          <cell r="S594" t="str">
            <v>0827-41-0987</v>
          </cell>
          <cell r="T594" t="str">
            <v>0827-43-2108</v>
          </cell>
          <cell r="U594" t="str">
            <v>0827-41-0987</v>
          </cell>
          <cell r="V594" t="str">
            <v>0827-43-2108</v>
          </cell>
          <cell r="W594" t="str">
            <v>岩国市錦見七丁目１番４０号</v>
          </cell>
          <cell r="X594" t="str">
            <v>741-0061</v>
          </cell>
          <cell r="Y594" t="str">
            <v>伊達　明彦</v>
          </cell>
          <cell r="Z594" t="str">
            <v>25100H010</v>
          </cell>
        </row>
        <row r="595">
          <cell r="A595">
            <v>2841</v>
          </cell>
          <cell r="B595" t="str">
            <v>02841-00</v>
          </cell>
          <cell r="C595" t="str">
            <v>特Ａ</v>
          </cell>
          <cell r="D595" t="str">
            <v>(一財)山口県交通安全協会</v>
          </cell>
          <cell r="E595" t="str">
            <v>ヤマグチケンコウツウアンゼンキョウカイ</v>
          </cell>
          <cell r="G595">
            <v>35203</v>
          </cell>
          <cell r="H595" t="str">
            <v>山口市</v>
          </cell>
          <cell r="I595" t="str">
            <v>99-99免許関係事務、更新時講習業務、停止処分者講習業務　04-99道路使用許可調査業務等　政策６個</v>
          </cell>
          <cell r="J595">
            <v>1</v>
          </cell>
          <cell r="K595">
            <v>1</v>
          </cell>
          <cell r="L595">
            <v>1</v>
          </cell>
          <cell r="M595">
            <v>1</v>
          </cell>
          <cell r="N595">
            <v>1</v>
          </cell>
          <cell r="O595">
            <v>3</v>
          </cell>
          <cell r="P595" t="str">
            <v>山口市小郡下郷３５６０番地２</v>
          </cell>
          <cell r="Q595" t="str">
            <v>754-0002</v>
          </cell>
          <cell r="R595" t="str">
            <v>村田　常雄</v>
          </cell>
          <cell r="S595" t="str">
            <v>083-973-0054</v>
          </cell>
          <cell r="T595" t="str">
            <v>083-973-0341</v>
          </cell>
          <cell r="U595" t="str">
            <v>083-973-0054</v>
          </cell>
          <cell r="V595" t="str">
            <v>083-973-0341</v>
          </cell>
          <cell r="W595" t="str">
            <v>山口市小郡下郷３５６０番地２</v>
          </cell>
          <cell r="X595" t="str">
            <v>754-0002</v>
          </cell>
          <cell r="Y595" t="str">
            <v>村田　常雄</v>
          </cell>
          <cell r="Z595" t="str">
            <v>25100H010</v>
          </cell>
        </row>
        <row r="596">
          <cell r="A596">
            <v>2844</v>
          </cell>
          <cell r="B596" t="str">
            <v>02844-00</v>
          </cell>
          <cell r="C596" t="str">
            <v>特Ａ</v>
          </cell>
          <cell r="D596" t="str">
            <v>㈲山口そうごう自動車学校</v>
          </cell>
          <cell r="E596" t="str">
            <v>ヤマグチソウゴウジドウシャガッコウ</v>
          </cell>
          <cell r="G596">
            <v>35203</v>
          </cell>
          <cell r="H596" t="str">
            <v>山口市</v>
          </cell>
          <cell r="J596">
            <v>1</v>
          </cell>
          <cell r="K596">
            <v>1</v>
          </cell>
          <cell r="L596">
            <v>2</v>
          </cell>
          <cell r="M596">
            <v>1</v>
          </cell>
          <cell r="N596">
            <v>1</v>
          </cell>
          <cell r="O596">
            <v>0</v>
          </cell>
          <cell r="P596" t="str">
            <v>山口市小郡下郷７６２番地</v>
          </cell>
          <cell r="Q596" t="str">
            <v>754-0002</v>
          </cell>
          <cell r="R596" t="str">
            <v>田中　秀明</v>
          </cell>
          <cell r="S596" t="str">
            <v>083-972-0878</v>
          </cell>
          <cell r="T596" t="str">
            <v>083-972-1068</v>
          </cell>
          <cell r="U596" t="str">
            <v>083-972-0878</v>
          </cell>
          <cell r="V596" t="str">
            <v>083-972-1068</v>
          </cell>
          <cell r="W596" t="str">
            <v>山口市小郡下郷７６２番地</v>
          </cell>
          <cell r="X596" t="str">
            <v>754-0002</v>
          </cell>
          <cell r="Y596" t="str">
            <v>田中　秀明</v>
          </cell>
          <cell r="Z596" t="str">
            <v>25100H010</v>
          </cell>
        </row>
        <row r="597">
          <cell r="A597">
            <v>2846</v>
          </cell>
          <cell r="B597" t="str">
            <v>02846-00</v>
          </cell>
          <cell r="C597" t="str">
            <v>特Ａ</v>
          </cell>
          <cell r="D597" t="str">
            <v>㈱周南自動車センター</v>
          </cell>
          <cell r="E597" t="str">
            <v>シュウナンジドウシャセンター</v>
          </cell>
          <cell r="G597">
            <v>35215</v>
          </cell>
          <cell r="H597" t="str">
            <v>周南市</v>
          </cell>
          <cell r="J597">
            <v>1</v>
          </cell>
          <cell r="K597">
            <v>1</v>
          </cell>
          <cell r="L597">
            <v>1</v>
          </cell>
          <cell r="M597">
            <v>1</v>
          </cell>
          <cell r="N597">
            <v>1</v>
          </cell>
          <cell r="O597">
            <v>0</v>
          </cell>
          <cell r="P597" t="str">
            <v>周南市築港町１０番１０号</v>
          </cell>
          <cell r="Q597" t="str">
            <v>745-0025</v>
          </cell>
          <cell r="R597" t="str">
            <v>近間　純栄</v>
          </cell>
          <cell r="S597" t="str">
            <v>0834-25-0030</v>
          </cell>
          <cell r="T597" t="str">
            <v>0834-25-0080</v>
          </cell>
          <cell r="U597" t="str">
            <v>0834-25-0030</v>
          </cell>
          <cell r="V597" t="str">
            <v>0834-25-0080</v>
          </cell>
          <cell r="W597" t="str">
            <v>周南市築港町１０番１０号</v>
          </cell>
          <cell r="X597" t="str">
            <v>745-0025</v>
          </cell>
          <cell r="Y597" t="str">
            <v>近間　純栄</v>
          </cell>
          <cell r="Z597" t="str">
            <v>25100H010</v>
          </cell>
        </row>
        <row r="598">
          <cell r="A598">
            <v>2847</v>
          </cell>
          <cell r="B598" t="str">
            <v>02847-00</v>
          </cell>
          <cell r="C598" t="str">
            <v>Ａ</v>
          </cell>
          <cell r="D598" t="str">
            <v>㈱山陽自動車学校</v>
          </cell>
          <cell r="E598" t="str">
            <v>サンヨウジドウシャガッコウ</v>
          </cell>
          <cell r="G598">
            <v>35201</v>
          </cell>
          <cell r="H598" t="str">
            <v>下関市</v>
          </cell>
          <cell r="J598">
            <v>2</v>
          </cell>
          <cell r="K598">
            <v>1</v>
          </cell>
          <cell r="L598">
            <v>1</v>
          </cell>
          <cell r="M598">
            <v>1</v>
          </cell>
          <cell r="N598">
            <v>1</v>
          </cell>
          <cell r="O598">
            <v>0</v>
          </cell>
          <cell r="P598" t="str">
            <v>下関市長府高場町１番１号</v>
          </cell>
          <cell r="Q598" t="str">
            <v>752-0994</v>
          </cell>
          <cell r="R598" t="str">
            <v>末永　正純</v>
          </cell>
          <cell r="S598" t="str">
            <v>083-245-0161</v>
          </cell>
          <cell r="T598" t="str">
            <v>083-245-1735</v>
          </cell>
          <cell r="U598" t="str">
            <v>083-245-0161</v>
          </cell>
          <cell r="V598" t="str">
            <v>083-245-1735</v>
          </cell>
          <cell r="W598" t="str">
            <v>下関市長府高場町１番１号</v>
          </cell>
          <cell r="X598" t="str">
            <v>752-0994</v>
          </cell>
          <cell r="Y598" t="str">
            <v>末永　正純</v>
          </cell>
          <cell r="Z598" t="str">
            <v>25100H010</v>
          </cell>
        </row>
        <row r="599">
          <cell r="A599">
            <v>2848</v>
          </cell>
          <cell r="B599" t="str">
            <v>02848-00</v>
          </cell>
          <cell r="C599" t="str">
            <v>特Ａ</v>
          </cell>
          <cell r="D599" t="str">
            <v>学校法人早鞆学園</v>
          </cell>
          <cell r="E599" t="str">
            <v>ハヤトモガクエン</v>
          </cell>
          <cell r="G599">
            <v>35201</v>
          </cell>
          <cell r="H599" t="str">
            <v>下関市</v>
          </cell>
          <cell r="J599">
            <v>1</v>
          </cell>
          <cell r="K599">
            <v>1</v>
          </cell>
          <cell r="L599">
            <v>1</v>
          </cell>
          <cell r="M599">
            <v>1</v>
          </cell>
          <cell r="N599">
            <v>1</v>
          </cell>
          <cell r="O599">
            <v>0</v>
          </cell>
          <cell r="P599" t="str">
            <v>下関市上田中町八丁目３番１号</v>
          </cell>
          <cell r="Q599" t="str">
            <v>750-0009</v>
          </cell>
          <cell r="R599" t="str">
            <v>古田　圭一</v>
          </cell>
          <cell r="S599" t="str">
            <v>083-231-0080</v>
          </cell>
          <cell r="T599" t="str">
            <v>083-231-6450</v>
          </cell>
          <cell r="U599" t="str">
            <v>083-231-0080</v>
          </cell>
          <cell r="V599" t="str">
            <v>083-231-6450</v>
          </cell>
          <cell r="W599" t="str">
            <v>下関市上田中町八丁目３番１号</v>
          </cell>
          <cell r="X599" t="str">
            <v>750-0009</v>
          </cell>
          <cell r="Y599" t="str">
            <v>古田　圭一</v>
          </cell>
          <cell r="Z599" t="str">
            <v>25100H010</v>
          </cell>
        </row>
        <row r="600">
          <cell r="A600">
            <v>2850</v>
          </cell>
          <cell r="B600" t="str">
            <v>02850-00</v>
          </cell>
          <cell r="C600" t="str">
            <v>特Ａ</v>
          </cell>
          <cell r="D600" t="str">
            <v>㈱トモタ</v>
          </cell>
          <cell r="E600" t="str">
            <v>トモタ</v>
          </cell>
          <cell r="G600">
            <v>35215</v>
          </cell>
          <cell r="H600" t="str">
            <v>周南市</v>
          </cell>
          <cell r="J600">
            <v>1</v>
          </cell>
          <cell r="K600">
            <v>1</v>
          </cell>
          <cell r="L600">
            <v>1</v>
          </cell>
          <cell r="M600">
            <v>1</v>
          </cell>
          <cell r="N600">
            <v>1</v>
          </cell>
          <cell r="O600">
            <v>0</v>
          </cell>
          <cell r="P600" t="str">
            <v>周南市新田二丁目６番１号</v>
          </cell>
          <cell r="Q600" t="str">
            <v>746-0043</v>
          </cell>
          <cell r="R600" t="str">
            <v>友田　裕</v>
          </cell>
          <cell r="S600" t="str">
            <v>0834-63-0193</v>
          </cell>
          <cell r="T600" t="str">
            <v>0834-63-6635</v>
          </cell>
          <cell r="U600" t="str">
            <v>0834-63-0193</v>
          </cell>
          <cell r="V600" t="str">
            <v>0834-63-6635</v>
          </cell>
          <cell r="W600" t="str">
            <v>周南市新田二丁目６番１号</v>
          </cell>
          <cell r="X600" t="str">
            <v>746-0043</v>
          </cell>
          <cell r="Y600" t="str">
            <v>友田　裕</v>
          </cell>
          <cell r="Z600" t="str">
            <v>25100H010</v>
          </cell>
        </row>
        <row r="601">
          <cell r="A601">
            <v>2853</v>
          </cell>
          <cell r="B601" t="str">
            <v>02853-00</v>
          </cell>
          <cell r="C601" t="str">
            <v>特Ａ</v>
          </cell>
          <cell r="D601" t="str">
            <v>㈱湯田自動車学校</v>
          </cell>
          <cell r="E601" t="str">
            <v>ユダジドウシャガッコウ</v>
          </cell>
          <cell r="G601">
            <v>35203</v>
          </cell>
          <cell r="H601" t="str">
            <v>山口市</v>
          </cell>
          <cell r="I601" t="str">
            <v>辻→正しくは一点しんにょう</v>
          </cell>
          <cell r="J601">
            <v>1</v>
          </cell>
          <cell r="K601">
            <v>1</v>
          </cell>
          <cell r="L601">
            <v>1</v>
          </cell>
          <cell r="M601">
            <v>1</v>
          </cell>
          <cell r="N601">
            <v>1</v>
          </cell>
          <cell r="O601">
            <v>1</v>
          </cell>
          <cell r="P601" t="str">
            <v>山口市葵二丁目４番５５号</v>
          </cell>
          <cell r="Q601" t="str">
            <v>753-0821</v>
          </cell>
          <cell r="R601" t="str">
            <v>辻野　英通</v>
          </cell>
          <cell r="S601" t="str">
            <v>083-924-4611</v>
          </cell>
          <cell r="T601" t="str">
            <v>083-924-4600</v>
          </cell>
          <cell r="U601" t="str">
            <v>083-924-4611</v>
          </cell>
          <cell r="V601" t="str">
            <v>083-924-4600</v>
          </cell>
          <cell r="W601" t="str">
            <v>山口市葵二丁目４番５５号</v>
          </cell>
          <cell r="X601" t="str">
            <v>753-0821</v>
          </cell>
          <cell r="Y601" t="str">
            <v>辻野　英通</v>
          </cell>
          <cell r="Z601" t="str">
            <v>25100H010</v>
          </cell>
        </row>
        <row r="602">
          <cell r="A602">
            <v>2854</v>
          </cell>
          <cell r="B602" t="str">
            <v>02854-00</v>
          </cell>
          <cell r="C602" t="str">
            <v>Ａ</v>
          </cell>
          <cell r="D602" t="str">
            <v>㈱厚狭自動車運転技術振興会</v>
          </cell>
          <cell r="E602" t="str">
            <v>アサジドウシャウンテンギジュツシンコウカイ</v>
          </cell>
          <cell r="G602">
            <v>35209</v>
          </cell>
          <cell r="H602" t="str">
            <v>山陽小野田市</v>
          </cell>
          <cell r="J602">
            <v>2</v>
          </cell>
          <cell r="K602">
            <v>1</v>
          </cell>
          <cell r="L602">
            <v>2</v>
          </cell>
          <cell r="M602">
            <v>1</v>
          </cell>
          <cell r="N602">
            <v>1</v>
          </cell>
          <cell r="O602">
            <v>0</v>
          </cell>
          <cell r="P602" t="str">
            <v>山陽小野田市大字鴨庄６９番地の１</v>
          </cell>
          <cell r="Q602" t="str">
            <v>757-0005</v>
          </cell>
          <cell r="R602" t="str">
            <v>名和田　貴文</v>
          </cell>
          <cell r="S602" t="str">
            <v>0836-72-0357</v>
          </cell>
          <cell r="T602" t="str">
            <v>0836-72-0358</v>
          </cell>
          <cell r="U602" t="str">
            <v>0836-72-0357</v>
          </cell>
          <cell r="V602" t="str">
            <v>0836-72-0358</v>
          </cell>
          <cell r="W602" t="str">
            <v>山陽小野田市大字鴨庄６９番地の１</v>
          </cell>
          <cell r="X602" t="str">
            <v>757-0005</v>
          </cell>
          <cell r="Y602" t="str">
            <v>名和田　貴文</v>
          </cell>
          <cell r="Z602" t="str">
            <v>25100H010</v>
          </cell>
        </row>
        <row r="603">
          <cell r="A603">
            <v>2855</v>
          </cell>
          <cell r="B603" t="str">
            <v>02855-00</v>
          </cell>
          <cell r="C603" t="str">
            <v>特Ａ</v>
          </cell>
          <cell r="D603" t="str">
            <v>学校法人宇部学園</v>
          </cell>
          <cell r="E603" t="str">
            <v>ウベガクエン</v>
          </cell>
          <cell r="G603">
            <v>35202</v>
          </cell>
          <cell r="H603" t="str">
            <v>宇部市</v>
          </cell>
          <cell r="J603">
            <v>1</v>
          </cell>
          <cell r="K603">
            <v>1</v>
          </cell>
          <cell r="L603">
            <v>1</v>
          </cell>
          <cell r="M603">
            <v>1</v>
          </cell>
          <cell r="N603">
            <v>1</v>
          </cell>
          <cell r="O603">
            <v>2</v>
          </cell>
          <cell r="P603" t="str">
            <v>宇部市西琴芝二丁目１２番１８号</v>
          </cell>
          <cell r="Q603" t="str">
            <v>755-0035</v>
          </cell>
          <cell r="R603" t="str">
            <v>二木　寛夫</v>
          </cell>
          <cell r="S603" t="str">
            <v>0836-34-1111</v>
          </cell>
          <cell r="T603" t="str">
            <v>0836-21-7228</v>
          </cell>
          <cell r="U603" t="str">
            <v>0836-34-1111</v>
          </cell>
          <cell r="V603" t="str">
            <v>0836-21-7228</v>
          </cell>
          <cell r="W603" t="str">
            <v>宇部市西琴芝二丁目１２番１８号</v>
          </cell>
          <cell r="X603" t="str">
            <v>755-0035</v>
          </cell>
          <cell r="Y603" t="str">
            <v>二木　寛夫</v>
          </cell>
          <cell r="Z603" t="str">
            <v>25100H010</v>
          </cell>
        </row>
        <row r="604">
          <cell r="A604">
            <v>2856</v>
          </cell>
          <cell r="B604" t="str">
            <v>02856-00</v>
          </cell>
          <cell r="C604" t="str">
            <v>特Ａ</v>
          </cell>
          <cell r="D604" t="str">
            <v>学校法人長門高等学校</v>
          </cell>
          <cell r="E604" t="str">
            <v>ナガトコウトウガッコウ</v>
          </cell>
          <cell r="G604">
            <v>35211</v>
          </cell>
          <cell r="H604" t="str">
            <v>長門市</v>
          </cell>
          <cell r="J604">
            <v>1</v>
          </cell>
          <cell r="K604">
            <v>1</v>
          </cell>
          <cell r="L604">
            <v>1</v>
          </cell>
          <cell r="M604">
            <v>1</v>
          </cell>
          <cell r="N604">
            <v>1</v>
          </cell>
          <cell r="O604">
            <v>0</v>
          </cell>
          <cell r="P604" t="str">
            <v>長門市東深川１６２１番地</v>
          </cell>
          <cell r="Q604" t="str">
            <v>759-4101</v>
          </cell>
          <cell r="R604" t="str">
            <v>村田　勇吉</v>
          </cell>
          <cell r="S604" t="str">
            <v>0837-22-2944</v>
          </cell>
          <cell r="T604" t="str">
            <v>0837-22-6359</v>
          </cell>
          <cell r="U604" t="str">
            <v>0837-22-2944</v>
          </cell>
          <cell r="V604" t="str">
            <v>0837-22-6359</v>
          </cell>
          <cell r="W604" t="str">
            <v>長門市東深川１６２１番地</v>
          </cell>
          <cell r="X604" t="str">
            <v>759-4101</v>
          </cell>
          <cell r="Y604" t="str">
            <v>村田　勇吉</v>
          </cell>
          <cell r="Z604" t="str">
            <v>25100H010</v>
          </cell>
        </row>
        <row r="605">
          <cell r="A605">
            <v>2857</v>
          </cell>
          <cell r="B605" t="str">
            <v>02857-00</v>
          </cell>
          <cell r="C605" t="str">
            <v>特Ａ</v>
          </cell>
          <cell r="D605" t="str">
            <v>㈱一二</v>
          </cell>
          <cell r="E605" t="str">
            <v>イチジ</v>
          </cell>
          <cell r="G605">
            <v>40000</v>
          </cell>
          <cell r="H605" t="str">
            <v>福岡県</v>
          </cell>
          <cell r="I605" t="str">
            <v>99-17：仮免申請</v>
          </cell>
          <cell r="J605">
            <v>1</v>
          </cell>
          <cell r="K605">
            <v>1</v>
          </cell>
          <cell r="L605">
            <v>1</v>
          </cell>
          <cell r="M605">
            <v>1</v>
          </cell>
          <cell r="N605">
            <v>1</v>
          </cell>
          <cell r="O605">
            <v>1</v>
          </cell>
          <cell r="P605" t="str">
            <v>福岡県豊前市大字松江１３８１番地の１</v>
          </cell>
          <cell r="Q605" t="str">
            <v>828-0002</v>
          </cell>
          <cell r="R605" t="str">
            <v>小森　敏弘</v>
          </cell>
          <cell r="S605" t="str">
            <v>0979-82-2044</v>
          </cell>
          <cell r="T605" t="str">
            <v>0979-83-3395</v>
          </cell>
          <cell r="U605" t="str">
            <v>0979-82-2044</v>
          </cell>
          <cell r="V605" t="str">
            <v>0979-83-3395</v>
          </cell>
          <cell r="W605" t="str">
            <v>福岡県豊前市大字松江１３８１番地の１</v>
          </cell>
          <cell r="X605" t="str">
            <v>828-0002</v>
          </cell>
          <cell r="Y605" t="str">
            <v>小森　敏弘</v>
          </cell>
          <cell r="Z605" t="str">
            <v>25100H010</v>
          </cell>
        </row>
        <row r="606">
          <cell r="A606">
            <v>2858</v>
          </cell>
          <cell r="B606" t="str">
            <v>02858-00</v>
          </cell>
          <cell r="C606" t="str">
            <v>特Ａ</v>
          </cell>
          <cell r="D606" t="str">
            <v>光興産㈱</v>
          </cell>
          <cell r="E606" t="str">
            <v>ヒカリコウサン</v>
          </cell>
          <cell r="G606">
            <v>35210</v>
          </cell>
          <cell r="H606" t="str">
            <v>光市</v>
          </cell>
          <cell r="I606" t="str">
            <v>代表者名の「原」は異体字</v>
          </cell>
          <cell r="J606">
            <v>1</v>
          </cell>
          <cell r="K606">
            <v>1</v>
          </cell>
          <cell r="L606">
            <v>1</v>
          </cell>
          <cell r="M606">
            <v>1</v>
          </cell>
          <cell r="N606">
            <v>1</v>
          </cell>
          <cell r="O606">
            <v>0</v>
          </cell>
          <cell r="P606" t="str">
            <v>光市大字立野８４３番地</v>
          </cell>
          <cell r="Q606" t="str">
            <v>743-0062</v>
          </cell>
          <cell r="R606" t="str">
            <v>吉原　則行</v>
          </cell>
          <cell r="S606" t="str">
            <v>0833-77-3600</v>
          </cell>
          <cell r="T606" t="str">
            <v>0833-77-3935</v>
          </cell>
          <cell r="U606" t="str">
            <v>0833-77-3600</v>
          </cell>
          <cell r="V606" t="str">
            <v>0833-77-3935</v>
          </cell>
          <cell r="W606" t="str">
            <v>光市大字立野８４３番地</v>
          </cell>
          <cell r="X606" t="str">
            <v>743-0062</v>
          </cell>
          <cell r="Y606" t="str">
            <v>吉原　則行</v>
          </cell>
          <cell r="Z606" t="str">
            <v>25100H010</v>
          </cell>
        </row>
        <row r="607">
          <cell r="A607">
            <v>2878</v>
          </cell>
          <cell r="B607" t="str">
            <v>02878-00</v>
          </cell>
          <cell r="C607" t="str">
            <v>特Ａ</v>
          </cell>
          <cell r="D607" t="str">
            <v>一冨士フードサービス㈱</v>
          </cell>
          <cell r="E607" t="str">
            <v>イチフジフードサービス</v>
          </cell>
          <cell r="G607">
            <v>27000</v>
          </cell>
          <cell r="H607" t="str">
            <v>大阪府</v>
          </cell>
          <cell r="I607" t="str">
            <v>電子入札システム入札書提出者：代理人１</v>
          </cell>
          <cell r="J607">
            <v>1</v>
          </cell>
          <cell r="K607">
            <v>1</v>
          </cell>
          <cell r="L607">
            <v>2</v>
          </cell>
          <cell r="M607">
            <v>2</v>
          </cell>
          <cell r="N607">
            <v>1</v>
          </cell>
          <cell r="O607">
            <v>1</v>
          </cell>
          <cell r="P607" t="str">
            <v>大阪府大阪市北区梅田三丁目３番２０号</v>
          </cell>
          <cell r="Q607" t="str">
            <v>530-0001</v>
          </cell>
          <cell r="R607" t="str">
            <v>大西　博史</v>
          </cell>
          <cell r="S607" t="str">
            <v>06-6458-8801</v>
          </cell>
          <cell r="T607" t="str">
            <v>06-6458-3245</v>
          </cell>
          <cell r="U607" t="str">
            <v>06-6458-8801</v>
          </cell>
          <cell r="V607" t="str">
            <v>06-6458-3245</v>
          </cell>
          <cell r="W607" t="str">
            <v>大阪府大阪市北区梅田三丁目３番２０号</v>
          </cell>
          <cell r="X607" t="str">
            <v>530-0001</v>
          </cell>
          <cell r="Y607" t="str">
            <v>大西　博史</v>
          </cell>
          <cell r="Z607" t="str">
            <v>25100H010</v>
          </cell>
        </row>
        <row r="608">
          <cell r="A608">
            <v>2886</v>
          </cell>
          <cell r="B608" t="str">
            <v>02886-00</v>
          </cell>
          <cell r="C608" t="str">
            <v>特Ａ</v>
          </cell>
          <cell r="D608" t="str">
            <v>フジテコム㈱</v>
          </cell>
          <cell r="E608" t="str">
            <v>フジテコム</v>
          </cell>
          <cell r="G608">
            <v>13000</v>
          </cell>
          <cell r="H608" t="str">
            <v>東京都</v>
          </cell>
          <cell r="I608" t="str">
            <v>電子入札システム入札書提出者：代理人１</v>
          </cell>
          <cell r="J608">
            <v>1</v>
          </cell>
          <cell r="K608">
            <v>1</v>
          </cell>
          <cell r="L608">
            <v>2</v>
          </cell>
          <cell r="M608">
            <v>2</v>
          </cell>
          <cell r="N608">
            <v>1</v>
          </cell>
          <cell r="O608">
            <v>0</v>
          </cell>
          <cell r="P608" t="str">
            <v>東京都千代田区神田佐久間町二丁目２０番地</v>
          </cell>
          <cell r="Q608" t="str">
            <v>101-0025</v>
          </cell>
          <cell r="R608" t="str">
            <v>森山　慎一</v>
          </cell>
          <cell r="S608" t="str">
            <v>03-3862-3196</v>
          </cell>
          <cell r="T608" t="str">
            <v>03-3866-1979</v>
          </cell>
          <cell r="U608" t="str">
            <v>03-3862-3196</v>
          </cell>
          <cell r="V608" t="str">
            <v>03-3866-1979</v>
          </cell>
          <cell r="W608" t="str">
            <v>東京都千代田区神田佐久間町二丁目２０番地</v>
          </cell>
          <cell r="X608" t="str">
            <v>101-0025</v>
          </cell>
          <cell r="Y608" t="str">
            <v>森山　慎一</v>
          </cell>
          <cell r="Z608" t="str">
            <v>25200H006</v>
          </cell>
        </row>
        <row r="609">
          <cell r="A609">
            <v>2890</v>
          </cell>
          <cell r="B609" t="str">
            <v>02890-00</v>
          </cell>
          <cell r="C609" t="str">
            <v>特Ａ</v>
          </cell>
          <cell r="D609" t="str">
            <v>㈱マッシュ</v>
          </cell>
          <cell r="E609" t="str">
            <v>マッシュ</v>
          </cell>
          <cell r="G609">
            <v>27000</v>
          </cell>
          <cell r="H609" t="str">
            <v>大阪府</v>
          </cell>
          <cell r="I609" t="str">
            <v>電子入札システム入札書提出者：代表者</v>
          </cell>
          <cell r="J609">
            <v>1</v>
          </cell>
          <cell r="K609">
            <v>1</v>
          </cell>
          <cell r="L609">
            <v>2</v>
          </cell>
          <cell r="M609">
            <v>2</v>
          </cell>
          <cell r="N609">
            <v>1</v>
          </cell>
          <cell r="O609">
            <v>0</v>
          </cell>
          <cell r="P609" t="str">
            <v>大阪府大阪市北区豊崎五丁目６番１０号　商業ビル７Ｆ</v>
          </cell>
          <cell r="Q609" t="str">
            <v>531-0072</v>
          </cell>
          <cell r="R609" t="str">
            <v>間藤　芳樹</v>
          </cell>
          <cell r="S609" t="str">
            <v>06-6377-1230</v>
          </cell>
          <cell r="T609" t="str">
            <v>06-6377-1229</v>
          </cell>
          <cell r="U609" t="str">
            <v>06-6377-1230</v>
          </cell>
          <cell r="V609" t="str">
            <v>06-6377-1229</v>
          </cell>
          <cell r="W609" t="str">
            <v>大阪府大阪市北区豊崎五丁目６番１０号　商業ビル７Ｆ</v>
          </cell>
          <cell r="X609" t="str">
            <v>531-0072</v>
          </cell>
          <cell r="Y609" t="str">
            <v>間藤　芳樹</v>
          </cell>
          <cell r="Z609" t="str">
            <v>25100H010</v>
          </cell>
        </row>
        <row r="610">
          <cell r="A610">
            <v>2893</v>
          </cell>
          <cell r="B610" t="str">
            <v>02893-00</v>
          </cell>
          <cell r="C610" t="str">
            <v>Ｂ</v>
          </cell>
          <cell r="D610" t="str">
            <v>(特非)宇部を美しくする会</v>
          </cell>
          <cell r="E610" t="str">
            <v>ウベヲウツクシクスルカイ</v>
          </cell>
          <cell r="G610">
            <v>35202</v>
          </cell>
          <cell r="H610" t="str">
            <v>宇部市</v>
          </cell>
          <cell r="J610">
            <v>3</v>
          </cell>
          <cell r="K610">
            <v>1</v>
          </cell>
          <cell r="L610">
            <v>1</v>
          </cell>
          <cell r="M610">
            <v>1</v>
          </cell>
          <cell r="N610">
            <v>1</v>
          </cell>
          <cell r="O610">
            <v>0</v>
          </cell>
          <cell r="P610" t="str">
            <v>宇部市亀浦四丁目１２番１５号</v>
          </cell>
          <cell r="Q610" t="str">
            <v>755-0002</v>
          </cell>
          <cell r="R610" t="str">
            <v>飯田　幸正</v>
          </cell>
          <cell r="S610" t="str">
            <v>0836-35-1266</v>
          </cell>
          <cell r="T610" t="str">
            <v>0836-31-6126</v>
          </cell>
          <cell r="U610" t="str">
            <v>0836-35-1266</v>
          </cell>
          <cell r="V610" t="str">
            <v>0836-31-6126</v>
          </cell>
          <cell r="W610" t="str">
            <v>宇部市亀浦四丁目１２番１５号</v>
          </cell>
          <cell r="X610" t="str">
            <v>755-0002</v>
          </cell>
          <cell r="Y610" t="str">
            <v>飯田　幸正</v>
          </cell>
          <cell r="Z610" t="str">
            <v>25100H010</v>
          </cell>
        </row>
        <row r="611">
          <cell r="A611">
            <v>2897</v>
          </cell>
          <cell r="B611" t="str">
            <v>02897-00</v>
          </cell>
          <cell r="C611" t="str">
            <v>特Ａ</v>
          </cell>
          <cell r="D611" t="str">
            <v>テルウェル西日本㈱</v>
          </cell>
          <cell r="E611" t="str">
            <v>テルウェルニシニッポン</v>
          </cell>
          <cell r="G611">
            <v>27000</v>
          </cell>
          <cell r="H611" t="str">
            <v>大阪府</v>
          </cell>
          <cell r="J611">
            <v>1</v>
          </cell>
          <cell r="K611">
            <v>1</v>
          </cell>
          <cell r="L611">
            <v>2</v>
          </cell>
          <cell r="M611">
            <v>1</v>
          </cell>
          <cell r="N611">
            <v>1</v>
          </cell>
          <cell r="O611">
            <v>2</v>
          </cell>
          <cell r="P611" t="str">
            <v>大阪府大阪市天王寺区清水谷町２番３７号</v>
          </cell>
          <cell r="Q611" t="str">
            <v>543-0011</v>
          </cell>
          <cell r="R611" t="str">
            <v>山田　邦裕</v>
          </cell>
          <cell r="S611" t="str">
            <v>06-4302-5699</v>
          </cell>
          <cell r="T611" t="str">
            <v>-</v>
          </cell>
          <cell r="U611" t="str">
            <v>06-4302-5699</v>
          </cell>
          <cell r="V611" t="str">
            <v>-</v>
          </cell>
          <cell r="W611" t="str">
            <v>大阪府大阪市天王寺区清水谷町２番３７号</v>
          </cell>
          <cell r="X611" t="str">
            <v>543-0011</v>
          </cell>
          <cell r="Y611" t="str">
            <v>山田　邦裕</v>
          </cell>
          <cell r="Z611" t="str">
            <v>25100H010</v>
          </cell>
        </row>
        <row r="612">
          <cell r="A612">
            <v>2899</v>
          </cell>
          <cell r="B612" t="str">
            <v>02899-00</v>
          </cell>
          <cell r="C612" t="str">
            <v>特Ａ</v>
          </cell>
          <cell r="D612" t="str">
            <v>日本電技㈱</v>
          </cell>
          <cell r="E612" t="str">
            <v>ニホンデンギ</v>
          </cell>
          <cell r="G612">
            <v>13000</v>
          </cell>
          <cell r="H612" t="str">
            <v>東京都</v>
          </cell>
          <cell r="J612">
            <v>1</v>
          </cell>
          <cell r="K612">
            <v>1</v>
          </cell>
          <cell r="L612">
            <v>1</v>
          </cell>
          <cell r="M612">
            <v>1</v>
          </cell>
          <cell r="N612">
            <v>1</v>
          </cell>
          <cell r="O612">
            <v>1</v>
          </cell>
          <cell r="P612" t="str">
            <v>東京都墨田区両国二丁目１０番１４号</v>
          </cell>
          <cell r="Q612" t="str">
            <v>130-8556</v>
          </cell>
          <cell r="R612" t="str">
            <v>島田　良介</v>
          </cell>
          <cell r="S612" t="str">
            <v>03-5624-1100</v>
          </cell>
          <cell r="T612" t="str">
            <v>03-5624-1109</v>
          </cell>
          <cell r="U612" t="str">
            <v>03-5624-1100</v>
          </cell>
          <cell r="V612" t="str">
            <v>03-5624-1109</v>
          </cell>
          <cell r="W612" t="str">
            <v>東京都墨田区両国二丁目１０番１４号</v>
          </cell>
          <cell r="X612" t="str">
            <v>130-8556</v>
          </cell>
          <cell r="Y612" t="str">
            <v>島田　良介</v>
          </cell>
          <cell r="Z612" t="str">
            <v>25200H006</v>
          </cell>
        </row>
        <row r="613">
          <cell r="A613">
            <v>2908</v>
          </cell>
          <cell r="B613" t="str">
            <v>02908-00</v>
          </cell>
          <cell r="C613" t="str">
            <v>特Ａ</v>
          </cell>
          <cell r="D613" t="str">
            <v>太伸商事㈲</v>
          </cell>
          <cell r="E613" t="str">
            <v>タイシンショウジ</v>
          </cell>
          <cell r="G613">
            <v>35213</v>
          </cell>
          <cell r="H613" t="str">
            <v>美祢市</v>
          </cell>
          <cell r="J613">
            <v>1</v>
          </cell>
          <cell r="K613">
            <v>1</v>
          </cell>
          <cell r="L613">
            <v>2</v>
          </cell>
          <cell r="M613">
            <v>1</v>
          </cell>
          <cell r="N613">
            <v>1</v>
          </cell>
          <cell r="O613">
            <v>0</v>
          </cell>
          <cell r="P613" t="str">
            <v>美祢市伊佐町伊佐５５２３番地９</v>
          </cell>
          <cell r="Q613" t="str">
            <v>759-2222</v>
          </cell>
          <cell r="R613" t="str">
            <v>伊達　実</v>
          </cell>
          <cell r="S613" t="str">
            <v>0837-53-1113</v>
          </cell>
          <cell r="T613" t="str">
            <v>0837-53-0646</v>
          </cell>
          <cell r="U613" t="str">
            <v>0837-53-1113</v>
          </cell>
          <cell r="V613" t="str">
            <v>0837-53-0646</v>
          </cell>
          <cell r="W613" t="str">
            <v>美祢市伊佐町伊佐５５２３番地９</v>
          </cell>
          <cell r="X613" t="str">
            <v>759-2222</v>
          </cell>
          <cell r="Y613" t="str">
            <v>伊達　実</v>
          </cell>
          <cell r="Z613" t="str">
            <v>25200H006</v>
          </cell>
        </row>
        <row r="614">
          <cell r="A614">
            <v>2911</v>
          </cell>
          <cell r="B614" t="str">
            <v>02911-00</v>
          </cell>
          <cell r="C614" t="str">
            <v>特Ａ</v>
          </cell>
          <cell r="D614" t="str">
            <v>㈱筑豊製作所</v>
          </cell>
          <cell r="E614" t="str">
            <v>チクホウセイサクショ</v>
          </cell>
          <cell r="G614">
            <v>40000</v>
          </cell>
          <cell r="H614" t="str">
            <v>福岡県</v>
          </cell>
          <cell r="I614" t="str">
            <v>電子入札システム入札書提出者：代表者</v>
          </cell>
          <cell r="J614">
            <v>1</v>
          </cell>
          <cell r="K614">
            <v>1</v>
          </cell>
          <cell r="L614">
            <v>2</v>
          </cell>
          <cell r="M614">
            <v>2</v>
          </cell>
          <cell r="N614">
            <v>1</v>
          </cell>
          <cell r="O614">
            <v>0</v>
          </cell>
          <cell r="P614" t="str">
            <v>福岡県糟屋郡新宮町大字的野字香ノ木７４１番１</v>
          </cell>
          <cell r="Q614" t="str">
            <v>811-0104</v>
          </cell>
          <cell r="R614" t="str">
            <v>麻生　英樹</v>
          </cell>
          <cell r="S614" t="str">
            <v>092-963-3181</v>
          </cell>
          <cell r="T614" t="str">
            <v>092-963-3332</v>
          </cell>
          <cell r="U614" t="str">
            <v>092-963-3181</v>
          </cell>
          <cell r="V614" t="str">
            <v>092-963-3332</v>
          </cell>
          <cell r="W614" t="str">
            <v>福岡県糟屋郡新宮町大字的野字香ノ木７４１番１</v>
          </cell>
          <cell r="X614" t="str">
            <v>811-0104</v>
          </cell>
          <cell r="Y614" t="str">
            <v>麻生　英樹</v>
          </cell>
          <cell r="Z614" t="str">
            <v>25200H006</v>
          </cell>
        </row>
        <row r="615">
          <cell r="A615">
            <v>2913</v>
          </cell>
          <cell r="B615" t="str">
            <v>02913-00</v>
          </cell>
          <cell r="C615" t="str">
            <v>特Ａ</v>
          </cell>
          <cell r="D615" t="str">
            <v>㈱リサーチアンドソリューション</v>
          </cell>
          <cell r="E615" t="str">
            <v>リサーチアンドソリューション</v>
          </cell>
          <cell r="G615">
            <v>40000</v>
          </cell>
          <cell r="H615" t="str">
            <v>福岡県</v>
          </cell>
          <cell r="I615" t="str">
            <v>電子入札システム入札書提出者：代理人１</v>
          </cell>
          <cell r="J615">
            <v>1</v>
          </cell>
          <cell r="K615">
            <v>1</v>
          </cell>
          <cell r="L615">
            <v>2</v>
          </cell>
          <cell r="M615">
            <v>2</v>
          </cell>
          <cell r="N615">
            <v>1</v>
          </cell>
          <cell r="O615">
            <v>1</v>
          </cell>
          <cell r="P615" t="str">
            <v>福岡県福岡市博多区上呉服町１２番３３号</v>
          </cell>
          <cell r="Q615" t="str">
            <v>812-0036</v>
          </cell>
          <cell r="R615" t="str">
            <v>清見　光生</v>
          </cell>
          <cell r="S615" t="str">
            <v>092-281-5729</v>
          </cell>
          <cell r="T615" t="str">
            <v>092-281-5744</v>
          </cell>
          <cell r="U615" t="str">
            <v>092-281-5729</v>
          </cell>
          <cell r="V615" t="str">
            <v>092-281-5744</v>
          </cell>
          <cell r="W615" t="str">
            <v>福岡県福岡市博多区上呉服町１２番３３号</v>
          </cell>
          <cell r="X615" t="str">
            <v>812-0036</v>
          </cell>
          <cell r="Y615" t="str">
            <v>清見　光生</v>
          </cell>
          <cell r="Z615" t="str">
            <v>25200H006</v>
          </cell>
        </row>
        <row r="616">
          <cell r="A616">
            <v>2947</v>
          </cell>
          <cell r="B616" t="str">
            <v>02947-00</v>
          </cell>
          <cell r="C616" t="str">
            <v>特Ａ</v>
          </cell>
          <cell r="D616" t="str">
            <v>㈱オオバ</v>
          </cell>
          <cell r="E616" t="str">
            <v>オオバ</v>
          </cell>
          <cell r="G616">
            <v>13000</v>
          </cell>
          <cell r="H616" t="str">
            <v>東京都</v>
          </cell>
          <cell r="I616" t="str">
            <v>電子入札システム入札書提出者：代理人１　　辻→正しくは一点しんにょう</v>
          </cell>
          <cell r="J616">
            <v>1</v>
          </cell>
          <cell r="K616">
            <v>1</v>
          </cell>
          <cell r="L616">
            <v>2</v>
          </cell>
          <cell r="M616">
            <v>1</v>
          </cell>
          <cell r="N616">
            <v>1</v>
          </cell>
          <cell r="O616">
            <v>1</v>
          </cell>
          <cell r="P616" t="str">
            <v>東京都千代田区神田錦町三丁目７番１号</v>
          </cell>
          <cell r="Q616" t="str">
            <v>101-0054</v>
          </cell>
          <cell r="R616" t="str">
            <v>辻本　茂</v>
          </cell>
          <cell r="S616" t="str">
            <v>03-5931-5935</v>
          </cell>
          <cell r="T616" t="str">
            <v>03-5931-5870</v>
          </cell>
          <cell r="U616" t="str">
            <v>03-5931-5935</v>
          </cell>
          <cell r="V616" t="str">
            <v>03-5931-5870</v>
          </cell>
          <cell r="W616" t="str">
            <v>東京都千代田区神田錦町三丁目７番１号</v>
          </cell>
          <cell r="X616" t="str">
            <v>101-0054</v>
          </cell>
          <cell r="Y616" t="str">
            <v>辻本　茂</v>
          </cell>
          <cell r="Z616" t="str">
            <v>25100H010</v>
          </cell>
        </row>
        <row r="617">
          <cell r="A617">
            <v>2950</v>
          </cell>
          <cell r="B617" t="str">
            <v>02950-00</v>
          </cell>
          <cell r="C617" t="str">
            <v>特Ａ</v>
          </cell>
          <cell r="D617" t="str">
            <v>応用地質㈱</v>
          </cell>
          <cell r="E617" t="str">
            <v>オウヨウチシツ</v>
          </cell>
          <cell r="G617">
            <v>13000</v>
          </cell>
          <cell r="H617" t="str">
            <v>東京都</v>
          </cell>
          <cell r="I617" t="str">
            <v>電子入札システム入札書提出者：代理人１</v>
          </cell>
          <cell r="J617">
            <v>1</v>
          </cell>
          <cell r="K617">
            <v>1</v>
          </cell>
          <cell r="L617">
            <v>2</v>
          </cell>
          <cell r="M617">
            <v>1</v>
          </cell>
          <cell r="N617">
            <v>1</v>
          </cell>
          <cell r="O617">
            <v>1</v>
          </cell>
          <cell r="P617" t="str">
            <v>東京都千代田区神田美土代町７番地</v>
          </cell>
          <cell r="Q617" t="str">
            <v>101-8486</v>
          </cell>
          <cell r="R617" t="str">
            <v>天野　洋文</v>
          </cell>
          <cell r="S617" t="str">
            <v>03-5577-4501</v>
          </cell>
          <cell r="T617" t="str">
            <v>03-5577-4939</v>
          </cell>
          <cell r="U617" t="str">
            <v>03-5577-4501</v>
          </cell>
          <cell r="V617" t="str">
            <v>03-5577-4939</v>
          </cell>
          <cell r="W617" t="str">
            <v>東京都千代田区神田美土代町７番地</v>
          </cell>
          <cell r="X617" t="str">
            <v>101-8486</v>
          </cell>
          <cell r="Y617" t="str">
            <v>天野　洋文</v>
          </cell>
          <cell r="Z617" t="str">
            <v>25100H010</v>
          </cell>
        </row>
        <row r="618">
          <cell r="A618">
            <v>2952</v>
          </cell>
          <cell r="B618" t="str">
            <v>02952-00</v>
          </cell>
          <cell r="C618" t="str">
            <v>特Ａ</v>
          </cell>
          <cell r="D618" t="str">
            <v>㈱福山コンサルタント</v>
          </cell>
          <cell r="E618" t="str">
            <v>フクヤマコンサルタント</v>
          </cell>
          <cell r="G618">
            <v>40000</v>
          </cell>
          <cell r="H618" t="str">
            <v>福岡県</v>
          </cell>
          <cell r="I618" t="str">
            <v>電子入札システム入札書提出者：代理人１</v>
          </cell>
          <cell r="J618">
            <v>1</v>
          </cell>
          <cell r="K618">
            <v>1</v>
          </cell>
          <cell r="L618">
            <v>2</v>
          </cell>
          <cell r="M618">
            <v>1</v>
          </cell>
          <cell r="N618">
            <v>1</v>
          </cell>
          <cell r="O618">
            <v>2</v>
          </cell>
          <cell r="P618" t="str">
            <v>福岡県福岡市博多区博多駅東三丁目６番１８号</v>
          </cell>
          <cell r="Q618" t="str">
            <v>812-0013</v>
          </cell>
          <cell r="R618" t="str">
            <v>栄徳　洋平</v>
          </cell>
          <cell r="S618" t="str">
            <v>092-471-0211</v>
          </cell>
          <cell r="T618" t="str">
            <v>092-471-0333</v>
          </cell>
          <cell r="U618" t="str">
            <v>092-471-0211</v>
          </cell>
          <cell r="V618" t="str">
            <v>092-471-0333</v>
          </cell>
          <cell r="W618" t="str">
            <v>福岡県福岡市博多区博多駅東三丁目６番１８号</v>
          </cell>
          <cell r="X618" t="str">
            <v>812-0013</v>
          </cell>
          <cell r="Y618" t="str">
            <v>栄徳　洋平</v>
          </cell>
          <cell r="Z618" t="str">
            <v>25100H010</v>
          </cell>
        </row>
        <row r="619">
          <cell r="A619">
            <v>2955</v>
          </cell>
          <cell r="B619" t="str">
            <v>02955-00</v>
          </cell>
          <cell r="C619" t="str">
            <v>特Ａ</v>
          </cell>
          <cell r="D619" t="str">
            <v>サザンセト交通㈱</v>
          </cell>
          <cell r="E619" t="str">
            <v>サザンセトコウツウ</v>
          </cell>
          <cell r="G619">
            <v>35305</v>
          </cell>
          <cell r="H619" t="str">
            <v>周防大島町</v>
          </cell>
          <cell r="I619" t="str">
            <v>政策１個</v>
          </cell>
          <cell r="J619">
            <v>1</v>
          </cell>
          <cell r="K619">
            <v>1</v>
          </cell>
          <cell r="L619">
            <v>1</v>
          </cell>
          <cell r="M619">
            <v>1</v>
          </cell>
          <cell r="N619">
            <v>1</v>
          </cell>
          <cell r="O619">
            <v>1</v>
          </cell>
          <cell r="P619" t="str">
            <v>周防大島町大字小松９１番地の６</v>
          </cell>
          <cell r="Q619" t="str">
            <v>742-2106</v>
          </cell>
          <cell r="R619" t="str">
            <v>岡田　清治</v>
          </cell>
          <cell r="S619" t="str">
            <v>0820-79-2121</v>
          </cell>
          <cell r="T619" t="str">
            <v>0820-74-4115</v>
          </cell>
          <cell r="U619" t="str">
            <v>0820-79-2121</v>
          </cell>
          <cell r="V619" t="str">
            <v>0820-74-4115</v>
          </cell>
          <cell r="W619" t="str">
            <v>周防大島町大字小松９１番地の６</v>
          </cell>
          <cell r="X619" t="str">
            <v>742-2106</v>
          </cell>
          <cell r="Y619" t="str">
            <v>岡田　清治</v>
          </cell>
          <cell r="Z619" t="str">
            <v>25100H010</v>
          </cell>
        </row>
        <row r="620">
          <cell r="A620">
            <v>2956</v>
          </cell>
          <cell r="B620" t="str">
            <v>02956-00</v>
          </cell>
          <cell r="C620" t="str">
            <v>特Ａ</v>
          </cell>
          <cell r="D620" t="str">
            <v>㈱日水コン</v>
          </cell>
          <cell r="E620" t="str">
            <v>ニッスイコン</v>
          </cell>
          <cell r="G620">
            <v>13000</v>
          </cell>
          <cell r="H620" t="str">
            <v>東京都</v>
          </cell>
          <cell r="J620">
            <v>1</v>
          </cell>
          <cell r="K620">
            <v>1</v>
          </cell>
          <cell r="L620">
            <v>2</v>
          </cell>
          <cell r="M620">
            <v>1</v>
          </cell>
          <cell r="N620">
            <v>1</v>
          </cell>
          <cell r="O620">
            <v>5</v>
          </cell>
          <cell r="P620" t="str">
            <v>東京都新宿区西新宿六丁目２２番１号</v>
          </cell>
          <cell r="Q620" t="str">
            <v>163-1122</v>
          </cell>
          <cell r="R620" t="str">
            <v>中西　新二</v>
          </cell>
          <cell r="S620" t="str">
            <v>03-5323-6200</v>
          </cell>
          <cell r="T620" t="str">
            <v>03-5323-6480</v>
          </cell>
          <cell r="U620" t="str">
            <v>03-5323-6200</v>
          </cell>
          <cell r="V620" t="str">
            <v>03-5323-6480</v>
          </cell>
          <cell r="W620" t="str">
            <v>東京都新宿区西新宿六丁目２２番１号</v>
          </cell>
          <cell r="X620" t="str">
            <v>163-1122</v>
          </cell>
          <cell r="Y620" t="str">
            <v>中西　新二</v>
          </cell>
          <cell r="Z620" t="str">
            <v>25100H010</v>
          </cell>
        </row>
        <row r="621">
          <cell r="A621">
            <v>2960</v>
          </cell>
          <cell r="B621" t="str">
            <v>02960-00</v>
          </cell>
          <cell r="C621" t="str">
            <v>特Ａ</v>
          </cell>
          <cell r="D621" t="str">
            <v>㈲美祢環境クリーン</v>
          </cell>
          <cell r="E621" t="str">
            <v>ミネカンキョウクリーン</v>
          </cell>
          <cell r="G621">
            <v>35213</v>
          </cell>
          <cell r="H621" t="str">
            <v>美祢市</v>
          </cell>
          <cell r="I621" t="str">
            <v>電子入札システム入札書提出者：代表者　　2-99：ゴミ片付け、リサイクル　99-99：家財整理、空家整理、遺品整理、生前整理</v>
          </cell>
          <cell r="J621">
            <v>1</v>
          </cell>
          <cell r="K621">
            <v>1</v>
          </cell>
          <cell r="L621">
            <v>2</v>
          </cell>
          <cell r="M621">
            <v>1</v>
          </cell>
          <cell r="N621">
            <v>1</v>
          </cell>
          <cell r="O621">
            <v>0</v>
          </cell>
          <cell r="P621" t="str">
            <v>美祢市伊佐町伊佐２７６５番地９</v>
          </cell>
          <cell r="Q621" t="str">
            <v>759-2222</v>
          </cell>
          <cell r="R621" t="str">
            <v>大谷　龍夫</v>
          </cell>
          <cell r="S621" t="str">
            <v>0837-62-0606</v>
          </cell>
          <cell r="T621" t="str">
            <v>0837-62-0616</v>
          </cell>
          <cell r="U621" t="str">
            <v>0837-62-0606</v>
          </cell>
          <cell r="V621" t="str">
            <v>0837-62-0616</v>
          </cell>
          <cell r="W621" t="str">
            <v>美祢市伊佐町伊佐２７６５番地９</v>
          </cell>
          <cell r="X621" t="str">
            <v>759-2222</v>
          </cell>
          <cell r="Y621" t="str">
            <v>大谷　龍夫</v>
          </cell>
          <cell r="Z621" t="str">
            <v>25100H010</v>
          </cell>
        </row>
        <row r="622">
          <cell r="A622">
            <v>2992</v>
          </cell>
          <cell r="B622" t="str">
            <v>02992-00</v>
          </cell>
          <cell r="C622" t="str">
            <v>特Ａ</v>
          </cell>
          <cell r="D622" t="str">
            <v>日本水工設計㈱</v>
          </cell>
          <cell r="E622" t="str">
            <v>ニホンスイコウセッケイ</v>
          </cell>
          <cell r="G622">
            <v>13000</v>
          </cell>
          <cell r="H622" t="str">
            <v>東京都</v>
          </cell>
          <cell r="J622">
            <v>1</v>
          </cell>
          <cell r="K622">
            <v>1</v>
          </cell>
          <cell r="L622">
            <v>2</v>
          </cell>
          <cell r="M622">
            <v>1</v>
          </cell>
          <cell r="N622">
            <v>1</v>
          </cell>
          <cell r="O622">
            <v>6</v>
          </cell>
          <cell r="P622" t="str">
            <v>東京都中央区勝どき三丁目１２番１号</v>
          </cell>
          <cell r="Q622" t="str">
            <v>104-0054</v>
          </cell>
          <cell r="R622" t="str">
            <v>細洞　克己</v>
          </cell>
          <cell r="S622" t="str">
            <v>03-3534-5511</v>
          </cell>
          <cell r="T622" t="str">
            <v>03-3534-5534</v>
          </cell>
          <cell r="U622" t="str">
            <v>03-3534-5511</v>
          </cell>
          <cell r="V622" t="str">
            <v>03-3534-5534</v>
          </cell>
          <cell r="W622" t="str">
            <v>東京都中央区勝どき三丁目１２番１号</v>
          </cell>
          <cell r="X622" t="str">
            <v>104-0054</v>
          </cell>
          <cell r="Y622" t="str">
            <v>細洞　克己</v>
          </cell>
          <cell r="Z622" t="str">
            <v>25100H010</v>
          </cell>
        </row>
        <row r="623">
          <cell r="A623">
            <v>2999</v>
          </cell>
          <cell r="B623" t="str">
            <v>02999-00</v>
          </cell>
          <cell r="C623" t="str">
            <v>特Ａ</v>
          </cell>
          <cell r="D623" t="str">
            <v>㈱加速器分析研究所</v>
          </cell>
          <cell r="E623" t="str">
            <v>カソクキブンセキケンキュウジョ</v>
          </cell>
          <cell r="G623">
            <v>14000</v>
          </cell>
          <cell r="H623" t="str">
            <v>神奈川県</v>
          </cell>
          <cell r="I623" t="str">
            <v>電子入札システム入札書提出者：代表者　　委託その他：放射性炭素年代測定　自然科学分</v>
          </cell>
          <cell r="J623">
            <v>1</v>
          </cell>
          <cell r="K623">
            <v>1</v>
          </cell>
          <cell r="L623">
            <v>2</v>
          </cell>
          <cell r="M623">
            <v>2</v>
          </cell>
          <cell r="N623">
            <v>1</v>
          </cell>
          <cell r="O623">
            <v>0</v>
          </cell>
          <cell r="P623" t="str">
            <v>神奈川県川崎市多摩区登戸新町１２９番地１</v>
          </cell>
          <cell r="Q623" t="str">
            <v>214-0013</v>
          </cell>
          <cell r="R623" t="str">
            <v>松井　隆幸</v>
          </cell>
          <cell r="S623" t="str">
            <v>044-934-0020</v>
          </cell>
          <cell r="T623" t="str">
            <v>044-931-5812</v>
          </cell>
          <cell r="U623" t="str">
            <v>044-934-0020</v>
          </cell>
          <cell r="V623" t="str">
            <v>044-931-5812</v>
          </cell>
          <cell r="W623" t="str">
            <v>神奈川県川崎市多摩区登戸新町１２９番地１</v>
          </cell>
          <cell r="X623" t="str">
            <v>214-0013</v>
          </cell>
          <cell r="Y623" t="str">
            <v>松井　隆幸</v>
          </cell>
          <cell r="Z623" t="str">
            <v>25100H010</v>
          </cell>
        </row>
        <row r="624">
          <cell r="A624">
            <v>3004</v>
          </cell>
          <cell r="B624" t="str">
            <v>03004-00</v>
          </cell>
          <cell r="C624" t="str">
            <v>特Ａ</v>
          </cell>
          <cell r="D624" t="str">
            <v>平林金属㈱</v>
          </cell>
          <cell r="E624" t="str">
            <v>ヒラバヤシキンゾク</v>
          </cell>
          <cell r="G624">
            <v>33000</v>
          </cell>
          <cell r="H624" t="str">
            <v>岡山県</v>
          </cell>
          <cell r="I624" t="str">
            <v>電子入札システム入札書提出者：代表者</v>
          </cell>
          <cell r="J624">
            <v>1</v>
          </cell>
          <cell r="K624">
            <v>1</v>
          </cell>
          <cell r="L624">
            <v>2</v>
          </cell>
          <cell r="M624">
            <v>2</v>
          </cell>
          <cell r="N624">
            <v>1</v>
          </cell>
          <cell r="O624">
            <v>0</v>
          </cell>
          <cell r="P624" t="str">
            <v>岡山県岡山市北区下中野３４７番地１０４</v>
          </cell>
          <cell r="Q624" t="str">
            <v>700-0973</v>
          </cell>
          <cell r="R624" t="str">
            <v>平林　実</v>
          </cell>
          <cell r="S624" t="str">
            <v>086-246-0011</v>
          </cell>
          <cell r="T624" t="str">
            <v>086-246-1100</v>
          </cell>
          <cell r="U624" t="str">
            <v>086-246-0011</v>
          </cell>
          <cell r="V624" t="str">
            <v>086-246-1100</v>
          </cell>
          <cell r="W624" t="str">
            <v>岡山県岡山市北区下中野３４７番地１０４</v>
          </cell>
          <cell r="X624" t="str">
            <v>700-0973</v>
          </cell>
          <cell r="Y624" t="str">
            <v>平林　実</v>
          </cell>
          <cell r="Z624" t="str">
            <v>25200H006</v>
          </cell>
        </row>
        <row r="625">
          <cell r="A625">
            <v>3006</v>
          </cell>
          <cell r="B625" t="str">
            <v>03006-00</v>
          </cell>
          <cell r="C625" t="str">
            <v>特Ａ</v>
          </cell>
          <cell r="D625" t="str">
            <v>東和環境科学㈱</v>
          </cell>
          <cell r="E625" t="str">
            <v>トウワカンキョウカガク</v>
          </cell>
          <cell r="G625">
            <v>34000</v>
          </cell>
          <cell r="H625" t="str">
            <v>広島県</v>
          </cell>
          <cell r="I625" t="str">
            <v>電子入札システム入札書提出者：代理人１　　委託その他：廃棄物処理施設等の精密機能検査</v>
          </cell>
          <cell r="J625">
            <v>1</v>
          </cell>
          <cell r="K625">
            <v>1</v>
          </cell>
          <cell r="L625">
            <v>2</v>
          </cell>
          <cell r="M625">
            <v>1</v>
          </cell>
          <cell r="N625">
            <v>1</v>
          </cell>
          <cell r="O625">
            <v>1</v>
          </cell>
          <cell r="P625" t="str">
            <v>広島県広島市南区出島二丁目１０番３７号</v>
          </cell>
          <cell r="Q625" t="str">
            <v>734-0013</v>
          </cell>
          <cell r="R625" t="str">
            <v>水谷　浩</v>
          </cell>
          <cell r="S625" t="str">
            <v>082-255-8080</v>
          </cell>
          <cell r="T625" t="str">
            <v>082-255-8130</v>
          </cell>
          <cell r="U625" t="str">
            <v>082-255-8080</v>
          </cell>
          <cell r="V625" t="str">
            <v>082-255-8130</v>
          </cell>
          <cell r="W625" t="str">
            <v>広島県広島市南区出島二丁目１０番３７号</v>
          </cell>
          <cell r="X625" t="str">
            <v>734-0013</v>
          </cell>
          <cell r="Y625" t="str">
            <v>水谷　浩</v>
          </cell>
          <cell r="Z625" t="str">
            <v>25100H010</v>
          </cell>
        </row>
        <row r="626">
          <cell r="A626">
            <v>3008</v>
          </cell>
          <cell r="B626" t="str">
            <v>03008-00</v>
          </cell>
          <cell r="C626" t="str">
            <v>Ａ</v>
          </cell>
          <cell r="D626" t="str">
            <v>㈱メセナネットワーク</v>
          </cell>
          <cell r="E626" t="str">
            <v>メセナネットワーク</v>
          </cell>
          <cell r="G626">
            <v>35201</v>
          </cell>
          <cell r="H626" t="str">
            <v>下関市</v>
          </cell>
          <cell r="J626">
            <v>2</v>
          </cell>
          <cell r="K626">
            <v>1</v>
          </cell>
          <cell r="L626">
            <v>1</v>
          </cell>
          <cell r="M626">
            <v>1</v>
          </cell>
          <cell r="N626">
            <v>1</v>
          </cell>
          <cell r="O626">
            <v>0</v>
          </cell>
          <cell r="P626" t="str">
            <v>下関市長府侍町二丁目１番９号</v>
          </cell>
          <cell r="Q626" t="str">
            <v>752-0978</v>
          </cell>
          <cell r="R626" t="str">
            <v>淺井　徹</v>
          </cell>
          <cell r="S626" t="str">
            <v>083-235-5233</v>
          </cell>
          <cell r="T626" t="str">
            <v>083-231-7388</v>
          </cell>
          <cell r="U626" t="str">
            <v>083-235-5233</v>
          </cell>
          <cell r="V626" t="str">
            <v>083-231-7388</v>
          </cell>
          <cell r="W626" t="str">
            <v>下関市長府侍町二丁目１番９号</v>
          </cell>
          <cell r="X626" t="str">
            <v>752-0978</v>
          </cell>
          <cell r="Y626" t="str">
            <v>淺井　徹</v>
          </cell>
          <cell r="Z626" t="str">
            <v>25100H010</v>
          </cell>
        </row>
        <row r="627">
          <cell r="A627">
            <v>3020</v>
          </cell>
          <cell r="B627" t="str">
            <v>03020-00</v>
          </cell>
          <cell r="C627" t="str">
            <v>特Ａ</v>
          </cell>
          <cell r="D627" t="str">
            <v>㈱コベルコＥ＆Ｍ</v>
          </cell>
          <cell r="E627" t="str">
            <v>コベルコイーアンドエム</v>
          </cell>
          <cell r="G627">
            <v>28000</v>
          </cell>
          <cell r="H627" t="str">
            <v>兵庫県</v>
          </cell>
          <cell r="I627" t="str">
            <v>電子入札システム入札書提出者：代表者</v>
          </cell>
          <cell r="J627">
            <v>1</v>
          </cell>
          <cell r="K627">
            <v>1</v>
          </cell>
          <cell r="L627">
            <v>2</v>
          </cell>
          <cell r="M627">
            <v>2</v>
          </cell>
          <cell r="N627">
            <v>1</v>
          </cell>
          <cell r="O627">
            <v>0</v>
          </cell>
          <cell r="P627" t="str">
            <v>兵庫県神戸市灘区岩屋北町四丁目５番２２号</v>
          </cell>
          <cell r="Q627" t="str">
            <v>675-0068</v>
          </cell>
          <cell r="R627" t="str">
            <v>浅田　秀樹</v>
          </cell>
          <cell r="S627" t="str">
            <v>078-882-5271</v>
          </cell>
          <cell r="T627" t="str">
            <v>078-871-3665</v>
          </cell>
          <cell r="U627" t="str">
            <v>078-882-5271</v>
          </cell>
          <cell r="V627" t="str">
            <v>078-871-3665</v>
          </cell>
          <cell r="W627" t="str">
            <v>兵庫県神戸市灘区岩屋北町四丁目５番２２号</v>
          </cell>
          <cell r="X627" t="str">
            <v>675-0068</v>
          </cell>
          <cell r="Y627" t="str">
            <v>浅田　秀樹</v>
          </cell>
          <cell r="Z627" t="str">
            <v>25100H010</v>
          </cell>
        </row>
        <row r="628">
          <cell r="A628">
            <v>3021</v>
          </cell>
          <cell r="B628" t="str">
            <v>03021-00</v>
          </cell>
          <cell r="C628" t="str">
            <v>特Ａ</v>
          </cell>
          <cell r="D628" t="str">
            <v>㈲河村冷機</v>
          </cell>
          <cell r="E628" t="str">
            <v>カワムラレイキ</v>
          </cell>
          <cell r="G628">
            <v>35203</v>
          </cell>
          <cell r="H628" t="str">
            <v>山口市</v>
          </cell>
          <cell r="J628">
            <v>1</v>
          </cell>
          <cell r="K628">
            <v>1</v>
          </cell>
          <cell r="L628">
            <v>1</v>
          </cell>
          <cell r="M628">
            <v>1</v>
          </cell>
          <cell r="N628">
            <v>1</v>
          </cell>
          <cell r="O628">
            <v>0</v>
          </cell>
          <cell r="P628" t="str">
            <v>山口市三の宮二丁目８番１号</v>
          </cell>
          <cell r="Q628" t="str">
            <v>753-0023</v>
          </cell>
          <cell r="R628" t="str">
            <v>倉永　欽章</v>
          </cell>
          <cell r="S628" t="str">
            <v>083-922-3670</v>
          </cell>
          <cell r="T628" t="str">
            <v>083-922-3989</v>
          </cell>
          <cell r="U628" t="str">
            <v>083-922-3670</v>
          </cell>
          <cell r="V628" t="str">
            <v>083-922-3989</v>
          </cell>
          <cell r="W628" t="str">
            <v>山口市三の宮二丁目８番１号</v>
          </cell>
          <cell r="X628" t="str">
            <v>753-0023</v>
          </cell>
          <cell r="Y628" t="str">
            <v>倉永　欽章</v>
          </cell>
          <cell r="Z628" t="str">
            <v>25200H006</v>
          </cell>
        </row>
        <row r="629">
          <cell r="A629">
            <v>3022</v>
          </cell>
          <cell r="B629" t="str">
            <v>03022-00</v>
          </cell>
          <cell r="C629" t="str">
            <v>特Ａ</v>
          </cell>
          <cell r="D629" t="str">
            <v>キヤノンメディカルファイナンス㈱</v>
          </cell>
          <cell r="E629" t="str">
            <v>キヤノンメディカルファイナンス</v>
          </cell>
          <cell r="G629">
            <v>13000</v>
          </cell>
          <cell r="H629" t="str">
            <v>東京都</v>
          </cell>
          <cell r="I629" t="str">
            <v>電子入札システム入札書提出者：代表者</v>
          </cell>
          <cell r="J629">
            <v>1</v>
          </cell>
          <cell r="K629">
            <v>1</v>
          </cell>
          <cell r="L629">
            <v>2</v>
          </cell>
          <cell r="M629">
            <v>2</v>
          </cell>
          <cell r="N629">
            <v>1</v>
          </cell>
          <cell r="O629">
            <v>0</v>
          </cell>
          <cell r="P629" t="str">
            <v>東京都中央区日本橋人形町二丁目１４番１０号</v>
          </cell>
          <cell r="Q629" t="str">
            <v>103-0013</v>
          </cell>
          <cell r="R629" t="str">
            <v>米谷　茂訓</v>
          </cell>
          <cell r="S629" t="str">
            <v>03-6371-4591</v>
          </cell>
          <cell r="T629" t="str">
            <v>03-6371-1970</v>
          </cell>
          <cell r="U629" t="str">
            <v>03-6371-4591</v>
          </cell>
          <cell r="V629" t="str">
            <v>03-6371-1970</v>
          </cell>
          <cell r="W629" t="str">
            <v>東京都中央区日本橋人形町二丁目１４番１０号</v>
          </cell>
          <cell r="X629" t="str">
            <v>103-0013</v>
          </cell>
          <cell r="Y629" t="str">
            <v>米谷　茂訓</v>
          </cell>
          <cell r="Z629" t="str">
            <v>25200H006</v>
          </cell>
        </row>
        <row r="630">
          <cell r="A630">
            <v>3031</v>
          </cell>
          <cell r="B630" t="str">
            <v>03031-00</v>
          </cell>
          <cell r="C630" t="str">
            <v>特Ａ</v>
          </cell>
          <cell r="D630" t="str">
            <v>シーメンスヘルスケア㈱</v>
          </cell>
          <cell r="E630" t="str">
            <v>シーメンスヘルスケア</v>
          </cell>
          <cell r="G630">
            <v>13000</v>
          </cell>
          <cell r="H630" t="str">
            <v>東京都</v>
          </cell>
          <cell r="J630">
            <v>1</v>
          </cell>
          <cell r="K630">
            <v>1</v>
          </cell>
          <cell r="L630">
            <v>1</v>
          </cell>
          <cell r="M630">
            <v>2</v>
          </cell>
          <cell r="N630">
            <v>1</v>
          </cell>
          <cell r="O630">
            <v>1</v>
          </cell>
          <cell r="P630" t="str">
            <v>東京都品川区大崎一丁目１１番１号</v>
          </cell>
          <cell r="Q630" t="str">
            <v>141-8644</v>
          </cell>
          <cell r="R630" t="str">
            <v>櫻井　悟郎</v>
          </cell>
          <cell r="S630" t="str">
            <v>03-3493-7500</v>
          </cell>
          <cell r="T630" t="str">
            <v>-</v>
          </cell>
          <cell r="U630" t="str">
            <v>03-3493-7500</v>
          </cell>
          <cell r="V630" t="str">
            <v>-</v>
          </cell>
          <cell r="W630" t="str">
            <v>東京都品川区大崎一丁目１１番１号</v>
          </cell>
          <cell r="X630" t="str">
            <v>141-8644</v>
          </cell>
          <cell r="Y630" t="str">
            <v>櫻井　悟郎</v>
          </cell>
          <cell r="Z630" t="str">
            <v>25100H010</v>
          </cell>
        </row>
        <row r="631">
          <cell r="A631">
            <v>3037</v>
          </cell>
          <cell r="B631" t="str">
            <v>03037-00</v>
          </cell>
          <cell r="C631" t="str">
            <v>特Ａ</v>
          </cell>
          <cell r="D631" t="str">
            <v>第一コンテク㈱</v>
          </cell>
          <cell r="E631" t="str">
            <v>ダイイチコンテク</v>
          </cell>
          <cell r="G631">
            <v>34000</v>
          </cell>
          <cell r="H631" t="str">
            <v>広島県</v>
          </cell>
          <cell r="J631">
            <v>1</v>
          </cell>
          <cell r="K631">
            <v>1</v>
          </cell>
          <cell r="L631">
            <v>1</v>
          </cell>
          <cell r="M631">
            <v>2</v>
          </cell>
          <cell r="N631">
            <v>1</v>
          </cell>
          <cell r="O631">
            <v>0</v>
          </cell>
          <cell r="P631" t="str">
            <v>広島県広島市安佐北区安佐町大字飯室４８４７番地１</v>
          </cell>
          <cell r="Q631" t="str">
            <v>731-1142</v>
          </cell>
          <cell r="R631" t="str">
            <v>西川　済</v>
          </cell>
          <cell r="S631" t="str">
            <v>082-835-3616</v>
          </cell>
          <cell r="T631" t="str">
            <v>082-835-3617</v>
          </cell>
          <cell r="U631" t="str">
            <v>082-835-3616</v>
          </cell>
          <cell r="V631" t="str">
            <v>082-835-3617</v>
          </cell>
          <cell r="W631" t="str">
            <v>広島県広島市安佐北区安佐町大字飯室４８４７番地１</v>
          </cell>
          <cell r="X631" t="str">
            <v>731-1142</v>
          </cell>
          <cell r="Y631" t="str">
            <v>西川　済</v>
          </cell>
          <cell r="Z631" t="str">
            <v>25100H010</v>
          </cell>
        </row>
        <row r="632">
          <cell r="A632">
            <v>3042</v>
          </cell>
          <cell r="B632" t="str">
            <v>03042-00</v>
          </cell>
          <cell r="C632" t="str">
            <v>特Ａ</v>
          </cell>
          <cell r="D632" t="str">
            <v>国土情報開発㈱</v>
          </cell>
          <cell r="E632" t="str">
            <v>コクドジョウホウカイハツ</v>
          </cell>
          <cell r="G632">
            <v>13000</v>
          </cell>
          <cell r="H632" t="str">
            <v>東京都</v>
          </cell>
          <cell r="J632">
            <v>1</v>
          </cell>
          <cell r="K632">
            <v>1</v>
          </cell>
          <cell r="L632">
            <v>2</v>
          </cell>
          <cell r="M632">
            <v>2</v>
          </cell>
          <cell r="N632">
            <v>1</v>
          </cell>
          <cell r="O632">
            <v>0</v>
          </cell>
          <cell r="P632" t="str">
            <v>東京都世田谷区池尻二丁目７番３号</v>
          </cell>
          <cell r="Q632" t="str">
            <v>154-8530</v>
          </cell>
          <cell r="R632" t="str">
            <v>羽田　寛</v>
          </cell>
          <cell r="S632" t="str">
            <v>03-5481-3000</v>
          </cell>
          <cell r="T632" t="str">
            <v>03-5481-3030</v>
          </cell>
          <cell r="U632" t="str">
            <v>03-5481-3000</v>
          </cell>
          <cell r="V632" t="str">
            <v>03-5481-3030</v>
          </cell>
          <cell r="W632" t="str">
            <v>東京都世田谷区池尻二丁目７番３号</v>
          </cell>
          <cell r="X632" t="str">
            <v>154-8530</v>
          </cell>
          <cell r="Y632" t="str">
            <v>羽田　寛</v>
          </cell>
          <cell r="Z632" t="str">
            <v>25100H010</v>
          </cell>
        </row>
        <row r="633">
          <cell r="A633">
            <v>3059</v>
          </cell>
          <cell r="B633" t="str">
            <v>03059-00</v>
          </cell>
          <cell r="C633" t="str">
            <v>特Ａ</v>
          </cell>
          <cell r="D633" t="str">
            <v>㈲河村商会</v>
          </cell>
          <cell r="E633" t="str">
            <v>カワムラショウカイ</v>
          </cell>
          <cell r="G633">
            <v>35202</v>
          </cell>
          <cell r="H633" t="str">
            <v>宇部市</v>
          </cell>
          <cell r="J633">
            <v>1</v>
          </cell>
          <cell r="K633">
            <v>1</v>
          </cell>
          <cell r="L633">
            <v>1</v>
          </cell>
          <cell r="M633">
            <v>1</v>
          </cell>
          <cell r="N633">
            <v>1</v>
          </cell>
          <cell r="O633">
            <v>0</v>
          </cell>
          <cell r="P633" t="str">
            <v>宇部市新町１０番２１号</v>
          </cell>
          <cell r="Q633" t="str">
            <v>755-0044</v>
          </cell>
          <cell r="R633" t="str">
            <v>河村　竜太</v>
          </cell>
          <cell r="S633" t="str">
            <v>0836-21-0341</v>
          </cell>
          <cell r="T633" t="str">
            <v>0836-22-0315</v>
          </cell>
          <cell r="U633" t="str">
            <v>0836-21-0341</v>
          </cell>
          <cell r="V633" t="str">
            <v>0836-22-0315</v>
          </cell>
          <cell r="W633" t="str">
            <v>宇部市新町１０番２１号</v>
          </cell>
          <cell r="X633" t="str">
            <v>755-0044</v>
          </cell>
          <cell r="Y633" t="str">
            <v>河村　竜太</v>
          </cell>
          <cell r="Z633" t="str">
            <v>25200H006</v>
          </cell>
        </row>
        <row r="634">
          <cell r="A634">
            <v>3062</v>
          </cell>
          <cell r="B634" t="str">
            <v>03062-00</v>
          </cell>
          <cell r="C634" t="str">
            <v>特Ａ</v>
          </cell>
          <cell r="D634" t="str">
            <v>㈲ビジネススクール・オカモト</v>
          </cell>
          <cell r="E634" t="str">
            <v>ビジネススクールオカモト</v>
          </cell>
          <cell r="G634">
            <v>35206</v>
          </cell>
          <cell r="H634" t="str">
            <v>防府市</v>
          </cell>
          <cell r="I634" t="str">
            <v>99-99：職業訓練の講習　政策７個</v>
          </cell>
          <cell r="J634">
            <v>1</v>
          </cell>
          <cell r="K634">
            <v>1</v>
          </cell>
          <cell r="L634">
            <v>1</v>
          </cell>
          <cell r="M634">
            <v>1</v>
          </cell>
          <cell r="N634">
            <v>1</v>
          </cell>
          <cell r="O634">
            <v>0</v>
          </cell>
          <cell r="P634" t="str">
            <v>防府市本橋町６番１１号</v>
          </cell>
          <cell r="Q634" t="str">
            <v>747-0041</v>
          </cell>
          <cell r="R634" t="str">
            <v>岡本　節子</v>
          </cell>
          <cell r="S634" t="str">
            <v>0835-21-2701</v>
          </cell>
          <cell r="T634" t="str">
            <v>0835-28-7563</v>
          </cell>
          <cell r="U634" t="str">
            <v>0835-21-2701</v>
          </cell>
          <cell r="V634" t="str">
            <v>0835-28-7563</v>
          </cell>
          <cell r="W634" t="str">
            <v>防府市本橋町６番１１号</v>
          </cell>
          <cell r="X634" t="str">
            <v>747-0041</v>
          </cell>
          <cell r="Y634" t="str">
            <v>岡本　節子</v>
          </cell>
          <cell r="Z634" t="str">
            <v>25100H010</v>
          </cell>
        </row>
        <row r="635">
          <cell r="A635">
            <v>3070</v>
          </cell>
          <cell r="B635" t="str">
            <v>03070-00</v>
          </cell>
          <cell r="C635" t="str">
            <v>Ａ</v>
          </cell>
          <cell r="D635" t="str">
            <v>(一財)山口県厳島会</v>
          </cell>
          <cell r="E635" t="str">
            <v>ヤマグチケンイツクシマカイ</v>
          </cell>
          <cell r="G635">
            <v>35203</v>
          </cell>
          <cell r="H635" t="str">
            <v>山口市</v>
          </cell>
          <cell r="J635">
            <v>2</v>
          </cell>
          <cell r="K635">
            <v>1</v>
          </cell>
          <cell r="L635">
            <v>1</v>
          </cell>
          <cell r="M635">
            <v>1</v>
          </cell>
          <cell r="N635">
            <v>1</v>
          </cell>
          <cell r="O635">
            <v>0</v>
          </cell>
          <cell r="P635" t="str">
            <v>山口市滝町１番１号</v>
          </cell>
          <cell r="Q635" t="str">
            <v>753-8501</v>
          </cell>
          <cell r="R635" t="str">
            <v>池内　英之</v>
          </cell>
          <cell r="S635" t="str">
            <v>083-933-2267</v>
          </cell>
          <cell r="T635" t="str">
            <v>083-932-6858</v>
          </cell>
          <cell r="U635" t="str">
            <v>083-933-2267</v>
          </cell>
          <cell r="V635" t="str">
            <v>083-932-6858</v>
          </cell>
          <cell r="W635" t="str">
            <v>山口市滝町１番１号</v>
          </cell>
          <cell r="X635" t="str">
            <v>753-8501</v>
          </cell>
          <cell r="Y635" t="str">
            <v>池内　英之</v>
          </cell>
          <cell r="Z635" t="str">
            <v>25100H010</v>
          </cell>
        </row>
        <row r="636">
          <cell r="A636">
            <v>3075</v>
          </cell>
          <cell r="B636" t="str">
            <v>03075-00</v>
          </cell>
          <cell r="C636" t="str">
            <v>特Ａ</v>
          </cell>
          <cell r="D636" t="str">
            <v>徳山総合ビジネス専門学校</v>
          </cell>
          <cell r="E636" t="str">
            <v>トクヤマソウゴウビジネスセンモンガッコウ</v>
          </cell>
          <cell r="G636">
            <v>35215</v>
          </cell>
          <cell r="H636" t="str">
            <v>周南市</v>
          </cell>
          <cell r="I636" t="str">
            <v>99-99：職業訓練</v>
          </cell>
          <cell r="J636">
            <v>1</v>
          </cell>
          <cell r="K636">
            <v>1</v>
          </cell>
          <cell r="L636">
            <v>1</v>
          </cell>
          <cell r="M636">
            <v>1</v>
          </cell>
          <cell r="N636">
            <v>1</v>
          </cell>
          <cell r="O636">
            <v>0</v>
          </cell>
          <cell r="P636" t="str">
            <v>周南市本町二丁目１３番地</v>
          </cell>
          <cell r="Q636" t="str">
            <v>745-0036</v>
          </cell>
          <cell r="R636" t="str">
            <v>景山　秀美</v>
          </cell>
          <cell r="S636" t="str">
            <v>0834-32-7502</v>
          </cell>
          <cell r="T636" t="str">
            <v>0834-32-7588</v>
          </cell>
          <cell r="U636" t="str">
            <v>0834-32-7502</v>
          </cell>
          <cell r="V636" t="str">
            <v>0834-32-7588</v>
          </cell>
          <cell r="W636" t="str">
            <v>周南市本町二丁目１３番地</v>
          </cell>
          <cell r="X636" t="str">
            <v>745-0036</v>
          </cell>
          <cell r="Y636" t="str">
            <v>景山　秀美</v>
          </cell>
          <cell r="Z636" t="str">
            <v>25100H010</v>
          </cell>
        </row>
        <row r="637">
          <cell r="A637">
            <v>3078</v>
          </cell>
          <cell r="B637" t="str">
            <v>03078-00</v>
          </cell>
          <cell r="C637" t="str">
            <v>Ａ</v>
          </cell>
          <cell r="D637" t="str">
            <v>学校法人下関学院</v>
          </cell>
          <cell r="E637" t="str">
            <v>シモノセキガクイン</v>
          </cell>
          <cell r="G637">
            <v>35201</v>
          </cell>
          <cell r="H637" t="str">
            <v>下関市</v>
          </cell>
          <cell r="I637" t="str">
            <v>99-99離職者の職業訓練および就職支援業務の受託</v>
          </cell>
          <cell r="J637">
            <v>2</v>
          </cell>
          <cell r="K637">
            <v>1</v>
          </cell>
          <cell r="L637">
            <v>1</v>
          </cell>
          <cell r="M637">
            <v>1</v>
          </cell>
          <cell r="N637">
            <v>1</v>
          </cell>
          <cell r="O637">
            <v>0</v>
          </cell>
          <cell r="P637" t="str">
            <v>下関市小月茶屋三丁目４番２６号</v>
          </cell>
          <cell r="Q637" t="str">
            <v>750-1144</v>
          </cell>
          <cell r="R637" t="str">
            <v>関谷　豊</v>
          </cell>
          <cell r="S637" t="str">
            <v>083-282-0303</v>
          </cell>
          <cell r="T637" t="str">
            <v>083-282-0014</v>
          </cell>
          <cell r="U637" t="str">
            <v>083-282-0303</v>
          </cell>
          <cell r="V637" t="str">
            <v>083-282-0014</v>
          </cell>
          <cell r="W637" t="str">
            <v>下関市小月茶屋三丁目４番２６号</v>
          </cell>
          <cell r="X637" t="str">
            <v>750-1144</v>
          </cell>
          <cell r="Y637" t="str">
            <v>関谷　豊</v>
          </cell>
          <cell r="Z637" t="str">
            <v>25100H010</v>
          </cell>
        </row>
        <row r="638">
          <cell r="A638">
            <v>3079</v>
          </cell>
          <cell r="B638" t="str">
            <v>03079-00</v>
          </cell>
          <cell r="C638" t="str">
            <v>Ａ</v>
          </cell>
          <cell r="D638" t="str">
            <v>ＳＫファシリティーズ㈱</v>
          </cell>
          <cell r="E638" t="str">
            <v>エスケーファシリティーズ</v>
          </cell>
          <cell r="G638">
            <v>35201</v>
          </cell>
          <cell r="H638" t="str">
            <v>下関市</v>
          </cell>
          <cell r="I638" t="str">
            <v>政策２個</v>
          </cell>
          <cell r="J638">
            <v>2</v>
          </cell>
          <cell r="K638">
            <v>1</v>
          </cell>
          <cell r="L638">
            <v>1</v>
          </cell>
          <cell r="M638">
            <v>1</v>
          </cell>
          <cell r="N638">
            <v>1</v>
          </cell>
          <cell r="O638">
            <v>0</v>
          </cell>
          <cell r="P638" t="str">
            <v>下関市竹崎町四丁目６番８号関光汽船ビル６階</v>
          </cell>
          <cell r="Q638" t="str">
            <v>750-0025</v>
          </cell>
          <cell r="R638" t="str">
            <v>小川　隆成</v>
          </cell>
          <cell r="S638" t="str">
            <v>083-228-0778</v>
          </cell>
          <cell r="T638" t="str">
            <v>083-231-7766</v>
          </cell>
          <cell r="U638" t="str">
            <v>083-228-0778</v>
          </cell>
          <cell r="V638" t="str">
            <v>083-231-7766</v>
          </cell>
          <cell r="W638" t="str">
            <v>下関市竹崎町四丁目６番８号関光汽船ビル６階</v>
          </cell>
          <cell r="X638" t="str">
            <v>750-0025</v>
          </cell>
          <cell r="Y638" t="str">
            <v>小川　隆成</v>
          </cell>
          <cell r="Z638" t="str">
            <v>25100H010</v>
          </cell>
        </row>
        <row r="639">
          <cell r="A639">
            <v>3085</v>
          </cell>
          <cell r="B639" t="str">
            <v>03085-00</v>
          </cell>
          <cell r="C639" t="str">
            <v>特Ａ</v>
          </cell>
          <cell r="D639" t="str">
            <v>㈱かんでんエンジニアリング</v>
          </cell>
          <cell r="E639" t="str">
            <v>カンデンエンジニアリング</v>
          </cell>
          <cell r="G639">
            <v>27000</v>
          </cell>
          <cell r="H639" t="str">
            <v>大阪府</v>
          </cell>
          <cell r="J639">
            <v>1</v>
          </cell>
          <cell r="K639">
            <v>1</v>
          </cell>
          <cell r="L639">
            <v>2</v>
          </cell>
          <cell r="M639">
            <v>1</v>
          </cell>
          <cell r="N639">
            <v>1</v>
          </cell>
          <cell r="O639">
            <v>2</v>
          </cell>
          <cell r="P639" t="str">
            <v>大阪府大阪市北区中之島六丁目２番２７号</v>
          </cell>
          <cell r="Q639" t="str">
            <v>530-6691</v>
          </cell>
          <cell r="R639" t="str">
            <v>大久保　昌利</v>
          </cell>
          <cell r="S639" t="str">
            <v>06-6448-5711</v>
          </cell>
          <cell r="T639" t="str">
            <v>06-6448-3198</v>
          </cell>
          <cell r="U639" t="str">
            <v>06-6448-5711</v>
          </cell>
          <cell r="V639" t="str">
            <v>06-6448-3198</v>
          </cell>
          <cell r="W639" t="str">
            <v>大阪府大阪市北区中之島六丁目２番２７号</v>
          </cell>
          <cell r="X639" t="str">
            <v>530-6691</v>
          </cell>
          <cell r="Y639" t="str">
            <v>大久保　昌利</v>
          </cell>
          <cell r="Z639" t="str">
            <v>25100H010</v>
          </cell>
        </row>
        <row r="640">
          <cell r="A640">
            <v>3090</v>
          </cell>
          <cell r="B640" t="str">
            <v>03090-00</v>
          </cell>
          <cell r="C640" t="str">
            <v>特Ａ</v>
          </cell>
          <cell r="D640" t="str">
            <v>管清工業㈱</v>
          </cell>
          <cell r="E640" t="str">
            <v>カンセイコウギョウ</v>
          </cell>
          <cell r="G640">
            <v>13000</v>
          </cell>
          <cell r="H640" t="str">
            <v>東京都</v>
          </cell>
          <cell r="I640" t="str">
            <v>電子入札システム入札書提出者：代理人１　　委託その他：下水道管内の清掃・調査</v>
          </cell>
          <cell r="J640">
            <v>1</v>
          </cell>
          <cell r="K640">
            <v>1</v>
          </cell>
          <cell r="L640">
            <v>2</v>
          </cell>
          <cell r="M640">
            <v>2</v>
          </cell>
          <cell r="N640">
            <v>1</v>
          </cell>
          <cell r="O640">
            <v>1</v>
          </cell>
          <cell r="P640" t="str">
            <v>東京都世田谷区上用賀一丁目７番３号</v>
          </cell>
          <cell r="Q640" t="str">
            <v>158-0098</v>
          </cell>
          <cell r="R640" t="str">
            <v>長谷川　健司</v>
          </cell>
          <cell r="S640" t="str">
            <v>03-3709-4691</v>
          </cell>
          <cell r="T640" t="str">
            <v>03-3709-4920</v>
          </cell>
          <cell r="U640" t="str">
            <v>03-3709-4691</v>
          </cell>
          <cell r="V640" t="str">
            <v>03-3709-4920</v>
          </cell>
          <cell r="W640" t="str">
            <v>東京都世田谷区上用賀一丁目７番３号</v>
          </cell>
          <cell r="X640" t="str">
            <v>158-0098</v>
          </cell>
          <cell r="Y640" t="str">
            <v>長谷川　健司</v>
          </cell>
          <cell r="Z640" t="str">
            <v>25100H010</v>
          </cell>
        </row>
        <row r="641">
          <cell r="A641">
            <v>3093</v>
          </cell>
          <cell r="B641" t="str">
            <v>03093-00</v>
          </cell>
          <cell r="C641" t="str">
            <v>特Ａ</v>
          </cell>
          <cell r="D641" t="str">
            <v>㈱ヒロエー</v>
          </cell>
          <cell r="E641" t="str">
            <v>ヒロエー</v>
          </cell>
          <cell r="G641">
            <v>34000</v>
          </cell>
          <cell r="H641" t="str">
            <v>広島県</v>
          </cell>
          <cell r="J641">
            <v>1</v>
          </cell>
          <cell r="K641">
            <v>1</v>
          </cell>
          <cell r="L641">
            <v>1</v>
          </cell>
          <cell r="M641">
            <v>2</v>
          </cell>
          <cell r="N641">
            <v>1</v>
          </cell>
          <cell r="O641">
            <v>0</v>
          </cell>
          <cell r="P641" t="str">
            <v>広島県広島市南区出島二丁目１３番３５号</v>
          </cell>
          <cell r="Q641" t="str">
            <v>734-0013</v>
          </cell>
          <cell r="R641" t="str">
            <v>石田　文優</v>
          </cell>
          <cell r="S641" t="str">
            <v>082-255-1212</v>
          </cell>
          <cell r="T641" t="str">
            <v>082-255-7159</v>
          </cell>
          <cell r="U641" t="str">
            <v>082-255-1212</v>
          </cell>
          <cell r="V641" t="str">
            <v>082-255-7159</v>
          </cell>
          <cell r="W641" t="str">
            <v>広島県広島市南区出島二丁目１３番３５号</v>
          </cell>
          <cell r="X641" t="str">
            <v>734-0013</v>
          </cell>
          <cell r="Y641" t="str">
            <v>石田　文優</v>
          </cell>
          <cell r="Z641" t="str">
            <v>25100H010</v>
          </cell>
        </row>
        <row r="642">
          <cell r="A642">
            <v>3095</v>
          </cell>
          <cell r="B642" t="str">
            <v>03095-00</v>
          </cell>
          <cell r="C642" t="str">
            <v>特Ａ</v>
          </cell>
          <cell r="D642" t="str">
            <v>㈱電通九州</v>
          </cell>
          <cell r="E642" t="str">
            <v>デンツウキュウシュウ</v>
          </cell>
          <cell r="G642">
            <v>40000</v>
          </cell>
          <cell r="H642" t="str">
            <v>福岡県</v>
          </cell>
          <cell r="J642">
            <v>1</v>
          </cell>
          <cell r="K642">
            <v>1</v>
          </cell>
          <cell r="L642">
            <v>1</v>
          </cell>
          <cell r="M642">
            <v>2</v>
          </cell>
          <cell r="N642">
            <v>1</v>
          </cell>
          <cell r="O642">
            <v>0</v>
          </cell>
          <cell r="P642" t="str">
            <v>福岡県福岡市中央区赤坂一丁目１６番１０号</v>
          </cell>
          <cell r="Q642" t="str">
            <v>810-8675</v>
          </cell>
          <cell r="R642" t="str">
            <v>谷口　順一</v>
          </cell>
          <cell r="S642" t="str">
            <v>092-713-2555</v>
          </cell>
          <cell r="T642" t="str">
            <v>092-771-8098</v>
          </cell>
          <cell r="U642" t="str">
            <v>092-713-2555</v>
          </cell>
          <cell r="V642" t="str">
            <v>092-771-8098</v>
          </cell>
          <cell r="W642" t="str">
            <v>福岡県福岡市中央区赤坂一丁目１６番１０号</v>
          </cell>
          <cell r="X642" t="str">
            <v>810-8675</v>
          </cell>
          <cell r="Y642" t="str">
            <v>谷口　順一</v>
          </cell>
          <cell r="Z642" t="str">
            <v>25100H010</v>
          </cell>
        </row>
        <row r="643">
          <cell r="A643">
            <v>3097</v>
          </cell>
          <cell r="B643" t="str">
            <v>03097-00</v>
          </cell>
          <cell r="C643" t="str">
            <v>特Ａ</v>
          </cell>
          <cell r="D643" t="str">
            <v>小野田赤十字病院</v>
          </cell>
          <cell r="E643" t="str">
            <v>オノダセキジュウジビョウイン</v>
          </cell>
          <cell r="G643">
            <v>35209</v>
          </cell>
          <cell r="H643" t="str">
            <v>山陽小野田市</v>
          </cell>
          <cell r="J643">
            <v>1</v>
          </cell>
          <cell r="K643">
            <v>1</v>
          </cell>
          <cell r="L643">
            <v>1</v>
          </cell>
          <cell r="M643">
            <v>1</v>
          </cell>
          <cell r="N643">
            <v>1</v>
          </cell>
          <cell r="O643">
            <v>0</v>
          </cell>
          <cell r="P643" t="str">
            <v>山陽小野田市大字小野田３７００</v>
          </cell>
          <cell r="Q643" t="str">
            <v>756-0889</v>
          </cell>
          <cell r="R643" t="str">
            <v>佐藤　智充</v>
          </cell>
          <cell r="S643" t="str">
            <v>0836-88-0221</v>
          </cell>
          <cell r="T643" t="str">
            <v>0836-88-2733</v>
          </cell>
          <cell r="U643" t="str">
            <v>0836-88-0221</v>
          </cell>
          <cell r="V643" t="str">
            <v>0836-88-2733</v>
          </cell>
          <cell r="W643" t="str">
            <v>山陽小野田市大字小野田３７００</v>
          </cell>
          <cell r="X643" t="str">
            <v>756-0889</v>
          </cell>
          <cell r="Y643" t="str">
            <v>佐藤　智充</v>
          </cell>
          <cell r="Z643" t="str">
            <v>25100H010</v>
          </cell>
        </row>
        <row r="644">
          <cell r="A644">
            <v>3102</v>
          </cell>
          <cell r="B644" t="str">
            <v>03102-00</v>
          </cell>
          <cell r="C644" t="str">
            <v>特Ａ</v>
          </cell>
          <cell r="D644" t="str">
            <v>テレビ山口㈱</v>
          </cell>
          <cell r="E644" t="str">
            <v>テレビヤマグチ</v>
          </cell>
          <cell r="G644">
            <v>35203</v>
          </cell>
          <cell r="H644" t="str">
            <v>山口市</v>
          </cell>
          <cell r="I644" t="str">
            <v>電子入札システム入札書提出者：代表者</v>
          </cell>
          <cell r="J644">
            <v>1</v>
          </cell>
          <cell r="K644">
            <v>1</v>
          </cell>
          <cell r="L644">
            <v>2</v>
          </cell>
          <cell r="M644">
            <v>1</v>
          </cell>
          <cell r="N644">
            <v>1</v>
          </cell>
          <cell r="O644">
            <v>2</v>
          </cell>
          <cell r="P644" t="str">
            <v>山口市大内千坊六丁目７番１号</v>
          </cell>
          <cell r="Q644" t="str">
            <v>753-0292</v>
          </cell>
          <cell r="R644" t="str">
            <v>原　英作</v>
          </cell>
          <cell r="S644" t="str">
            <v>083-923-6125</v>
          </cell>
          <cell r="T644" t="str">
            <v>083-923-8860</v>
          </cell>
          <cell r="U644" t="str">
            <v>083-923-6125</v>
          </cell>
          <cell r="V644" t="str">
            <v>083-923-8860</v>
          </cell>
          <cell r="W644" t="str">
            <v>山口市大内千坊六丁目７番１号</v>
          </cell>
          <cell r="X644" t="str">
            <v>753-0292</v>
          </cell>
          <cell r="Y644" t="str">
            <v>原　英作</v>
          </cell>
          <cell r="Z644" t="str">
            <v>25100H010</v>
          </cell>
        </row>
        <row r="645">
          <cell r="A645">
            <v>3103</v>
          </cell>
          <cell r="B645" t="str">
            <v>03103-00</v>
          </cell>
          <cell r="C645" t="str">
            <v>Ａ</v>
          </cell>
          <cell r="D645" t="str">
            <v>㈱平山商店</v>
          </cell>
          <cell r="E645" t="str">
            <v>ヒラヤマショウテン</v>
          </cell>
          <cell r="G645">
            <v>35201</v>
          </cell>
          <cell r="H645" t="str">
            <v>下関市</v>
          </cell>
          <cell r="I645" t="str">
            <v>電子入札システム入札書提出者：代表者</v>
          </cell>
          <cell r="J645">
            <v>2</v>
          </cell>
          <cell r="K645">
            <v>1</v>
          </cell>
          <cell r="L645">
            <v>2</v>
          </cell>
          <cell r="M645">
            <v>1</v>
          </cell>
          <cell r="N645">
            <v>1</v>
          </cell>
          <cell r="O645">
            <v>0</v>
          </cell>
          <cell r="P645" t="str">
            <v>下関市豊浦町大字小串１３７３番地１</v>
          </cell>
          <cell r="Q645" t="str">
            <v>759-6302</v>
          </cell>
          <cell r="R645" t="str">
            <v>平山　光男</v>
          </cell>
          <cell r="S645" t="str">
            <v>083-774-0751</v>
          </cell>
          <cell r="T645" t="str">
            <v>083-774-0751</v>
          </cell>
          <cell r="U645" t="str">
            <v>083-774-0751</v>
          </cell>
          <cell r="V645" t="str">
            <v>083-774-0751</v>
          </cell>
          <cell r="W645" t="str">
            <v>下関市豊浦町大字小串１３７３番地１</v>
          </cell>
          <cell r="X645" t="str">
            <v>759-6302</v>
          </cell>
          <cell r="Y645" t="str">
            <v>平山　光男</v>
          </cell>
          <cell r="Z645" t="str">
            <v>25100H010</v>
          </cell>
        </row>
        <row r="646">
          <cell r="A646">
            <v>3118</v>
          </cell>
          <cell r="B646" t="str">
            <v>03118-00</v>
          </cell>
          <cell r="C646" t="str">
            <v>Ｂ</v>
          </cell>
          <cell r="D646" t="str">
            <v>㈲中国防災設備</v>
          </cell>
          <cell r="E646" t="str">
            <v>チュウゴクボウサイセツビ</v>
          </cell>
          <cell r="G646">
            <v>35202</v>
          </cell>
          <cell r="H646" t="str">
            <v>宇部市</v>
          </cell>
          <cell r="J646">
            <v>3</v>
          </cell>
          <cell r="K646">
            <v>1</v>
          </cell>
          <cell r="L646">
            <v>1</v>
          </cell>
          <cell r="M646">
            <v>1</v>
          </cell>
          <cell r="N646">
            <v>1</v>
          </cell>
          <cell r="O646">
            <v>0</v>
          </cell>
          <cell r="P646" t="str">
            <v>宇部市大字東岐波３８４３番地の２</v>
          </cell>
          <cell r="Q646" t="str">
            <v>755-0241</v>
          </cell>
          <cell r="R646" t="str">
            <v>村田　司</v>
          </cell>
          <cell r="S646" t="str">
            <v>0836-58-3519</v>
          </cell>
          <cell r="T646" t="str">
            <v>0836-58-4666</v>
          </cell>
          <cell r="U646" t="str">
            <v>0836-58-3519</v>
          </cell>
          <cell r="V646" t="str">
            <v>0836-58-4666</v>
          </cell>
          <cell r="W646" t="str">
            <v>宇部市大字東岐波３８４３番地の２</v>
          </cell>
          <cell r="X646" t="str">
            <v>755-0241</v>
          </cell>
          <cell r="Y646" t="str">
            <v>村田　司</v>
          </cell>
          <cell r="Z646" t="str">
            <v>25100H010</v>
          </cell>
        </row>
        <row r="647">
          <cell r="A647">
            <v>3134</v>
          </cell>
          <cell r="B647" t="str">
            <v>03134-00</v>
          </cell>
          <cell r="C647" t="str">
            <v>特Ａ</v>
          </cell>
          <cell r="D647" t="str">
            <v>㈱両備システムズ</v>
          </cell>
          <cell r="E647" t="str">
            <v>リョウビシステムズ</v>
          </cell>
          <cell r="G647">
            <v>33000</v>
          </cell>
          <cell r="H647" t="str">
            <v>岡山県</v>
          </cell>
          <cell r="I647" t="str">
            <v>電子入札システム入札書提出者：代表者</v>
          </cell>
          <cell r="J647">
            <v>1</v>
          </cell>
          <cell r="K647">
            <v>1</v>
          </cell>
          <cell r="L647">
            <v>2</v>
          </cell>
          <cell r="M647">
            <v>2</v>
          </cell>
          <cell r="N647">
            <v>1</v>
          </cell>
          <cell r="O647">
            <v>0</v>
          </cell>
          <cell r="P647" t="str">
            <v>岡山県岡山市南区豊成二丁目７番１６号</v>
          </cell>
          <cell r="Q647" t="str">
            <v>700-8504</v>
          </cell>
          <cell r="R647" t="str">
            <v>松田　敏之</v>
          </cell>
          <cell r="S647" t="str">
            <v>086-264-0113</v>
          </cell>
          <cell r="T647" t="str">
            <v>086-264-1159</v>
          </cell>
          <cell r="U647" t="str">
            <v>086-264-0113</v>
          </cell>
          <cell r="V647" t="str">
            <v>086-264-1159</v>
          </cell>
          <cell r="W647" t="str">
            <v>岡山県岡山市南区豊成二丁目７番１６号</v>
          </cell>
          <cell r="X647" t="str">
            <v>700-8504</v>
          </cell>
          <cell r="Y647" t="str">
            <v>松田　敏之</v>
          </cell>
          <cell r="Z647" t="str">
            <v>25200H006</v>
          </cell>
        </row>
        <row r="648">
          <cell r="A648">
            <v>3146</v>
          </cell>
          <cell r="B648" t="str">
            <v>03146-00</v>
          </cell>
          <cell r="C648" t="str">
            <v>特Ａ</v>
          </cell>
          <cell r="D648" t="str">
            <v>東武トップツアーズ㈱</v>
          </cell>
          <cell r="E648" t="str">
            <v>トウブトップツアーズ</v>
          </cell>
          <cell r="G648">
            <v>13000</v>
          </cell>
          <cell r="H648" t="str">
            <v>東京都</v>
          </cell>
          <cell r="I648" t="str">
            <v>電子入札システム入札書提出者：代理人１</v>
          </cell>
          <cell r="J648">
            <v>1</v>
          </cell>
          <cell r="K648">
            <v>1</v>
          </cell>
          <cell r="L648">
            <v>2</v>
          </cell>
          <cell r="M648">
            <v>1</v>
          </cell>
          <cell r="N648">
            <v>1</v>
          </cell>
          <cell r="O648">
            <v>3</v>
          </cell>
          <cell r="P648" t="str">
            <v>東京都墨田区押上一丁目１番２号</v>
          </cell>
          <cell r="Q648" t="str">
            <v>131-0045</v>
          </cell>
          <cell r="R648" t="str">
            <v>百木田　康二</v>
          </cell>
          <cell r="S648" t="str">
            <v>03-3624-1231</v>
          </cell>
          <cell r="T648" t="str">
            <v>03-3621-8573</v>
          </cell>
          <cell r="U648" t="str">
            <v>03-3624-1231</v>
          </cell>
          <cell r="V648" t="str">
            <v>03-3621-8573</v>
          </cell>
          <cell r="W648" t="str">
            <v>東京都墨田区押上一丁目１番２号</v>
          </cell>
          <cell r="X648" t="str">
            <v>131-0045</v>
          </cell>
          <cell r="Y648" t="str">
            <v>百木田　康二</v>
          </cell>
          <cell r="Z648" t="str">
            <v>25100H010</v>
          </cell>
        </row>
        <row r="649">
          <cell r="A649">
            <v>3147</v>
          </cell>
          <cell r="B649" t="str">
            <v>03147-00</v>
          </cell>
          <cell r="C649" t="str">
            <v>特Ａ</v>
          </cell>
          <cell r="D649" t="str">
            <v>有限責任監査法人トーマツ</v>
          </cell>
          <cell r="E649" t="str">
            <v>トーマツ</v>
          </cell>
          <cell r="G649">
            <v>13000</v>
          </cell>
          <cell r="H649" t="str">
            <v>東京都</v>
          </cell>
          <cell r="I649" t="str">
            <v>電子入札システム入札書提出者：代理人１　　委託その他：監査、研修講師派遣、コンサル</v>
          </cell>
          <cell r="J649">
            <v>1</v>
          </cell>
          <cell r="K649">
            <v>1</v>
          </cell>
          <cell r="L649">
            <v>2</v>
          </cell>
          <cell r="M649">
            <v>2</v>
          </cell>
          <cell r="N649">
            <v>1</v>
          </cell>
          <cell r="O649">
            <v>1</v>
          </cell>
          <cell r="P649" t="str">
            <v>東京都千代田区丸の内三丁目２番３号丸の内二重橋ビルディング</v>
          </cell>
          <cell r="Q649" t="str">
            <v>100-8360</v>
          </cell>
          <cell r="R649" t="str">
            <v>大久保　孝一</v>
          </cell>
          <cell r="S649" t="str">
            <v>03-6213-1000</v>
          </cell>
          <cell r="T649" t="str">
            <v>03-6213-1005</v>
          </cell>
          <cell r="U649" t="str">
            <v>03-6213-1000</v>
          </cell>
          <cell r="V649" t="str">
            <v>03-6213-1005</v>
          </cell>
          <cell r="W649" t="str">
            <v>東京都千代田区丸の内三丁目２番３号丸の内二重橋ビルディング</v>
          </cell>
          <cell r="X649" t="str">
            <v>100-8360</v>
          </cell>
          <cell r="Y649" t="str">
            <v>大久保　孝一</v>
          </cell>
          <cell r="Z649" t="str">
            <v>25100H010</v>
          </cell>
        </row>
        <row r="650">
          <cell r="A650">
            <v>3159</v>
          </cell>
          <cell r="B650" t="str">
            <v>03159-00</v>
          </cell>
          <cell r="C650" t="str">
            <v>特Ａ</v>
          </cell>
          <cell r="D650" t="str">
            <v>㈱日立ソリューションズ西日本</v>
          </cell>
          <cell r="E650" t="str">
            <v>ヒタチソリューションズニシニホン</v>
          </cell>
          <cell r="G650">
            <v>34000</v>
          </cell>
          <cell r="H650" t="str">
            <v>広島県</v>
          </cell>
          <cell r="J650">
            <v>1</v>
          </cell>
          <cell r="K650">
            <v>1</v>
          </cell>
          <cell r="L650">
            <v>2</v>
          </cell>
          <cell r="M650">
            <v>1</v>
          </cell>
          <cell r="N650">
            <v>1</v>
          </cell>
          <cell r="O650">
            <v>2</v>
          </cell>
          <cell r="P650" t="str">
            <v>広島県広島市中区八丁堀３番３３号</v>
          </cell>
          <cell r="Q650" t="str">
            <v>730-0013</v>
          </cell>
          <cell r="R650" t="str">
            <v>加藤　哲哉</v>
          </cell>
          <cell r="S650" t="str">
            <v>082-511-8011</v>
          </cell>
          <cell r="T650" t="str">
            <v>082-511-8269</v>
          </cell>
          <cell r="U650" t="str">
            <v>082-511-8011</v>
          </cell>
          <cell r="V650" t="str">
            <v>082-511-8269</v>
          </cell>
          <cell r="W650" t="str">
            <v>広島県広島市中区八丁堀３番３３号</v>
          </cell>
          <cell r="X650" t="str">
            <v>730-0013</v>
          </cell>
          <cell r="Y650" t="str">
            <v>加藤　哲哉</v>
          </cell>
          <cell r="Z650" t="str">
            <v>25200H006</v>
          </cell>
        </row>
        <row r="651">
          <cell r="A651">
            <v>3163</v>
          </cell>
          <cell r="B651" t="str">
            <v>03163-00</v>
          </cell>
          <cell r="C651" t="str">
            <v>特Ａ</v>
          </cell>
          <cell r="D651" t="str">
            <v>ＫＤＤＩ㈱</v>
          </cell>
          <cell r="E651" t="str">
            <v>ケイディーディーアイ</v>
          </cell>
          <cell r="G651">
            <v>13000</v>
          </cell>
          <cell r="H651" t="str">
            <v>東京都</v>
          </cell>
          <cell r="I651" t="str">
            <v>電子入札システム入札書提出者：代理人１</v>
          </cell>
          <cell r="J651">
            <v>1</v>
          </cell>
          <cell r="K651">
            <v>1</v>
          </cell>
          <cell r="L651">
            <v>2</v>
          </cell>
          <cell r="M651">
            <v>1</v>
          </cell>
          <cell r="N651">
            <v>1</v>
          </cell>
          <cell r="O651">
            <v>1</v>
          </cell>
          <cell r="P651" t="str">
            <v>東京都新宿区西新宿二丁目３番２号</v>
          </cell>
          <cell r="Q651" t="str">
            <v>163-8003</v>
          </cell>
          <cell r="R651" t="str">
            <v>松田　浩路</v>
          </cell>
          <cell r="S651" t="str">
            <v>03-3347-0077</v>
          </cell>
          <cell r="T651" t="str">
            <v>03-6678-0235</v>
          </cell>
          <cell r="U651" t="str">
            <v>03-3347-0077</v>
          </cell>
          <cell r="V651" t="str">
            <v>03-6678-0235</v>
          </cell>
          <cell r="W651" t="str">
            <v>東京都新宿区西新宿二丁目３番２号</v>
          </cell>
          <cell r="X651" t="str">
            <v>163-8003</v>
          </cell>
          <cell r="Y651" t="str">
            <v>松田　浩路</v>
          </cell>
          <cell r="Z651" t="str">
            <v>25200H006</v>
          </cell>
        </row>
        <row r="652">
          <cell r="A652">
            <v>3165</v>
          </cell>
          <cell r="B652" t="str">
            <v>03165-00</v>
          </cell>
          <cell r="C652" t="str">
            <v>特Ａ</v>
          </cell>
          <cell r="D652" t="str">
            <v>㈱イーテック２４</v>
          </cell>
          <cell r="E652" t="str">
            <v>イーテックニジュウヨン</v>
          </cell>
          <cell r="G652">
            <v>34000</v>
          </cell>
          <cell r="H652" t="str">
            <v>広島県</v>
          </cell>
          <cell r="I652" t="str">
            <v>電子入札システム入札書提出者：代表者</v>
          </cell>
          <cell r="J652">
            <v>1</v>
          </cell>
          <cell r="K652">
            <v>1</v>
          </cell>
          <cell r="L652">
            <v>2</v>
          </cell>
          <cell r="M652">
            <v>1</v>
          </cell>
          <cell r="N652">
            <v>1</v>
          </cell>
          <cell r="O652">
            <v>5</v>
          </cell>
          <cell r="P652" t="str">
            <v>広島県広島市西区南観音八丁目１５番５号</v>
          </cell>
          <cell r="Q652" t="str">
            <v>733-0035</v>
          </cell>
          <cell r="R652" t="str">
            <v>岡永　昭雄</v>
          </cell>
          <cell r="S652" t="str">
            <v>082-503-5745</v>
          </cell>
          <cell r="T652" t="str">
            <v>082-503-5746</v>
          </cell>
          <cell r="U652" t="str">
            <v>082-503-5745</v>
          </cell>
          <cell r="V652" t="str">
            <v>082-503-5746</v>
          </cell>
          <cell r="W652" t="str">
            <v>広島県広島市西区南観音八丁目１５番５号</v>
          </cell>
          <cell r="X652" t="str">
            <v>733-0035</v>
          </cell>
          <cell r="Y652" t="str">
            <v>岡永　昭雄</v>
          </cell>
          <cell r="Z652" t="str">
            <v>25100H010</v>
          </cell>
        </row>
        <row r="653">
          <cell r="A653">
            <v>3170</v>
          </cell>
          <cell r="B653" t="str">
            <v>03170-00</v>
          </cell>
          <cell r="C653" t="str">
            <v>特Ａ</v>
          </cell>
          <cell r="D653" t="str">
            <v>㈱遠山</v>
          </cell>
          <cell r="E653" t="str">
            <v>トオヤマ</v>
          </cell>
          <cell r="G653">
            <v>35201</v>
          </cell>
          <cell r="H653" t="str">
            <v>下関市</v>
          </cell>
          <cell r="J653">
            <v>1</v>
          </cell>
          <cell r="K653">
            <v>1</v>
          </cell>
          <cell r="L653">
            <v>1</v>
          </cell>
          <cell r="M653">
            <v>1</v>
          </cell>
          <cell r="N653">
            <v>1</v>
          </cell>
          <cell r="O653">
            <v>2</v>
          </cell>
          <cell r="P653" t="str">
            <v>下関市大字有冨４番地の６</v>
          </cell>
          <cell r="Q653" t="str">
            <v>751-0868</v>
          </cell>
          <cell r="R653" t="str">
            <v>遠山　哲広</v>
          </cell>
          <cell r="S653" t="str">
            <v>083-249-0120</v>
          </cell>
          <cell r="T653" t="str">
            <v>083-248-3006</v>
          </cell>
          <cell r="U653" t="str">
            <v>083-249-0120</v>
          </cell>
          <cell r="V653" t="str">
            <v>083-248-3006</v>
          </cell>
          <cell r="W653" t="str">
            <v>下関市大字有冨４番地の６</v>
          </cell>
          <cell r="X653" t="str">
            <v>751-0868</v>
          </cell>
          <cell r="Y653" t="str">
            <v>遠山　哲広</v>
          </cell>
          <cell r="Z653" t="str">
            <v>25100H010</v>
          </cell>
        </row>
        <row r="654">
          <cell r="A654">
            <v>3177</v>
          </cell>
          <cell r="B654" t="str">
            <v>03177-00</v>
          </cell>
          <cell r="C654" t="str">
            <v>Ｂ</v>
          </cell>
          <cell r="D654" t="str">
            <v>吉冨電気保安管理事務所</v>
          </cell>
          <cell r="E654" t="str">
            <v>ヨシドミデンキホアンカンリジムショ</v>
          </cell>
          <cell r="G654">
            <v>35206</v>
          </cell>
          <cell r="H654" t="str">
            <v>防府市</v>
          </cell>
          <cell r="J654">
            <v>3</v>
          </cell>
          <cell r="K654">
            <v>1</v>
          </cell>
          <cell r="L654">
            <v>2</v>
          </cell>
          <cell r="M654">
            <v>1</v>
          </cell>
          <cell r="N654">
            <v>1</v>
          </cell>
          <cell r="O654">
            <v>0</v>
          </cell>
          <cell r="P654" t="str">
            <v>防府市中西１６番１０号</v>
          </cell>
          <cell r="Q654" t="str">
            <v>747-0005</v>
          </cell>
          <cell r="R654" t="str">
            <v>吉冨　熊次郎</v>
          </cell>
          <cell r="S654" t="str">
            <v>090-4140-2629</v>
          </cell>
          <cell r="T654" t="str">
            <v>050-3588-6740</v>
          </cell>
          <cell r="U654" t="str">
            <v>090-4140-2629</v>
          </cell>
          <cell r="V654" t="str">
            <v>050-3588-6740</v>
          </cell>
          <cell r="W654" t="str">
            <v>防府市中西１６番１０号</v>
          </cell>
          <cell r="X654" t="str">
            <v>747-0005</v>
          </cell>
          <cell r="Y654" t="str">
            <v>吉冨　熊次郎</v>
          </cell>
          <cell r="Z654" t="str">
            <v>25100H010</v>
          </cell>
        </row>
        <row r="655">
          <cell r="A655">
            <v>3183</v>
          </cell>
          <cell r="B655" t="str">
            <v>03183-00</v>
          </cell>
          <cell r="C655" t="str">
            <v>特Ａ</v>
          </cell>
          <cell r="D655" t="str">
            <v>メタウォーター㈱</v>
          </cell>
          <cell r="E655" t="str">
            <v>メタウォーター</v>
          </cell>
          <cell r="G655">
            <v>13000</v>
          </cell>
          <cell r="H655" t="str">
            <v>東京都</v>
          </cell>
          <cell r="I655" t="str">
            <v>委01-99：上下水道設備機械設備保守点検維持管理</v>
          </cell>
          <cell r="J655">
            <v>1</v>
          </cell>
          <cell r="K655">
            <v>1</v>
          </cell>
          <cell r="L655">
            <v>1</v>
          </cell>
          <cell r="M655">
            <v>1</v>
          </cell>
          <cell r="N655">
            <v>1</v>
          </cell>
          <cell r="O655">
            <v>2</v>
          </cell>
          <cell r="P655" t="str">
            <v>東京都千代田区神田須田町一丁目２５番地</v>
          </cell>
          <cell r="Q655" t="str">
            <v>101-0041</v>
          </cell>
          <cell r="R655" t="str">
            <v>山口　賢二</v>
          </cell>
          <cell r="S655" t="str">
            <v>03-6853-7300</v>
          </cell>
          <cell r="T655" t="str">
            <v>03-6853-8710</v>
          </cell>
          <cell r="U655" t="str">
            <v>03-6853-7300</v>
          </cell>
          <cell r="V655" t="str">
            <v>03-6853-8710</v>
          </cell>
          <cell r="W655" t="str">
            <v>東京都千代田区神田須田町一丁目２５番地</v>
          </cell>
          <cell r="X655" t="str">
            <v>101-0041</v>
          </cell>
          <cell r="Y655" t="str">
            <v>山口　賢二</v>
          </cell>
          <cell r="Z655" t="str">
            <v>25200H006</v>
          </cell>
        </row>
        <row r="656">
          <cell r="A656">
            <v>3185</v>
          </cell>
          <cell r="B656" t="str">
            <v>03185-00</v>
          </cell>
          <cell r="C656" t="str">
            <v>特Ａ</v>
          </cell>
          <cell r="D656" t="str">
            <v>㈱日立プラントメカニクス</v>
          </cell>
          <cell r="E656" t="str">
            <v>ヒタチプラントメカニクス</v>
          </cell>
          <cell r="G656">
            <v>9000</v>
          </cell>
          <cell r="H656" t="str">
            <v>栃木県</v>
          </cell>
          <cell r="J656">
            <v>1</v>
          </cell>
          <cell r="K656">
            <v>1</v>
          </cell>
          <cell r="L656">
            <v>2</v>
          </cell>
          <cell r="M656">
            <v>2</v>
          </cell>
          <cell r="N656">
            <v>1</v>
          </cell>
          <cell r="O656">
            <v>1</v>
          </cell>
          <cell r="P656" t="str">
            <v>栃木県佐野市栄町１１番地</v>
          </cell>
          <cell r="Q656" t="str">
            <v>327-0816</v>
          </cell>
          <cell r="R656" t="str">
            <v>久恒　一修</v>
          </cell>
          <cell r="S656" t="str">
            <v>0283-23-1111</v>
          </cell>
          <cell r="T656" t="str">
            <v>0283-23-1117</v>
          </cell>
          <cell r="U656" t="str">
            <v>0283-23-1111</v>
          </cell>
          <cell r="V656" t="str">
            <v>0283-23-1117</v>
          </cell>
          <cell r="W656" t="str">
            <v>栃木県佐野市栄町１１番地</v>
          </cell>
          <cell r="X656" t="str">
            <v>327-0816</v>
          </cell>
          <cell r="Y656" t="str">
            <v>久恒　一修</v>
          </cell>
          <cell r="Z656" t="str">
            <v>25200H006</v>
          </cell>
        </row>
        <row r="657">
          <cell r="A657">
            <v>3191</v>
          </cell>
          <cell r="B657" t="str">
            <v>03191-00</v>
          </cell>
          <cell r="C657" t="str">
            <v>特Ａ</v>
          </cell>
          <cell r="D657" t="str">
            <v>フジ地中情報㈱</v>
          </cell>
          <cell r="E657" t="str">
            <v>フジチチュウジョウホウ</v>
          </cell>
          <cell r="G657">
            <v>13000</v>
          </cell>
          <cell r="H657" t="str">
            <v>東京都</v>
          </cell>
          <cell r="I657" t="str">
            <v>電子入札システム入札書提出者：代理人１　　委託その他：漏水調査</v>
          </cell>
          <cell r="J657">
            <v>1</v>
          </cell>
          <cell r="K657">
            <v>1</v>
          </cell>
          <cell r="L657">
            <v>2</v>
          </cell>
          <cell r="M657">
            <v>1</v>
          </cell>
          <cell r="N657">
            <v>1</v>
          </cell>
          <cell r="O657">
            <v>5</v>
          </cell>
          <cell r="P657" t="str">
            <v>東京都港区海岸三丁目２０番２０号</v>
          </cell>
          <cell r="Q657" t="str">
            <v>108-0022</v>
          </cell>
          <cell r="R657" t="str">
            <v>深澤　貴</v>
          </cell>
          <cell r="S657" t="str">
            <v>03-6891-6600</v>
          </cell>
          <cell r="T657" t="str">
            <v>03-6891-6611</v>
          </cell>
          <cell r="U657" t="str">
            <v>03-6891-6600</v>
          </cell>
          <cell r="V657" t="str">
            <v>03-6891-6611</v>
          </cell>
          <cell r="W657" t="str">
            <v>東京都港区海岸三丁目２０番２０号</v>
          </cell>
          <cell r="X657" t="str">
            <v>108-0022</v>
          </cell>
          <cell r="Y657" t="str">
            <v>深澤　貴</v>
          </cell>
          <cell r="Z657" t="str">
            <v>25100H010</v>
          </cell>
        </row>
        <row r="658">
          <cell r="A658">
            <v>3194</v>
          </cell>
          <cell r="B658" t="str">
            <v>03194-00</v>
          </cell>
          <cell r="C658" t="str">
            <v>特Ａ</v>
          </cell>
          <cell r="D658" t="str">
            <v>㈱日本サーモエナー</v>
          </cell>
          <cell r="E658" t="str">
            <v>ニホンサーモエナー</v>
          </cell>
          <cell r="G658">
            <v>13000</v>
          </cell>
          <cell r="H658" t="str">
            <v>東京都</v>
          </cell>
          <cell r="J658">
            <v>1</v>
          </cell>
          <cell r="K658">
            <v>1</v>
          </cell>
          <cell r="L658">
            <v>1</v>
          </cell>
          <cell r="M658">
            <v>1</v>
          </cell>
          <cell r="N658">
            <v>1</v>
          </cell>
          <cell r="O658">
            <v>1</v>
          </cell>
          <cell r="P658" t="str">
            <v>東京都港区白金台三丁目２番１０号</v>
          </cell>
          <cell r="Q658" t="str">
            <v>108-0071</v>
          </cell>
          <cell r="R658" t="str">
            <v>泉　雅彦</v>
          </cell>
          <cell r="S658" t="str">
            <v>03-6408-8251</v>
          </cell>
          <cell r="T658" t="str">
            <v>03-6408-8278</v>
          </cell>
          <cell r="U658" t="str">
            <v>03-6408-8251</v>
          </cell>
          <cell r="V658" t="str">
            <v>03-6408-8278</v>
          </cell>
          <cell r="W658" t="str">
            <v>東京都港区白金台三丁目２番１０号</v>
          </cell>
          <cell r="X658" t="str">
            <v>108-0071</v>
          </cell>
          <cell r="Y658" t="str">
            <v>泉　雅彦</v>
          </cell>
          <cell r="Z658" t="str">
            <v>25100H010</v>
          </cell>
        </row>
        <row r="659">
          <cell r="A659">
            <v>3198</v>
          </cell>
          <cell r="B659" t="str">
            <v>03198-00</v>
          </cell>
          <cell r="C659" t="str">
            <v>特Ａ</v>
          </cell>
          <cell r="D659" t="str">
            <v>日本コンピューター㈱</v>
          </cell>
          <cell r="E659" t="str">
            <v>ニッポンコンピューター</v>
          </cell>
          <cell r="G659">
            <v>40000</v>
          </cell>
          <cell r="H659" t="str">
            <v>福岡県</v>
          </cell>
          <cell r="J659">
            <v>1</v>
          </cell>
          <cell r="K659">
            <v>1</v>
          </cell>
          <cell r="L659">
            <v>2</v>
          </cell>
          <cell r="M659">
            <v>2</v>
          </cell>
          <cell r="N659">
            <v>1</v>
          </cell>
          <cell r="O659">
            <v>1</v>
          </cell>
          <cell r="P659" t="str">
            <v>福岡県北九州市小倉北区鍛冶町二丁目４番１号</v>
          </cell>
          <cell r="Q659" t="str">
            <v>802-0004</v>
          </cell>
          <cell r="R659" t="str">
            <v>中山　秀喜</v>
          </cell>
          <cell r="S659" t="str">
            <v>093-521-8123</v>
          </cell>
          <cell r="T659" t="str">
            <v>093-521-8125</v>
          </cell>
          <cell r="U659" t="str">
            <v>093-521-8123</v>
          </cell>
          <cell r="V659" t="str">
            <v>093-521-8125</v>
          </cell>
          <cell r="W659" t="str">
            <v>福岡県北九州市小倉北区鍛冶町二丁目４番１号</v>
          </cell>
          <cell r="X659" t="str">
            <v>802-0004</v>
          </cell>
          <cell r="Y659" t="str">
            <v>中山　秀喜</v>
          </cell>
          <cell r="Z659" t="str">
            <v>25100H010</v>
          </cell>
        </row>
        <row r="660">
          <cell r="A660">
            <v>3208</v>
          </cell>
          <cell r="B660" t="str">
            <v>03208-00</v>
          </cell>
          <cell r="C660" t="str">
            <v>Ａ</v>
          </cell>
          <cell r="D660" t="str">
            <v>(公社)山口県不動産鑑定士協会</v>
          </cell>
          <cell r="E660" t="str">
            <v>ヤマグチケンフドウサンカンテイシキョウカイ</v>
          </cell>
          <cell r="G660">
            <v>35203</v>
          </cell>
          <cell r="H660" t="str">
            <v>山口市</v>
          </cell>
          <cell r="I660" t="str">
            <v>4-99:不動産鑑定</v>
          </cell>
          <cell r="J660">
            <v>2</v>
          </cell>
          <cell r="K660">
            <v>1</v>
          </cell>
          <cell r="L660">
            <v>1</v>
          </cell>
          <cell r="M660">
            <v>1</v>
          </cell>
          <cell r="N660">
            <v>1</v>
          </cell>
          <cell r="O660">
            <v>0</v>
          </cell>
          <cell r="P660" t="str">
            <v>山口市小郡黄金町１１番４号</v>
          </cell>
          <cell r="Q660" t="str">
            <v>754-0021</v>
          </cell>
          <cell r="R660" t="str">
            <v>植田　豊隆</v>
          </cell>
          <cell r="S660" t="str">
            <v>083-973-1051</v>
          </cell>
          <cell r="T660" t="str">
            <v>083-973-1048</v>
          </cell>
          <cell r="U660" t="str">
            <v>083-973-1051</v>
          </cell>
          <cell r="V660" t="str">
            <v>083-973-1048</v>
          </cell>
          <cell r="W660" t="str">
            <v>山口市小郡黄金町１１番４号</v>
          </cell>
          <cell r="X660" t="str">
            <v>754-0021</v>
          </cell>
          <cell r="Y660" t="str">
            <v>植田　豊隆</v>
          </cell>
          <cell r="Z660" t="str">
            <v>25100H010</v>
          </cell>
        </row>
        <row r="661">
          <cell r="A661">
            <v>3221</v>
          </cell>
          <cell r="B661" t="str">
            <v>03221-00</v>
          </cell>
          <cell r="C661" t="str">
            <v>特Ａ</v>
          </cell>
          <cell r="D661" t="str">
            <v>メディカルトラスト㈱</v>
          </cell>
          <cell r="E661" t="str">
            <v>メディカルトラスト</v>
          </cell>
          <cell r="G661">
            <v>35209</v>
          </cell>
          <cell r="H661" t="str">
            <v>山陽小野田市</v>
          </cell>
          <cell r="J661">
            <v>1</v>
          </cell>
          <cell r="K661">
            <v>1</v>
          </cell>
          <cell r="L661">
            <v>2</v>
          </cell>
          <cell r="M661">
            <v>1</v>
          </cell>
          <cell r="N661">
            <v>1</v>
          </cell>
          <cell r="O661">
            <v>0</v>
          </cell>
          <cell r="P661" t="str">
            <v>山陽小野田市大字小野田３３６番地１</v>
          </cell>
          <cell r="Q661" t="str">
            <v>756-0817</v>
          </cell>
          <cell r="R661" t="str">
            <v>村上　和正</v>
          </cell>
          <cell r="S661" t="str">
            <v>0836-88-6633</v>
          </cell>
          <cell r="T661" t="str">
            <v>0836-88-6634</v>
          </cell>
          <cell r="U661" t="str">
            <v>0836-88-6633</v>
          </cell>
          <cell r="V661" t="str">
            <v>0836-88-6634</v>
          </cell>
          <cell r="W661" t="str">
            <v>山陽小野田市大字小野田３３６番地１</v>
          </cell>
          <cell r="X661" t="str">
            <v>756-0817</v>
          </cell>
          <cell r="Y661" t="str">
            <v>村上　和正</v>
          </cell>
          <cell r="Z661" t="str">
            <v>25200H006</v>
          </cell>
        </row>
        <row r="662">
          <cell r="A662">
            <v>3240</v>
          </cell>
          <cell r="B662" t="str">
            <v>03240-00</v>
          </cell>
          <cell r="C662" t="str">
            <v>特Ａ</v>
          </cell>
          <cell r="D662" t="str">
            <v>㈱公司</v>
          </cell>
          <cell r="E662" t="str">
            <v>コウシ</v>
          </cell>
          <cell r="G662">
            <v>35343</v>
          </cell>
          <cell r="H662" t="str">
            <v>田布施町</v>
          </cell>
          <cell r="J662">
            <v>1</v>
          </cell>
          <cell r="K662">
            <v>1</v>
          </cell>
          <cell r="L662">
            <v>1</v>
          </cell>
          <cell r="M662">
            <v>1</v>
          </cell>
          <cell r="N662">
            <v>1</v>
          </cell>
          <cell r="O662">
            <v>0</v>
          </cell>
          <cell r="P662" t="str">
            <v>田布施町大字麻郷３０３６番地１３</v>
          </cell>
          <cell r="Q662" t="str">
            <v>742-1513</v>
          </cell>
          <cell r="R662" t="str">
            <v>小田　公武</v>
          </cell>
          <cell r="S662" t="str">
            <v>0820-55-1888</v>
          </cell>
          <cell r="T662" t="str">
            <v>0820-55-1889</v>
          </cell>
          <cell r="U662" t="str">
            <v>0820-55-1888</v>
          </cell>
          <cell r="V662" t="str">
            <v>0820-55-1889</v>
          </cell>
          <cell r="W662" t="str">
            <v>田布施町大字麻郷３０３６番地１３</v>
          </cell>
          <cell r="X662" t="str">
            <v>742-1513</v>
          </cell>
          <cell r="Y662" t="str">
            <v>小田　公武</v>
          </cell>
          <cell r="Z662" t="str">
            <v>25100H010</v>
          </cell>
        </row>
        <row r="663">
          <cell r="A663">
            <v>3250</v>
          </cell>
          <cell r="B663" t="str">
            <v>03250-00</v>
          </cell>
          <cell r="C663" t="str">
            <v>特Ａ</v>
          </cell>
          <cell r="D663" t="str">
            <v>㈱グリーンエコ</v>
          </cell>
          <cell r="E663" t="str">
            <v>グリーンエコ</v>
          </cell>
          <cell r="G663">
            <v>27000</v>
          </cell>
          <cell r="H663" t="str">
            <v>大阪府</v>
          </cell>
          <cell r="I663" t="str">
            <v>電子入札システム入札書提出者：代表者</v>
          </cell>
          <cell r="J663">
            <v>1</v>
          </cell>
          <cell r="K663">
            <v>1</v>
          </cell>
          <cell r="L663">
            <v>2</v>
          </cell>
          <cell r="M663">
            <v>2</v>
          </cell>
          <cell r="N663">
            <v>1</v>
          </cell>
          <cell r="O663">
            <v>0</v>
          </cell>
          <cell r="P663" t="str">
            <v>大阪府大阪市中央区南船場一丁目１７番１１号上野ＢＲビル</v>
          </cell>
          <cell r="Q663" t="str">
            <v>542-0081</v>
          </cell>
          <cell r="R663" t="str">
            <v>岡村　雅明</v>
          </cell>
          <cell r="S663" t="str">
            <v>06-6484-5571</v>
          </cell>
          <cell r="T663" t="str">
            <v>06-6484-5573</v>
          </cell>
          <cell r="U663" t="str">
            <v>06-6484-5571</v>
          </cell>
          <cell r="V663" t="str">
            <v>06-6484-5573</v>
          </cell>
          <cell r="W663" t="str">
            <v>大阪府大阪市中央区南船場一丁目１７番１１号上野ＢＲビル</v>
          </cell>
          <cell r="X663" t="str">
            <v>542-0081</v>
          </cell>
          <cell r="Y663" t="str">
            <v>岡村　雅明</v>
          </cell>
          <cell r="Z663" t="str">
            <v>25100H010</v>
          </cell>
        </row>
        <row r="664">
          <cell r="A664">
            <v>3263</v>
          </cell>
          <cell r="B664" t="str">
            <v>03263-00</v>
          </cell>
          <cell r="C664" t="str">
            <v>特Ａ</v>
          </cell>
          <cell r="D664" t="str">
            <v>ＥＹ新日本有限責任監査法人</v>
          </cell>
          <cell r="E664" t="str">
            <v>イーワイシンニホンユウゲンセキニンカンサホウジン</v>
          </cell>
          <cell r="G664">
            <v>13000</v>
          </cell>
          <cell r="H664" t="str">
            <v>東京都</v>
          </cell>
          <cell r="I664" t="str">
            <v>委託その他：財務調査、各種計画策定支援</v>
          </cell>
          <cell r="J664">
            <v>1</v>
          </cell>
          <cell r="K664">
            <v>1</v>
          </cell>
          <cell r="L664">
            <v>2</v>
          </cell>
          <cell r="M664">
            <v>2</v>
          </cell>
          <cell r="N664">
            <v>1</v>
          </cell>
          <cell r="O664">
            <v>2</v>
          </cell>
          <cell r="P664" t="str">
            <v>東京都千代田区有楽町一丁目１番２号</v>
          </cell>
          <cell r="Q664" t="str">
            <v>100-0006</v>
          </cell>
          <cell r="R664" t="str">
            <v>松村　洋季</v>
          </cell>
          <cell r="S664" t="str">
            <v>03-3503-1100</v>
          </cell>
          <cell r="T664" t="str">
            <v>03-3503-1197</v>
          </cell>
          <cell r="U664" t="str">
            <v>03-3503-1100</v>
          </cell>
          <cell r="V664" t="str">
            <v>03-3503-1197</v>
          </cell>
          <cell r="W664" t="str">
            <v>東京都千代田区有楽町一丁目１番２号</v>
          </cell>
          <cell r="X664" t="str">
            <v>100-0006</v>
          </cell>
          <cell r="Y664" t="str">
            <v>松村　洋季</v>
          </cell>
          <cell r="Z664" t="str">
            <v>25100H010</v>
          </cell>
        </row>
        <row r="665">
          <cell r="A665">
            <v>3271</v>
          </cell>
          <cell r="B665" t="str">
            <v>03271-00</v>
          </cell>
          <cell r="C665" t="str">
            <v>特Ａ</v>
          </cell>
          <cell r="D665" t="str">
            <v>情報システム監査㈱</v>
          </cell>
          <cell r="E665" t="str">
            <v>ジョウホウシステムカンサ</v>
          </cell>
          <cell r="G665">
            <v>27000</v>
          </cell>
          <cell r="H665" t="str">
            <v>大阪府</v>
          </cell>
          <cell r="I665" t="str">
            <v>電子入札システム入札書提出者：代表者</v>
          </cell>
          <cell r="J665">
            <v>1</v>
          </cell>
          <cell r="K665">
            <v>1</v>
          </cell>
          <cell r="L665">
            <v>2</v>
          </cell>
          <cell r="M665">
            <v>2</v>
          </cell>
          <cell r="N665">
            <v>1</v>
          </cell>
          <cell r="O665">
            <v>0</v>
          </cell>
          <cell r="P665" t="str">
            <v>大阪府大阪市淀川区宮原四丁目５番３６号</v>
          </cell>
          <cell r="Q665" t="str">
            <v>532-0003</v>
          </cell>
          <cell r="R665" t="str">
            <v>三谷　康之</v>
          </cell>
          <cell r="S665" t="str">
            <v>06-6395-7665</v>
          </cell>
          <cell r="T665" t="str">
            <v>06-6395-7666</v>
          </cell>
          <cell r="U665" t="str">
            <v>06-6395-7665</v>
          </cell>
          <cell r="V665" t="str">
            <v>06-6395-7666</v>
          </cell>
          <cell r="W665" t="str">
            <v>大阪府大阪市淀川区宮原四丁目５番３６号</v>
          </cell>
          <cell r="X665" t="str">
            <v>532-0003</v>
          </cell>
          <cell r="Y665" t="str">
            <v>三谷　康之</v>
          </cell>
          <cell r="Z665" t="str">
            <v>25100H010</v>
          </cell>
        </row>
        <row r="666">
          <cell r="A666">
            <v>3280</v>
          </cell>
          <cell r="B666" t="str">
            <v>03280-00</v>
          </cell>
          <cell r="C666" t="str">
            <v>特Ａ</v>
          </cell>
          <cell r="D666" t="str">
            <v>金剛産業㈱</v>
          </cell>
          <cell r="E666" t="str">
            <v>コンゴウサンギョウ</v>
          </cell>
          <cell r="G666">
            <v>13000</v>
          </cell>
          <cell r="H666" t="str">
            <v>東京都</v>
          </cell>
          <cell r="I666" t="str">
            <v>電子入札システム入札書提出者：代理人１</v>
          </cell>
          <cell r="J666">
            <v>1</v>
          </cell>
          <cell r="K666">
            <v>1</v>
          </cell>
          <cell r="L666">
            <v>2</v>
          </cell>
          <cell r="M666">
            <v>2</v>
          </cell>
          <cell r="N666">
            <v>1</v>
          </cell>
          <cell r="O666">
            <v>1</v>
          </cell>
          <cell r="P666" t="str">
            <v>東京都中央区晴海一丁目８番１２号</v>
          </cell>
          <cell r="Q666" t="str">
            <v>104-6233</v>
          </cell>
          <cell r="R666" t="str">
            <v>佐土原　剛</v>
          </cell>
          <cell r="S666" t="str">
            <v>03-3534-1800</v>
          </cell>
          <cell r="T666" t="str">
            <v>03-3534-1802</v>
          </cell>
          <cell r="U666" t="str">
            <v>03-3534-1800</v>
          </cell>
          <cell r="V666" t="str">
            <v>03-3534-1802</v>
          </cell>
          <cell r="W666" t="str">
            <v>東京都中央区晴海一丁目８番１２号</v>
          </cell>
          <cell r="X666" t="str">
            <v>104-6233</v>
          </cell>
          <cell r="Y666" t="str">
            <v>佐土原　剛</v>
          </cell>
          <cell r="Z666" t="str">
            <v>25200H006</v>
          </cell>
        </row>
        <row r="667">
          <cell r="A667">
            <v>3284</v>
          </cell>
          <cell r="B667" t="str">
            <v>03284-00</v>
          </cell>
          <cell r="C667" t="str">
            <v>Ｂ</v>
          </cell>
          <cell r="D667" t="str">
            <v>㈱ＩＳＯＮＯ</v>
          </cell>
          <cell r="E667" t="str">
            <v>イソノ</v>
          </cell>
          <cell r="G667">
            <v>35203</v>
          </cell>
          <cell r="H667" t="str">
            <v>山口市</v>
          </cell>
          <cell r="I667" t="str">
            <v>業2-99：細断サービス</v>
          </cell>
          <cell r="J667">
            <v>3</v>
          </cell>
          <cell r="K667">
            <v>1</v>
          </cell>
          <cell r="L667">
            <v>1</v>
          </cell>
          <cell r="M667">
            <v>1</v>
          </cell>
          <cell r="N667">
            <v>1</v>
          </cell>
          <cell r="O667">
            <v>0</v>
          </cell>
          <cell r="P667" t="str">
            <v>山口市下小鯖３４７番地２</v>
          </cell>
          <cell r="Q667" t="str">
            <v>753-0212</v>
          </cell>
          <cell r="R667" t="str">
            <v>礒野　裕昭</v>
          </cell>
          <cell r="S667" t="str">
            <v>083-927-0990</v>
          </cell>
          <cell r="T667" t="str">
            <v>083-927-0336</v>
          </cell>
          <cell r="U667" t="str">
            <v>083-927-0990</v>
          </cell>
          <cell r="V667" t="str">
            <v>083-927-0336</v>
          </cell>
          <cell r="W667" t="str">
            <v>山口市下小鯖３４７番地２</v>
          </cell>
          <cell r="X667" t="str">
            <v>753-0212</v>
          </cell>
          <cell r="Y667" t="str">
            <v>礒野　裕昭</v>
          </cell>
          <cell r="Z667" t="str">
            <v>25200H006</v>
          </cell>
        </row>
        <row r="668">
          <cell r="A668">
            <v>3286</v>
          </cell>
          <cell r="B668" t="str">
            <v>03286-00</v>
          </cell>
          <cell r="C668" t="str">
            <v>特Ａ</v>
          </cell>
          <cell r="D668" t="str">
            <v>㈱礒野商店</v>
          </cell>
          <cell r="E668" t="str">
            <v>イソノショウテン</v>
          </cell>
          <cell r="G668">
            <v>35206</v>
          </cell>
          <cell r="H668" t="str">
            <v>防府市</v>
          </cell>
          <cell r="J668">
            <v>1</v>
          </cell>
          <cell r="K668">
            <v>1</v>
          </cell>
          <cell r="L668">
            <v>1</v>
          </cell>
          <cell r="M668">
            <v>1</v>
          </cell>
          <cell r="N668">
            <v>1</v>
          </cell>
          <cell r="O668">
            <v>0</v>
          </cell>
          <cell r="P668" t="str">
            <v>防府市華浦二丁目１１番７号</v>
          </cell>
          <cell r="Q668" t="str">
            <v>747-0816</v>
          </cell>
          <cell r="R668" t="str">
            <v>礒野　晶則</v>
          </cell>
          <cell r="S668" t="str">
            <v>0835-22-0443</v>
          </cell>
          <cell r="T668" t="str">
            <v>0835-38-3442</v>
          </cell>
          <cell r="U668" t="str">
            <v>0835-22-0443</v>
          </cell>
          <cell r="V668" t="str">
            <v>0835-38-3442</v>
          </cell>
          <cell r="W668" t="str">
            <v>防府市華浦二丁目１１番７号</v>
          </cell>
          <cell r="X668" t="str">
            <v>747-0816</v>
          </cell>
          <cell r="Y668" t="str">
            <v>礒野　晶則</v>
          </cell>
          <cell r="Z668" t="str">
            <v>25200H006</v>
          </cell>
        </row>
        <row r="669">
          <cell r="A669">
            <v>3312</v>
          </cell>
          <cell r="B669" t="str">
            <v>03312-00</v>
          </cell>
          <cell r="C669" t="str">
            <v>特Ａ</v>
          </cell>
          <cell r="D669" t="str">
            <v>㈱オーイーシー</v>
          </cell>
          <cell r="E669" t="str">
            <v>オーイーシー</v>
          </cell>
          <cell r="G669">
            <v>44000</v>
          </cell>
          <cell r="H669" t="str">
            <v>大分県</v>
          </cell>
          <cell r="I669" t="str">
            <v>電子入札システム入札書提出者：代表者</v>
          </cell>
          <cell r="J669">
            <v>1</v>
          </cell>
          <cell r="K669">
            <v>1</v>
          </cell>
          <cell r="L669">
            <v>2</v>
          </cell>
          <cell r="M669">
            <v>2</v>
          </cell>
          <cell r="N669">
            <v>1</v>
          </cell>
          <cell r="O669">
            <v>0</v>
          </cell>
          <cell r="P669" t="str">
            <v>大分県大分市東春日町１７番５７号</v>
          </cell>
          <cell r="Q669" t="str">
            <v>870-0037</v>
          </cell>
          <cell r="R669" t="str">
            <v>加藤　健</v>
          </cell>
          <cell r="S669" t="str">
            <v>097-537-1212</v>
          </cell>
          <cell r="T669" t="str">
            <v>097-537-2694</v>
          </cell>
          <cell r="U669" t="str">
            <v>097-537-1212</v>
          </cell>
          <cell r="V669" t="str">
            <v>097-537-2694</v>
          </cell>
          <cell r="W669" t="str">
            <v>大分県大分市東春日町１７番５７号</v>
          </cell>
          <cell r="X669" t="str">
            <v>870-0037</v>
          </cell>
          <cell r="Y669" t="str">
            <v>加藤　健</v>
          </cell>
          <cell r="Z669" t="str">
            <v>25200H006</v>
          </cell>
        </row>
        <row r="670">
          <cell r="A670">
            <v>3316</v>
          </cell>
          <cell r="B670" t="str">
            <v>03316-00</v>
          </cell>
          <cell r="C670" t="str">
            <v>Ｂ</v>
          </cell>
          <cell r="D670" t="str">
            <v>倉増電気管理事務所</v>
          </cell>
          <cell r="E670" t="str">
            <v>クラマスデンキカンリジムショ</v>
          </cell>
          <cell r="G670">
            <v>35203</v>
          </cell>
          <cell r="H670" t="str">
            <v>山口市</v>
          </cell>
          <cell r="J670">
            <v>3</v>
          </cell>
          <cell r="K670">
            <v>1</v>
          </cell>
          <cell r="L670">
            <v>1</v>
          </cell>
          <cell r="M670">
            <v>1</v>
          </cell>
          <cell r="N670">
            <v>1</v>
          </cell>
          <cell r="O670">
            <v>0</v>
          </cell>
          <cell r="P670" t="str">
            <v>山口市維新公園一丁目７番２５号</v>
          </cell>
          <cell r="Q670" t="str">
            <v>753-0815</v>
          </cell>
          <cell r="R670" t="str">
            <v>倉増　保夫</v>
          </cell>
          <cell r="S670" t="str">
            <v>083-925-1778</v>
          </cell>
          <cell r="T670" t="str">
            <v>083-925-1778</v>
          </cell>
          <cell r="U670" t="str">
            <v>083-925-1778</v>
          </cell>
          <cell r="V670" t="str">
            <v>083-925-1778</v>
          </cell>
          <cell r="W670" t="str">
            <v>山口市維新公園一丁目７番２５号</v>
          </cell>
          <cell r="X670" t="str">
            <v>753-0815</v>
          </cell>
          <cell r="Y670" t="str">
            <v>倉増　保夫</v>
          </cell>
          <cell r="Z670" t="str">
            <v>25100H010</v>
          </cell>
        </row>
        <row r="671">
          <cell r="A671">
            <v>3319</v>
          </cell>
          <cell r="B671" t="str">
            <v>03319-00</v>
          </cell>
          <cell r="C671" t="str">
            <v>Ｂ</v>
          </cell>
          <cell r="D671" t="str">
            <v>㈱ジー・ケーサービス</v>
          </cell>
          <cell r="E671" t="str">
            <v>ジーケーサービス</v>
          </cell>
          <cell r="G671">
            <v>35203</v>
          </cell>
          <cell r="H671" t="str">
            <v>山口市</v>
          </cell>
          <cell r="J671">
            <v>3</v>
          </cell>
          <cell r="K671">
            <v>1</v>
          </cell>
          <cell r="L671">
            <v>1</v>
          </cell>
          <cell r="M671">
            <v>1</v>
          </cell>
          <cell r="N671">
            <v>1</v>
          </cell>
          <cell r="O671">
            <v>0</v>
          </cell>
          <cell r="P671" t="str">
            <v>山口市深溝７１７番地１</v>
          </cell>
          <cell r="Q671" t="str">
            <v>755-0895</v>
          </cell>
          <cell r="R671" t="str">
            <v>橋口　幸具</v>
          </cell>
          <cell r="S671" t="str">
            <v>083-989-5510</v>
          </cell>
          <cell r="T671" t="str">
            <v>083-989-5591</v>
          </cell>
          <cell r="U671" t="str">
            <v>083-989-5510</v>
          </cell>
          <cell r="V671" t="str">
            <v>083-989-5591</v>
          </cell>
          <cell r="W671" t="str">
            <v>山口市深溝７１７番地１</v>
          </cell>
          <cell r="X671" t="str">
            <v>755-0895</v>
          </cell>
          <cell r="Y671" t="str">
            <v>橋口　幸具</v>
          </cell>
          <cell r="Z671" t="str">
            <v>25100H010</v>
          </cell>
        </row>
        <row r="672">
          <cell r="A672">
            <v>3334</v>
          </cell>
          <cell r="B672" t="str">
            <v>03334-00</v>
          </cell>
          <cell r="C672" t="str">
            <v>特Ａ</v>
          </cell>
          <cell r="D672" t="str">
            <v>㈱うべせいそう</v>
          </cell>
          <cell r="E672" t="str">
            <v>ウベセイソウ</v>
          </cell>
          <cell r="G672">
            <v>35202</v>
          </cell>
          <cell r="H672" t="str">
            <v>宇部市</v>
          </cell>
          <cell r="J672">
            <v>1</v>
          </cell>
          <cell r="K672">
            <v>1</v>
          </cell>
          <cell r="L672">
            <v>2</v>
          </cell>
          <cell r="M672">
            <v>1</v>
          </cell>
          <cell r="N672">
            <v>1</v>
          </cell>
          <cell r="O672">
            <v>0</v>
          </cell>
          <cell r="P672" t="str">
            <v>宇部市大字西岐波２２６５番地</v>
          </cell>
          <cell r="Q672" t="str">
            <v>755-0151</v>
          </cell>
          <cell r="R672" t="str">
            <v>桂　浩倫</v>
          </cell>
          <cell r="S672" t="str">
            <v>0836-51-6391</v>
          </cell>
          <cell r="T672" t="str">
            <v>0836-51-6392</v>
          </cell>
          <cell r="U672" t="str">
            <v>0836-51-6391</v>
          </cell>
          <cell r="V672" t="str">
            <v>0836-51-6392</v>
          </cell>
          <cell r="W672" t="str">
            <v>宇部市大字西岐波２２６５番地</v>
          </cell>
          <cell r="X672" t="str">
            <v>755-0151</v>
          </cell>
          <cell r="Y672" t="str">
            <v>桂　浩倫</v>
          </cell>
          <cell r="Z672" t="str">
            <v>25100H010</v>
          </cell>
        </row>
        <row r="673">
          <cell r="A673">
            <v>3339</v>
          </cell>
          <cell r="B673" t="str">
            <v>03339-00</v>
          </cell>
          <cell r="C673" t="str">
            <v>特Ａ</v>
          </cell>
          <cell r="D673" t="str">
            <v>ＭＨＩエアロエンジンサービス㈱</v>
          </cell>
          <cell r="E673" t="str">
            <v>エムエイチアイエアロエンジンサービス</v>
          </cell>
          <cell r="G673">
            <v>23000</v>
          </cell>
          <cell r="H673" t="str">
            <v>愛知県</v>
          </cell>
          <cell r="I673" t="str">
            <v>電子入札システム入札書提出者：代表者</v>
          </cell>
          <cell r="J673">
            <v>1</v>
          </cell>
          <cell r="K673">
            <v>1</v>
          </cell>
          <cell r="L673">
            <v>2</v>
          </cell>
          <cell r="M673">
            <v>2</v>
          </cell>
          <cell r="N673">
            <v>1</v>
          </cell>
          <cell r="O673">
            <v>0</v>
          </cell>
          <cell r="P673" t="str">
            <v>愛知県小牧市大字東田中１２００番地</v>
          </cell>
          <cell r="Q673" t="str">
            <v>485-0826</v>
          </cell>
          <cell r="R673" t="str">
            <v>吉村　巌</v>
          </cell>
          <cell r="S673" t="str">
            <v>0568-78-0300</v>
          </cell>
          <cell r="T673" t="str">
            <v>0568-78-0764</v>
          </cell>
          <cell r="U673" t="str">
            <v>0568-78-0300</v>
          </cell>
          <cell r="V673" t="str">
            <v>0568-78-0764</v>
          </cell>
          <cell r="W673" t="str">
            <v>愛知県小牧市大字東田中１２００番地</v>
          </cell>
          <cell r="X673" t="str">
            <v>485-0826</v>
          </cell>
          <cell r="Y673" t="str">
            <v>吉村　巌</v>
          </cell>
          <cell r="Z673" t="str">
            <v>25200H006</v>
          </cell>
        </row>
        <row r="674">
          <cell r="A674">
            <v>3351</v>
          </cell>
          <cell r="B674" t="str">
            <v>03351-00</v>
          </cell>
          <cell r="C674" t="str">
            <v>特Ａ</v>
          </cell>
          <cell r="D674" t="str">
            <v>㈱林材</v>
          </cell>
          <cell r="E674" t="str">
            <v>リンザイ</v>
          </cell>
          <cell r="G674">
            <v>35201</v>
          </cell>
          <cell r="H674" t="str">
            <v>下関市</v>
          </cell>
          <cell r="J674">
            <v>1</v>
          </cell>
          <cell r="K674">
            <v>1</v>
          </cell>
          <cell r="L674">
            <v>2</v>
          </cell>
          <cell r="M674">
            <v>1</v>
          </cell>
          <cell r="N674">
            <v>1</v>
          </cell>
          <cell r="O674">
            <v>0</v>
          </cell>
          <cell r="P674" t="str">
            <v>下関市一の宮卸本町３番２７号</v>
          </cell>
          <cell r="Q674" t="str">
            <v>751-0817</v>
          </cell>
          <cell r="R674" t="str">
            <v>八木　泰樹</v>
          </cell>
          <cell r="S674" t="str">
            <v>083-224-1121</v>
          </cell>
          <cell r="T674" t="str">
            <v>083-224-1125</v>
          </cell>
          <cell r="U674" t="str">
            <v>083-224-1121</v>
          </cell>
          <cell r="V674" t="str">
            <v>083-224-1125</v>
          </cell>
          <cell r="W674" t="str">
            <v>下関市一の宮卸本町３番２７号</v>
          </cell>
          <cell r="X674" t="str">
            <v>751-0817</v>
          </cell>
          <cell r="Y674" t="str">
            <v>八木　泰樹</v>
          </cell>
          <cell r="Z674" t="str">
            <v>25200H006</v>
          </cell>
        </row>
        <row r="675">
          <cell r="A675">
            <v>3359</v>
          </cell>
          <cell r="B675" t="str">
            <v>03359-00</v>
          </cell>
          <cell r="C675" t="str">
            <v>特Ａ</v>
          </cell>
          <cell r="D675" t="str">
            <v>㈱前川製作所</v>
          </cell>
          <cell r="E675" t="str">
            <v>マエカワセイサクショ</v>
          </cell>
          <cell r="G675">
            <v>13000</v>
          </cell>
          <cell r="H675" t="str">
            <v>東京都</v>
          </cell>
          <cell r="J675">
            <v>1</v>
          </cell>
          <cell r="K675">
            <v>1</v>
          </cell>
          <cell r="L675">
            <v>2</v>
          </cell>
          <cell r="M675">
            <v>1</v>
          </cell>
          <cell r="N675">
            <v>1</v>
          </cell>
          <cell r="O675">
            <v>1</v>
          </cell>
          <cell r="P675" t="str">
            <v>東京都江東区牡丹三丁目１４番１５号</v>
          </cell>
          <cell r="Q675" t="str">
            <v>135-8482</v>
          </cell>
          <cell r="R675" t="str">
            <v>前川　真</v>
          </cell>
          <cell r="S675" t="str">
            <v>03-3642-8181</v>
          </cell>
          <cell r="T675" t="str">
            <v>03-3643-7094</v>
          </cell>
          <cell r="U675" t="str">
            <v>03-3642-8181</v>
          </cell>
          <cell r="V675" t="str">
            <v>03-3643-7094</v>
          </cell>
          <cell r="W675" t="str">
            <v>東京都江東区牡丹三丁目１４番１５号</v>
          </cell>
          <cell r="X675" t="str">
            <v>135-8482</v>
          </cell>
          <cell r="Y675" t="str">
            <v>前川　真</v>
          </cell>
          <cell r="Z675" t="str">
            <v>25200H006</v>
          </cell>
        </row>
        <row r="676">
          <cell r="A676">
            <v>3367</v>
          </cell>
          <cell r="B676" t="str">
            <v>03367-00</v>
          </cell>
          <cell r="C676" t="str">
            <v>特Ａ</v>
          </cell>
          <cell r="D676" t="str">
            <v>㈱フジテクノ</v>
          </cell>
          <cell r="E676" t="str">
            <v>フジテクノ</v>
          </cell>
          <cell r="G676">
            <v>35208</v>
          </cell>
          <cell r="H676" t="str">
            <v>岩国市</v>
          </cell>
          <cell r="I676" t="str">
            <v>電子入札システム入札書提出者：代表者</v>
          </cell>
          <cell r="J676">
            <v>1</v>
          </cell>
          <cell r="K676">
            <v>1</v>
          </cell>
          <cell r="L676">
            <v>2</v>
          </cell>
          <cell r="M676">
            <v>1</v>
          </cell>
          <cell r="N676">
            <v>1</v>
          </cell>
          <cell r="O676">
            <v>0</v>
          </cell>
          <cell r="P676" t="str">
            <v>岩国市昭和町二丁目５番２４号</v>
          </cell>
          <cell r="Q676" t="str">
            <v>740-0004</v>
          </cell>
          <cell r="R676" t="str">
            <v>藤本　修久</v>
          </cell>
          <cell r="S676" t="str">
            <v>0827-22-3456</v>
          </cell>
          <cell r="T676" t="str">
            <v>0827-22-3455</v>
          </cell>
          <cell r="U676" t="str">
            <v>0827-22-3456</v>
          </cell>
          <cell r="V676" t="str">
            <v>0827-22-3455</v>
          </cell>
          <cell r="W676" t="str">
            <v>岩国市昭和町二丁目５番２４号</v>
          </cell>
          <cell r="X676" t="str">
            <v>740-0004</v>
          </cell>
          <cell r="Y676" t="str">
            <v>藤本　修久</v>
          </cell>
          <cell r="Z676" t="str">
            <v>25100H010</v>
          </cell>
        </row>
        <row r="677">
          <cell r="A677">
            <v>3369</v>
          </cell>
          <cell r="B677" t="str">
            <v>03369-00</v>
          </cell>
          <cell r="C677" t="str">
            <v>特Ａ</v>
          </cell>
          <cell r="D677" t="str">
            <v>㈱ＬＳＩメディエンス</v>
          </cell>
          <cell r="E677" t="str">
            <v>エルエスアイメディエンス</v>
          </cell>
          <cell r="G677">
            <v>13000</v>
          </cell>
          <cell r="H677" t="str">
            <v>東京都</v>
          </cell>
          <cell r="J677">
            <v>1</v>
          </cell>
          <cell r="K677">
            <v>1</v>
          </cell>
          <cell r="L677">
            <v>2</v>
          </cell>
          <cell r="M677">
            <v>1</v>
          </cell>
          <cell r="N677">
            <v>1</v>
          </cell>
          <cell r="O677">
            <v>1</v>
          </cell>
          <cell r="P677" t="str">
            <v>東京都板橋区志村三丁目３０番１号</v>
          </cell>
          <cell r="Q677" t="str">
            <v>174-8555</v>
          </cell>
          <cell r="R677" t="str">
            <v>内野　健一</v>
          </cell>
          <cell r="S677" t="str">
            <v>03-5994-2220</v>
          </cell>
          <cell r="T677" t="str">
            <v>03-5994-2221</v>
          </cell>
          <cell r="U677" t="str">
            <v>03-5994-2220</v>
          </cell>
          <cell r="V677" t="str">
            <v>03-5994-2221</v>
          </cell>
          <cell r="W677" t="str">
            <v>東京都板橋区志村三丁目３０番１号</v>
          </cell>
          <cell r="X677" t="str">
            <v>174-8555</v>
          </cell>
          <cell r="Y677" t="str">
            <v>内野　健一</v>
          </cell>
          <cell r="Z677" t="str">
            <v>25100H010</v>
          </cell>
        </row>
        <row r="678">
          <cell r="A678">
            <v>3370</v>
          </cell>
          <cell r="B678" t="str">
            <v>03370-00</v>
          </cell>
          <cell r="C678" t="str">
            <v>特Ａ</v>
          </cell>
          <cell r="D678" t="str">
            <v>㈱九州文化財研究所</v>
          </cell>
          <cell r="E678" t="str">
            <v>キュウシュウブンカザイケンキュウショ</v>
          </cell>
          <cell r="G678">
            <v>43000</v>
          </cell>
          <cell r="H678" t="str">
            <v>熊本県</v>
          </cell>
          <cell r="I678" t="str">
            <v>99-99：埋蔵文化財発掘調査・報告書作成、遺構実測、出土遺物実測・整理・写真撮影、文化財保存処理、保存管理計画策定、寺院・史料調査等</v>
          </cell>
          <cell r="J678">
            <v>1</v>
          </cell>
          <cell r="K678">
            <v>1</v>
          </cell>
          <cell r="L678">
            <v>1</v>
          </cell>
          <cell r="M678">
            <v>2</v>
          </cell>
          <cell r="N678">
            <v>1</v>
          </cell>
          <cell r="O678">
            <v>0</v>
          </cell>
          <cell r="P678" t="str">
            <v>熊本県熊本市中央区神水一丁目３２番１９号</v>
          </cell>
          <cell r="Q678" t="str">
            <v>862-0954</v>
          </cell>
          <cell r="R678" t="str">
            <v>花岡　興史</v>
          </cell>
          <cell r="S678" t="str">
            <v>096-381-2267</v>
          </cell>
          <cell r="T678" t="str">
            <v>096-381-2299</v>
          </cell>
          <cell r="U678" t="str">
            <v>096-381-2267</v>
          </cell>
          <cell r="V678" t="str">
            <v>096-381-2299</v>
          </cell>
          <cell r="W678" t="str">
            <v>熊本県熊本市中央区神水一丁目３２番１９号</v>
          </cell>
          <cell r="X678" t="str">
            <v>862-0954</v>
          </cell>
          <cell r="Y678" t="str">
            <v>花岡　興史</v>
          </cell>
          <cell r="Z678" t="str">
            <v>25100H010</v>
          </cell>
        </row>
        <row r="679">
          <cell r="A679">
            <v>3373</v>
          </cell>
          <cell r="B679" t="str">
            <v>03373-00</v>
          </cell>
          <cell r="C679" t="str">
            <v>特Ａ</v>
          </cell>
          <cell r="D679" t="str">
            <v>グリーン航業㈱</v>
          </cell>
          <cell r="E679" t="str">
            <v>グリーンコウギョウ</v>
          </cell>
          <cell r="G679">
            <v>13000</v>
          </cell>
          <cell r="H679" t="str">
            <v>東京都</v>
          </cell>
          <cell r="I679" t="str">
            <v>電子入札システム入札書提出者：代表者　物品その他：空中写真、衛星画像データ</v>
          </cell>
          <cell r="J679">
            <v>1</v>
          </cell>
          <cell r="K679">
            <v>1</v>
          </cell>
          <cell r="L679">
            <v>2</v>
          </cell>
          <cell r="M679">
            <v>2</v>
          </cell>
          <cell r="N679">
            <v>1</v>
          </cell>
          <cell r="O679">
            <v>0</v>
          </cell>
          <cell r="P679" t="str">
            <v>東京都千代田区二番町５番地５</v>
          </cell>
          <cell r="Q679" t="str">
            <v>102-0084</v>
          </cell>
          <cell r="R679" t="str">
            <v>野々口　義延</v>
          </cell>
          <cell r="S679" t="str">
            <v>03-3234-1378</v>
          </cell>
          <cell r="T679" t="str">
            <v>03-3234-1379</v>
          </cell>
          <cell r="U679" t="str">
            <v>03-3234-1378</v>
          </cell>
          <cell r="V679" t="str">
            <v>03-3234-1379</v>
          </cell>
          <cell r="W679" t="str">
            <v>東京都千代田区二番町５番地５</v>
          </cell>
          <cell r="X679" t="str">
            <v>102-0084</v>
          </cell>
          <cell r="Y679" t="str">
            <v>野々口　義延</v>
          </cell>
          <cell r="Z679" t="str">
            <v>25200H006</v>
          </cell>
        </row>
        <row r="680">
          <cell r="A680">
            <v>3377</v>
          </cell>
          <cell r="B680" t="str">
            <v>03377-00</v>
          </cell>
          <cell r="C680" t="str">
            <v>特Ａ</v>
          </cell>
          <cell r="D680" t="str">
            <v>西部化成㈱</v>
          </cell>
          <cell r="E680" t="str">
            <v>セイブカセイ</v>
          </cell>
          <cell r="G680">
            <v>35201</v>
          </cell>
          <cell r="H680" t="str">
            <v>下関市</v>
          </cell>
          <cell r="I680" t="str">
            <v>電子入札システム入札書提出者：代理人１</v>
          </cell>
          <cell r="J680">
            <v>1</v>
          </cell>
          <cell r="K680">
            <v>1</v>
          </cell>
          <cell r="L680">
            <v>2</v>
          </cell>
          <cell r="M680">
            <v>1</v>
          </cell>
          <cell r="N680">
            <v>1</v>
          </cell>
          <cell r="O680">
            <v>1</v>
          </cell>
          <cell r="P680" t="str">
            <v>下関市大和町一丁目１２番２４号</v>
          </cell>
          <cell r="Q680" t="str">
            <v>750-0067</v>
          </cell>
          <cell r="R680" t="str">
            <v>江川　和宏</v>
          </cell>
          <cell r="S680" t="str">
            <v>083-267-2801</v>
          </cell>
          <cell r="T680" t="str">
            <v>083-242-2777</v>
          </cell>
          <cell r="U680" t="str">
            <v>083-267-2801</v>
          </cell>
          <cell r="V680" t="str">
            <v>083-242-2777</v>
          </cell>
          <cell r="W680" t="str">
            <v>下関市大和町一丁目１２番２４号</v>
          </cell>
          <cell r="X680" t="str">
            <v>750-0067</v>
          </cell>
          <cell r="Y680" t="str">
            <v>江川　和宏</v>
          </cell>
          <cell r="Z680" t="str">
            <v>25100H010</v>
          </cell>
        </row>
        <row r="681">
          <cell r="A681">
            <v>3383</v>
          </cell>
          <cell r="B681" t="str">
            <v>03383-00</v>
          </cell>
          <cell r="C681" t="str">
            <v>特Ａ</v>
          </cell>
          <cell r="D681" t="str">
            <v>大和産業㈱</v>
          </cell>
          <cell r="E681" t="str">
            <v>ダイワサンギョウ</v>
          </cell>
          <cell r="G681">
            <v>41000</v>
          </cell>
          <cell r="H681" t="str">
            <v>佐賀県</v>
          </cell>
          <cell r="J681">
            <v>1</v>
          </cell>
          <cell r="K681">
            <v>1</v>
          </cell>
          <cell r="L681">
            <v>1</v>
          </cell>
          <cell r="M681">
            <v>2</v>
          </cell>
          <cell r="N681">
            <v>1</v>
          </cell>
          <cell r="O681">
            <v>0</v>
          </cell>
          <cell r="P681" t="str">
            <v>佐賀県佐賀市高木瀬西一丁目５番１９号</v>
          </cell>
          <cell r="Q681" t="str">
            <v>849-0921</v>
          </cell>
          <cell r="R681" t="str">
            <v>岩瀬　豊美</v>
          </cell>
          <cell r="S681" t="str">
            <v>0952-30-5792</v>
          </cell>
          <cell r="T681" t="str">
            <v>0952-30-6695</v>
          </cell>
          <cell r="U681" t="str">
            <v>0952-30-5792</v>
          </cell>
          <cell r="V681" t="str">
            <v>0952-30-6695</v>
          </cell>
          <cell r="W681" t="str">
            <v>佐賀県佐賀市高木瀬西一丁目５番１９号</v>
          </cell>
          <cell r="X681" t="str">
            <v>849-0921</v>
          </cell>
          <cell r="Y681" t="str">
            <v>岩瀬　豊美</v>
          </cell>
          <cell r="Z681" t="str">
            <v>25100H010</v>
          </cell>
        </row>
        <row r="682">
          <cell r="A682">
            <v>3392</v>
          </cell>
          <cell r="B682" t="str">
            <v>03392-00</v>
          </cell>
          <cell r="C682" t="str">
            <v>特Ａ</v>
          </cell>
          <cell r="D682" t="str">
            <v>㈱フジヤ</v>
          </cell>
          <cell r="E682" t="str">
            <v>フジヤ</v>
          </cell>
          <cell r="G682">
            <v>26000</v>
          </cell>
          <cell r="H682" t="str">
            <v>京都府</v>
          </cell>
          <cell r="I682" t="str">
            <v>物品その他：造作物</v>
          </cell>
          <cell r="J682">
            <v>1</v>
          </cell>
          <cell r="K682">
            <v>1</v>
          </cell>
          <cell r="L682">
            <v>2</v>
          </cell>
          <cell r="M682">
            <v>2</v>
          </cell>
          <cell r="N682">
            <v>1</v>
          </cell>
          <cell r="O682">
            <v>1</v>
          </cell>
          <cell r="P682" t="str">
            <v>京都府京都市中京区東堀川通丸太町下ル七丁目４</v>
          </cell>
          <cell r="Q682" t="str">
            <v>730-0033</v>
          </cell>
          <cell r="R682" t="str">
            <v>永田　智之</v>
          </cell>
          <cell r="S682" t="str">
            <v>082-555-8390</v>
          </cell>
          <cell r="T682" t="str">
            <v>082-555-8395</v>
          </cell>
          <cell r="U682" t="str">
            <v>082-555-8390</v>
          </cell>
          <cell r="V682" t="str">
            <v>082-555-8395</v>
          </cell>
          <cell r="W682" t="str">
            <v>京都府京都市中京区東堀川通丸太町下ル七丁目４</v>
          </cell>
          <cell r="X682" t="str">
            <v>730-0033</v>
          </cell>
          <cell r="Y682" t="str">
            <v>永田　智之</v>
          </cell>
          <cell r="Z682" t="str">
            <v>25200H006</v>
          </cell>
        </row>
        <row r="683">
          <cell r="A683">
            <v>3393</v>
          </cell>
          <cell r="B683" t="str">
            <v>03393-00</v>
          </cell>
          <cell r="C683" t="str">
            <v>特Ａ</v>
          </cell>
          <cell r="D683" t="str">
            <v>㈱ダイシン</v>
          </cell>
          <cell r="E683" t="str">
            <v>ダイシン</v>
          </cell>
          <cell r="G683">
            <v>35202</v>
          </cell>
          <cell r="H683" t="str">
            <v>宇部市</v>
          </cell>
          <cell r="J683">
            <v>1</v>
          </cell>
          <cell r="K683">
            <v>1</v>
          </cell>
          <cell r="L683">
            <v>2</v>
          </cell>
          <cell r="M683">
            <v>1</v>
          </cell>
          <cell r="N683">
            <v>1</v>
          </cell>
          <cell r="O683">
            <v>2</v>
          </cell>
          <cell r="P683" t="str">
            <v>宇部市東梶返二丁目２０番４３－２号</v>
          </cell>
          <cell r="Q683" t="str">
            <v>755-0039</v>
          </cell>
          <cell r="R683" t="str">
            <v>田中　健太</v>
          </cell>
          <cell r="S683" t="str">
            <v>0836-35-3715</v>
          </cell>
          <cell r="T683" t="str">
            <v>0836-35-3785</v>
          </cell>
          <cell r="U683" t="str">
            <v>0836-35-3715</v>
          </cell>
          <cell r="V683" t="str">
            <v>0836-35-3785</v>
          </cell>
          <cell r="W683" t="str">
            <v>宇部市東梶返二丁目２０番４３－２号</v>
          </cell>
          <cell r="X683" t="str">
            <v>755-0039</v>
          </cell>
          <cell r="Y683" t="str">
            <v>田中　健太</v>
          </cell>
          <cell r="Z683" t="str">
            <v>25100H010</v>
          </cell>
        </row>
        <row r="684">
          <cell r="A684">
            <v>3400</v>
          </cell>
          <cell r="B684" t="str">
            <v>03400-00</v>
          </cell>
          <cell r="C684" t="str">
            <v>特Ａ</v>
          </cell>
          <cell r="D684" t="str">
            <v>㈱宇部建設コンサルタント</v>
          </cell>
          <cell r="E684" t="str">
            <v>ウベケンセツコンサルタント</v>
          </cell>
          <cell r="G684">
            <v>35209</v>
          </cell>
          <cell r="H684" t="str">
            <v>山陽小野田市</v>
          </cell>
          <cell r="I684" t="str">
            <v>電子入札システム入札書提出者：代表者</v>
          </cell>
          <cell r="J684">
            <v>1</v>
          </cell>
          <cell r="K684">
            <v>1</v>
          </cell>
          <cell r="L684">
            <v>2</v>
          </cell>
          <cell r="M684">
            <v>1</v>
          </cell>
          <cell r="N684">
            <v>1</v>
          </cell>
          <cell r="O684">
            <v>8</v>
          </cell>
          <cell r="P684" t="str">
            <v>山陽小野田市大字山野井３８４５番地</v>
          </cell>
          <cell r="Q684" t="str">
            <v>757-0003</v>
          </cell>
          <cell r="R684" t="str">
            <v>伊藤　輝泰</v>
          </cell>
          <cell r="S684" t="str">
            <v>0836-72-0392</v>
          </cell>
          <cell r="T684" t="str">
            <v>0836-72-0452</v>
          </cell>
          <cell r="U684" t="str">
            <v>0836-72-0392</v>
          </cell>
          <cell r="V684" t="str">
            <v>0836-72-0452</v>
          </cell>
          <cell r="W684" t="str">
            <v>山陽小野田市大字山野井３８４５番地</v>
          </cell>
          <cell r="X684" t="str">
            <v>757-0003</v>
          </cell>
          <cell r="Y684" t="str">
            <v>伊藤　輝泰</v>
          </cell>
          <cell r="Z684" t="str">
            <v>25100H010</v>
          </cell>
        </row>
        <row r="685">
          <cell r="A685">
            <v>3409</v>
          </cell>
          <cell r="B685" t="str">
            <v>03409-00</v>
          </cell>
          <cell r="C685" t="str">
            <v>Ｂ</v>
          </cell>
          <cell r="D685" t="str">
            <v>公益社団法人山口県防犯連合会</v>
          </cell>
          <cell r="E685" t="str">
            <v>ヤマグチケンボウハンレンゴウカイ</v>
          </cell>
          <cell r="G685">
            <v>35203</v>
          </cell>
          <cell r="H685" t="str">
            <v>山口市</v>
          </cell>
          <cell r="I685" t="str">
            <v>電子入札システム入札書提出者：代表者　　99-99：防犯個別訪問活動</v>
          </cell>
          <cell r="J685">
            <v>3</v>
          </cell>
          <cell r="K685">
            <v>1</v>
          </cell>
          <cell r="L685">
            <v>2</v>
          </cell>
          <cell r="M685">
            <v>1</v>
          </cell>
          <cell r="N685">
            <v>1</v>
          </cell>
          <cell r="O685">
            <v>0</v>
          </cell>
          <cell r="P685" t="str">
            <v>山口市大手町２番４０号</v>
          </cell>
          <cell r="Q685" t="str">
            <v>753-0072</v>
          </cell>
          <cell r="R685" t="str">
            <v>鈴木　徹行</v>
          </cell>
          <cell r="S685" t="str">
            <v>083-925-0542</v>
          </cell>
          <cell r="T685" t="str">
            <v>083-925-0543</v>
          </cell>
          <cell r="U685" t="str">
            <v>083-925-0542</v>
          </cell>
          <cell r="V685" t="str">
            <v>083-925-0543</v>
          </cell>
          <cell r="W685" t="str">
            <v>山口市大手町２番４０号</v>
          </cell>
          <cell r="X685" t="str">
            <v>753-0072</v>
          </cell>
          <cell r="Y685" t="str">
            <v>鈴木　徹行</v>
          </cell>
          <cell r="Z685" t="str">
            <v>25100H010</v>
          </cell>
        </row>
        <row r="686">
          <cell r="A686">
            <v>3419</v>
          </cell>
          <cell r="B686" t="str">
            <v>03419-00</v>
          </cell>
          <cell r="C686" t="str">
            <v>特Ａ</v>
          </cell>
          <cell r="D686" t="str">
            <v>㈱バイタルリード</v>
          </cell>
          <cell r="E686" t="str">
            <v>バイタルリード</v>
          </cell>
          <cell r="G686">
            <v>32000</v>
          </cell>
          <cell r="H686" t="str">
            <v>島根県</v>
          </cell>
          <cell r="I686" t="str">
            <v>電子入札システム入札書提出者：代理人１</v>
          </cell>
          <cell r="J686">
            <v>1</v>
          </cell>
          <cell r="K686">
            <v>1</v>
          </cell>
          <cell r="L686">
            <v>2</v>
          </cell>
          <cell r="M686">
            <v>1</v>
          </cell>
          <cell r="N686">
            <v>1</v>
          </cell>
          <cell r="O686">
            <v>1</v>
          </cell>
          <cell r="P686" t="str">
            <v>島根県出雲市荻杼町２７４番地２</v>
          </cell>
          <cell r="Q686" t="str">
            <v>693-0013</v>
          </cell>
          <cell r="R686" t="str">
            <v>森山　昌幸</v>
          </cell>
          <cell r="S686" t="str">
            <v>0853-22-9690</v>
          </cell>
          <cell r="T686" t="str">
            <v>0853-22-9715</v>
          </cell>
          <cell r="U686" t="str">
            <v>0853-22-9690</v>
          </cell>
          <cell r="V686" t="str">
            <v>0853-22-9715</v>
          </cell>
          <cell r="W686" t="str">
            <v>島根県出雲市荻杼町２７４番地２</v>
          </cell>
          <cell r="X686" t="str">
            <v>693-0013</v>
          </cell>
          <cell r="Y686" t="str">
            <v>森山　昌幸</v>
          </cell>
          <cell r="Z686" t="str">
            <v>25100H010</v>
          </cell>
        </row>
        <row r="687">
          <cell r="A687">
            <v>3420</v>
          </cell>
          <cell r="B687" t="str">
            <v>03420-00</v>
          </cell>
          <cell r="C687" t="str">
            <v>特Ａ</v>
          </cell>
          <cell r="D687" t="str">
            <v>㈱インターネットイニシアティブ</v>
          </cell>
          <cell r="E687" t="str">
            <v>インターネットイニシアティブ</v>
          </cell>
          <cell r="G687">
            <v>13000</v>
          </cell>
          <cell r="H687" t="str">
            <v>東京都</v>
          </cell>
          <cell r="I687" t="str">
            <v>電子入札システム入札書提出者：代表者　物品その他：ｅＳＩＭ　ＳＩＭカード</v>
          </cell>
          <cell r="J687">
            <v>1</v>
          </cell>
          <cell r="K687">
            <v>1</v>
          </cell>
          <cell r="L687">
            <v>2</v>
          </cell>
          <cell r="M687">
            <v>2</v>
          </cell>
          <cell r="N687">
            <v>1</v>
          </cell>
          <cell r="O687">
            <v>0</v>
          </cell>
          <cell r="P687" t="str">
            <v>東京都千代田区富士見二丁目１０番２号</v>
          </cell>
          <cell r="Q687" t="str">
            <v>102-0071</v>
          </cell>
          <cell r="R687" t="str">
            <v>谷脇　康彦</v>
          </cell>
          <cell r="S687" t="str">
            <v>03-5205-6500</v>
          </cell>
          <cell r="T687" t="str">
            <v>-</v>
          </cell>
          <cell r="U687" t="str">
            <v>03-5205-6500</v>
          </cell>
          <cell r="V687" t="str">
            <v>-</v>
          </cell>
          <cell r="W687" t="str">
            <v>東京都千代田区富士見二丁目１０番２号</v>
          </cell>
          <cell r="X687" t="str">
            <v>102-0071</v>
          </cell>
          <cell r="Y687" t="str">
            <v>谷脇　康彦</v>
          </cell>
          <cell r="Z687" t="str">
            <v>25200H006</v>
          </cell>
        </row>
        <row r="688">
          <cell r="A688">
            <v>3421</v>
          </cell>
          <cell r="B688" t="str">
            <v>03421-00</v>
          </cell>
          <cell r="C688" t="str">
            <v>Ｂ</v>
          </cell>
          <cell r="D688" t="str">
            <v>重田電気管理事務所</v>
          </cell>
          <cell r="E688" t="str">
            <v>シゲタデンキカンリジムショ</v>
          </cell>
          <cell r="G688">
            <v>35202</v>
          </cell>
          <cell r="H688" t="str">
            <v>宇部市</v>
          </cell>
          <cell r="J688">
            <v>3</v>
          </cell>
          <cell r="K688">
            <v>1</v>
          </cell>
          <cell r="L688">
            <v>1</v>
          </cell>
          <cell r="M688">
            <v>1</v>
          </cell>
          <cell r="N688">
            <v>1</v>
          </cell>
          <cell r="O688">
            <v>0</v>
          </cell>
          <cell r="P688" t="str">
            <v>宇部市上野中町４－３</v>
          </cell>
          <cell r="Q688" t="str">
            <v>755-0092</v>
          </cell>
          <cell r="R688" t="str">
            <v>重田　和雄</v>
          </cell>
          <cell r="S688" t="str">
            <v>0836-33-5589</v>
          </cell>
          <cell r="T688" t="str">
            <v>0836-33-5589</v>
          </cell>
          <cell r="U688" t="str">
            <v>0836-33-5589</v>
          </cell>
          <cell r="V688" t="str">
            <v>0836-33-5589</v>
          </cell>
          <cell r="W688" t="str">
            <v>宇部市上野中町４－３</v>
          </cell>
          <cell r="X688" t="str">
            <v>755-0092</v>
          </cell>
          <cell r="Y688" t="str">
            <v>重田　和雄</v>
          </cell>
          <cell r="Z688" t="str">
            <v>25100H010</v>
          </cell>
        </row>
        <row r="689">
          <cell r="A689">
            <v>3429</v>
          </cell>
          <cell r="B689" t="str">
            <v>03429-00</v>
          </cell>
          <cell r="C689" t="str">
            <v>特Ａ</v>
          </cell>
          <cell r="D689" t="str">
            <v>㈱ファイブドライブ</v>
          </cell>
          <cell r="E689" t="str">
            <v>ファイブドライブ</v>
          </cell>
          <cell r="G689">
            <v>13000</v>
          </cell>
          <cell r="H689" t="str">
            <v>東京都</v>
          </cell>
          <cell r="I689" t="str">
            <v>電子入札システム入札書提出者：代表者</v>
          </cell>
          <cell r="J689">
            <v>1</v>
          </cell>
          <cell r="K689">
            <v>1</v>
          </cell>
          <cell r="L689">
            <v>2</v>
          </cell>
          <cell r="M689">
            <v>2</v>
          </cell>
          <cell r="N689">
            <v>1</v>
          </cell>
          <cell r="O689">
            <v>0</v>
          </cell>
          <cell r="P689" t="str">
            <v>東京都千代田区神田鍛冶町三丁目４番地</v>
          </cell>
          <cell r="Q689" t="str">
            <v>101-0045</v>
          </cell>
          <cell r="R689" t="str">
            <v>宮本　康広</v>
          </cell>
          <cell r="S689" t="str">
            <v>03-5577-5030</v>
          </cell>
          <cell r="T689" t="str">
            <v>03-5577-5823</v>
          </cell>
          <cell r="U689" t="str">
            <v>03-5577-5030</v>
          </cell>
          <cell r="V689" t="str">
            <v>03-5577-5823</v>
          </cell>
          <cell r="W689" t="str">
            <v>東京都千代田区神田鍛冶町三丁目４番地</v>
          </cell>
          <cell r="X689" t="str">
            <v>101-0045</v>
          </cell>
          <cell r="Y689" t="str">
            <v>宮本　康広</v>
          </cell>
          <cell r="Z689" t="str">
            <v>25100H010</v>
          </cell>
        </row>
        <row r="690">
          <cell r="A690">
            <v>3431</v>
          </cell>
          <cell r="B690" t="str">
            <v>03431-00</v>
          </cell>
          <cell r="C690" t="str">
            <v>特Ａ</v>
          </cell>
          <cell r="D690" t="str">
            <v>島津メディカルシステムズ㈱</v>
          </cell>
          <cell r="E690" t="str">
            <v>シマヅメディカルシステムズ</v>
          </cell>
          <cell r="G690">
            <v>27000</v>
          </cell>
          <cell r="H690" t="str">
            <v>大阪府</v>
          </cell>
          <cell r="J690">
            <v>1</v>
          </cell>
          <cell r="K690">
            <v>1</v>
          </cell>
          <cell r="L690">
            <v>2</v>
          </cell>
          <cell r="M690">
            <v>1</v>
          </cell>
          <cell r="N690">
            <v>1</v>
          </cell>
          <cell r="O690">
            <v>1</v>
          </cell>
          <cell r="P690" t="str">
            <v>大阪府大阪市淀川区宮原三丁目５番３６号</v>
          </cell>
          <cell r="Q690" t="str">
            <v>532-0003</v>
          </cell>
          <cell r="R690" t="str">
            <v>三浦　嘉章</v>
          </cell>
          <cell r="S690" t="str">
            <v>06-7668-2890</v>
          </cell>
          <cell r="T690" t="str">
            <v>-</v>
          </cell>
          <cell r="U690" t="str">
            <v>06-7668-2890</v>
          </cell>
          <cell r="V690" t="str">
            <v>-</v>
          </cell>
          <cell r="W690" t="str">
            <v>大阪府大阪市淀川区宮原三丁目５番３６号</v>
          </cell>
          <cell r="X690" t="str">
            <v>532-0003</v>
          </cell>
          <cell r="Y690" t="str">
            <v>三浦　嘉章</v>
          </cell>
          <cell r="Z690" t="str">
            <v>25200H006</v>
          </cell>
        </row>
        <row r="691">
          <cell r="A691">
            <v>3445</v>
          </cell>
          <cell r="B691" t="str">
            <v>03445-00</v>
          </cell>
          <cell r="C691" t="str">
            <v>特Ａ</v>
          </cell>
          <cell r="D691" t="str">
            <v>㈱エスプレス大分</v>
          </cell>
          <cell r="E691" t="str">
            <v>エスプレスオオイタ</v>
          </cell>
          <cell r="G691">
            <v>44000</v>
          </cell>
          <cell r="H691" t="str">
            <v>大分県</v>
          </cell>
          <cell r="J691">
            <v>1</v>
          </cell>
          <cell r="K691">
            <v>1</v>
          </cell>
          <cell r="L691">
            <v>2</v>
          </cell>
          <cell r="M691">
            <v>2</v>
          </cell>
          <cell r="N691">
            <v>1</v>
          </cell>
          <cell r="O691">
            <v>0</v>
          </cell>
          <cell r="P691" t="str">
            <v>大分県大分市大字下郡字向新地３７２０番地の１</v>
          </cell>
          <cell r="Q691" t="str">
            <v>870-0951</v>
          </cell>
          <cell r="R691" t="str">
            <v>尾形　嘉博</v>
          </cell>
          <cell r="S691" t="str">
            <v>097-569-2482</v>
          </cell>
          <cell r="T691" t="str">
            <v>097-554-6651</v>
          </cell>
          <cell r="U691" t="str">
            <v>097-569-2482</v>
          </cell>
          <cell r="V691" t="str">
            <v>097-554-6651</v>
          </cell>
          <cell r="W691" t="str">
            <v>大分県大分市大字下郡字向新地３７２０番地の１</v>
          </cell>
          <cell r="X691" t="str">
            <v>870-0951</v>
          </cell>
          <cell r="Y691" t="str">
            <v>尾形　嘉博</v>
          </cell>
          <cell r="Z691" t="str">
            <v>25100H010</v>
          </cell>
        </row>
        <row r="692">
          <cell r="A692">
            <v>3449</v>
          </cell>
          <cell r="B692" t="str">
            <v>03449-00</v>
          </cell>
          <cell r="C692" t="str">
            <v>特Ａ</v>
          </cell>
          <cell r="D692" t="str">
            <v>八代建設㈱</v>
          </cell>
          <cell r="E692" t="str">
            <v>ヤシロケンセツ</v>
          </cell>
          <cell r="G692">
            <v>35215</v>
          </cell>
          <cell r="H692" t="str">
            <v>周南市</v>
          </cell>
          <cell r="J692">
            <v>1</v>
          </cell>
          <cell r="K692">
            <v>1</v>
          </cell>
          <cell r="L692">
            <v>1</v>
          </cell>
          <cell r="M692">
            <v>1</v>
          </cell>
          <cell r="N692">
            <v>1</v>
          </cell>
          <cell r="O692">
            <v>0</v>
          </cell>
          <cell r="P692" t="str">
            <v>周南市大字呼坂１４２番１</v>
          </cell>
          <cell r="Q692" t="str">
            <v>745-0612</v>
          </cell>
          <cell r="R692" t="str">
            <v>八木　政憲</v>
          </cell>
          <cell r="S692" t="str">
            <v>0833-91-1210</v>
          </cell>
          <cell r="T692" t="str">
            <v>0833-91-1350</v>
          </cell>
          <cell r="U692" t="str">
            <v>0833-91-1210</v>
          </cell>
          <cell r="V692" t="str">
            <v>0833-91-1350</v>
          </cell>
          <cell r="W692" t="str">
            <v>周南市大字呼坂１４２番１</v>
          </cell>
          <cell r="X692" t="str">
            <v>745-0612</v>
          </cell>
          <cell r="Y692" t="str">
            <v>八木　政憲</v>
          </cell>
          <cell r="Z692" t="str">
            <v>25100H010</v>
          </cell>
        </row>
        <row r="693">
          <cell r="A693">
            <v>3450</v>
          </cell>
          <cell r="B693" t="str">
            <v>03450-00</v>
          </cell>
          <cell r="C693" t="str">
            <v>特Ａ</v>
          </cell>
          <cell r="D693" t="str">
            <v>富士フイルムイメージングシステムズ㈱</v>
          </cell>
          <cell r="E693" t="str">
            <v>フジフイルムイメージングシステムズ</v>
          </cell>
          <cell r="G693">
            <v>13000</v>
          </cell>
          <cell r="H693" t="str">
            <v>東京都</v>
          </cell>
          <cell r="I693" t="str">
            <v>電子入札システム入札書提出者：代表者</v>
          </cell>
          <cell r="J693">
            <v>1</v>
          </cell>
          <cell r="K693">
            <v>1</v>
          </cell>
          <cell r="L693">
            <v>2</v>
          </cell>
          <cell r="M693">
            <v>2</v>
          </cell>
          <cell r="N693">
            <v>1</v>
          </cell>
          <cell r="O693">
            <v>0</v>
          </cell>
          <cell r="P693" t="str">
            <v>東京都品川区西五反田三丁目６番３０号</v>
          </cell>
          <cell r="Q693" t="str">
            <v>141-0031</v>
          </cell>
          <cell r="R693" t="str">
            <v>松本　考司</v>
          </cell>
          <cell r="S693" t="str">
            <v>03-5745-2261</v>
          </cell>
          <cell r="T693" t="str">
            <v>03-5487-0070</v>
          </cell>
          <cell r="U693" t="str">
            <v>03-5745-2261</v>
          </cell>
          <cell r="V693" t="str">
            <v>03-5487-0070</v>
          </cell>
          <cell r="W693" t="str">
            <v>東京都品川区西五反田三丁目６番３０号</v>
          </cell>
          <cell r="X693" t="str">
            <v>141-0031</v>
          </cell>
          <cell r="Y693" t="str">
            <v>松本　考司</v>
          </cell>
          <cell r="Z693" t="str">
            <v>25200H006</v>
          </cell>
        </row>
        <row r="694">
          <cell r="A694">
            <v>3461</v>
          </cell>
          <cell r="B694" t="str">
            <v>03461-00</v>
          </cell>
          <cell r="C694" t="str">
            <v>特Ａ</v>
          </cell>
          <cell r="D694" t="str">
            <v>㈱東通インターナショナル</v>
          </cell>
          <cell r="E694" t="str">
            <v>トウツウインターナショナル</v>
          </cell>
          <cell r="G694">
            <v>13000</v>
          </cell>
          <cell r="H694" t="str">
            <v>東京都</v>
          </cell>
          <cell r="I694" t="str">
            <v>電子入札システム入札書提出者：代表者　　委託その他：ヘリコプターテレビシステム</v>
          </cell>
          <cell r="J694">
            <v>1</v>
          </cell>
          <cell r="K694">
            <v>1</v>
          </cell>
          <cell r="L694">
            <v>2</v>
          </cell>
          <cell r="M694">
            <v>2</v>
          </cell>
          <cell r="N694">
            <v>1</v>
          </cell>
          <cell r="O694">
            <v>0</v>
          </cell>
          <cell r="P694" t="str">
            <v>東京都千代田区九段北二丁目３番６号</v>
          </cell>
          <cell r="Q694" t="str">
            <v>102-0073</v>
          </cell>
          <cell r="R694" t="str">
            <v>伊藤　章</v>
          </cell>
          <cell r="S694" t="str">
            <v>03-5860-1911</v>
          </cell>
          <cell r="T694" t="str">
            <v>03-5860-1912</v>
          </cell>
          <cell r="U694" t="str">
            <v>03-5860-1911</v>
          </cell>
          <cell r="V694" t="str">
            <v>03-5860-1912</v>
          </cell>
          <cell r="W694" t="str">
            <v>東京都千代田区九段北二丁目３番６号</v>
          </cell>
          <cell r="X694" t="str">
            <v>102-0073</v>
          </cell>
          <cell r="Y694" t="str">
            <v>伊藤　章</v>
          </cell>
          <cell r="Z694" t="str">
            <v>25200H006</v>
          </cell>
        </row>
        <row r="695">
          <cell r="A695">
            <v>3477</v>
          </cell>
          <cell r="B695" t="str">
            <v>03477-00</v>
          </cell>
          <cell r="C695" t="str">
            <v>特Ａ</v>
          </cell>
          <cell r="D695" t="str">
            <v>ＮＴＴドコモビジネス㈱</v>
          </cell>
          <cell r="E695" t="str">
            <v>エヌティティドコモビジネス</v>
          </cell>
          <cell r="G695">
            <v>13000</v>
          </cell>
          <cell r="H695" t="str">
            <v>東京都</v>
          </cell>
          <cell r="I695" t="str">
            <v>物品その他：自転車</v>
          </cell>
          <cell r="J695">
            <v>1</v>
          </cell>
          <cell r="K695">
            <v>1</v>
          </cell>
          <cell r="L695">
            <v>2</v>
          </cell>
          <cell r="M695">
            <v>2</v>
          </cell>
          <cell r="N695">
            <v>1</v>
          </cell>
          <cell r="O695">
            <v>1</v>
          </cell>
          <cell r="P695" t="str">
            <v>東京都千代田区大手町二丁目３番１号</v>
          </cell>
          <cell r="Q695" t="str">
            <v>100-8019</v>
          </cell>
          <cell r="R695" t="str">
            <v>小島　克重</v>
          </cell>
          <cell r="S695" t="str">
            <v>050-3811-9426</v>
          </cell>
          <cell r="T695" t="str">
            <v>03-3272-2528</v>
          </cell>
          <cell r="U695" t="str">
            <v>050-3811-9426</v>
          </cell>
          <cell r="V695" t="str">
            <v>03-3272-2528</v>
          </cell>
          <cell r="W695" t="str">
            <v>東京都千代田区大手町二丁目３番１号</v>
          </cell>
          <cell r="X695" t="str">
            <v>100-8019</v>
          </cell>
          <cell r="Y695" t="str">
            <v>小島　克重</v>
          </cell>
          <cell r="Z695" t="str">
            <v>25200H006</v>
          </cell>
        </row>
        <row r="696">
          <cell r="A696">
            <v>3487</v>
          </cell>
          <cell r="B696" t="str">
            <v>03487-00</v>
          </cell>
          <cell r="C696" t="str">
            <v>特Ａ</v>
          </cell>
          <cell r="D696" t="str">
            <v>㈱ライズファクトリー</v>
          </cell>
          <cell r="E696" t="str">
            <v>ライズファクトリー</v>
          </cell>
          <cell r="G696">
            <v>13000</v>
          </cell>
          <cell r="H696" t="str">
            <v>東京都</v>
          </cell>
          <cell r="I696" t="str">
            <v>電子入札システム入札書提出者：代表者</v>
          </cell>
          <cell r="J696">
            <v>1</v>
          </cell>
          <cell r="K696">
            <v>1</v>
          </cell>
          <cell r="L696">
            <v>2</v>
          </cell>
          <cell r="M696">
            <v>2</v>
          </cell>
          <cell r="N696">
            <v>1</v>
          </cell>
          <cell r="O696">
            <v>0</v>
          </cell>
          <cell r="P696" t="str">
            <v>東京都千代田区飯田橋二丁目１番４号</v>
          </cell>
          <cell r="Q696" t="str">
            <v>102-0072</v>
          </cell>
          <cell r="R696" t="str">
            <v>戸田　その子</v>
          </cell>
          <cell r="S696" t="str">
            <v>03-3288-0099</v>
          </cell>
          <cell r="T696" t="str">
            <v>03-3288-0097</v>
          </cell>
          <cell r="U696" t="str">
            <v>03-3288-0099</v>
          </cell>
          <cell r="V696" t="str">
            <v>03-3288-0097</v>
          </cell>
          <cell r="W696" t="str">
            <v>東京都千代田区飯田橋二丁目１番４号</v>
          </cell>
          <cell r="X696" t="str">
            <v>102-0072</v>
          </cell>
          <cell r="Y696" t="str">
            <v>戸田　その子</v>
          </cell>
          <cell r="Z696" t="str">
            <v>25200H006</v>
          </cell>
        </row>
        <row r="697">
          <cell r="A697">
            <v>3488</v>
          </cell>
          <cell r="B697" t="str">
            <v>03488-00</v>
          </cell>
          <cell r="C697" t="str">
            <v>特Ａ</v>
          </cell>
          <cell r="D697" t="str">
            <v>理研産業㈱</v>
          </cell>
          <cell r="E697" t="str">
            <v>リケンサンギョウ</v>
          </cell>
          <cell r="G697">
            <v>34000</v>
          </cell>
          <cell r="H697" t="str">
            <v>広島県</v>
          </cell>
          <cell r="J697">
            <v>1</v>
          </cell>
          <cell r="K697">
            <v>1</v>
          </cell>
          <cell r="L697">
            <v>1</v>
          </cell>
          <cell r="M697">
            <v>1</v>
          </cell>
          <cell r="N697">
            <v>1</v>
          </cell>
          <cell r="O697">
            <v>1</v>
          </cell>
          <cell r="P697" t="str">
            <v>広島県広島市中区大手町四丁目６番２７号</v>
          </cell>
          <cell r="Q697" t="str">
            <v>730-0051</v>
          </cell>
          <cell r="R697" t="str">
            <v>久保田　勝彦</v>
          </cell>
          <cell r="S697" t="str">
            <v>082-247-3301</v>
          </cell>
          <cell r="T697" t="str">
            <v>082-247-3317</v>
          </cell>
          <cell r="U697" t="str">
            <v>082-247-3301</v>
          </cell>
          <cell r="V697" t="str">
            <v>082-247-3317</v>
          </cell>
          <cell r="W697" t="str">
            <v>広島県広島市中区大手町四丁目６番２７号</v>
          </cell>
          <cell r="X697" t="str">
            <v>730-0051</v>
          </cell>
          <cell r="Y697" t="str">
            <v>久保田　勝彦</v>
          </cell>
          <cell r="Z697" t="str">
            <v>25100H010</v>
          </cell>
        </row>
        <row r="698">
          <cell r="A698">
            <v>3498</v>
          </cell>
          <cell r="B698" t="str">
            <v>03498-00</v>
          </cell>
          <cell r="C698" t="str">
            <v>特Ａ</v>
          </cell>
          <cell r="D698" t="str">
            <v>兼松㈱</v>
          </cell>
          <cell r="E698" t="str">
            <v>カネマツ</v>
          </cell>
          <cell r="G698">
            <v>28000</v>
          </cell>
          <cell r="H698" t="str">
            <v>兵庫県</v>
          </cell>
          <cell r="I698" t="str">
            <v>電子入札システム入札書提出者：代理人１</v>
          </cell>
          <cell r="J698">
            <v>1</v>
          </cell>
          <cell r="K698">
            <v>1</v>
          </cell>
          <cell r="L698">
            <v>2</v>
          </cell>
          <cell r="M698">
            <v>2</v>
          </cell>
          <cell r="N698">
            <v>1</v>
          </cell>
          <cell r="O698">
            <v>1</v>
          </cell>
          <cell r="P698" t="str">
            <v>兵庫県神戸市中央区伊藤町１１９番地</v>
          </cell>
          <cell r="Q698" t="str">
            <v>650-0032</v>
          </cell>
          <cell r="R698" t="str">
            <v>宮部　佳也</v>
          </cell>
          <cell r="S698" t="str">
            <v>03-6747-5000</v>
          </cell>
          <cell r="T698" t="str">
            <v>03-4563-6602</v>
          </cell>
          <cell r="U698" t="str">
            <v>03-6747-5000</v>
          </cell>
          <cell r="V698" t="str">
            <v>03-4563-6602</v>
          </cell>
          <cell r="W698" t="str">
            <v>兵庫県神戸市中央区伊藤町１１９番地</v>
          </cell>
          <cell r="X698" t="str">
            <v>650-0032</v>
          </cell>
          <cell r="Y698" t="str">
            <v>宮部　佳也</v>
          </cell>
          <cell r="Z698" t="str">
            <v>25200H006</v>
          </cell>
        </row>
        <row r="699">
          <cell r="A699">
            <v>3505</v>
          </cell>
          <cell r="B699" t="str">
            <v>03505-00</v>
          </cell>
          <cell r="C699" t="str">
            <v>Ｂ</v>
          </cell>
          <cell r="D699" t="str">
            <v>浴田電気保安管理事務所</v>
          </cell>
          <cell r="E699" t="str">
            <v>エキダデンキホアンカンリジムショ</v>
          </cell>
          <cell r="G699">
            <v>35212</v>
          </cell>
          <cell r="H699" t="str">
            <v>柳井市</v>
          </cell>
          <cell r="J699">
            <v>3</v>
          </cell>
          <cell r="K699">
            <v>1</v>
          </cell>
          <cell r="L699">
            <v>1</v>
          </cell>
          <cell r="M699">
            <v>1</v>
          </cell>
          <cell r="N699">
            <v>1</v>
          </cell>
          <cell r="O699">
            <v>0</v>
          </cell>
          <cell r="P699" t="str">
            <v>柳井市柳井６８２０番地３</v>
          </cell>
          <cell r="Q699" t="str">
            <v>742-0021</v>
          </cell>
          <cell r="R699" t="str">
            <v>浴田　勝利</v>
          </cell>
          <cell r="S699" t="str">
            <v>0820-22-9651</v>
          </cell>
          <cell r="T699" t="str">
            <v>0820-22-9653</v>
          </cell>
          <cell r="U699" t="str">
            <v>0820-22-9651</v>
          </cell>
          <cell r="V699" t="str">
            <v>0820-22-9653</v>
          </cell>
          <cell r="W699" t="str">
            <v>柳井市柳井６８２０番地３</v>
          </cell>
          <cell r="X699" t="str">
            <v>742-0021</v>
          </cell>
          <cell r="Y699" t="str">
            <v>浴田　勝利</v>
          </cell>
          <cell r="Z699" t="str">
            <v>25100H010</v>
          </cell>
        </row>
        <row r="700">
          <cell r="A700">
            <v>3510</v>
          </cell>
          <cell r="B700" t="str">
            <v>03510-00</v>
          </cell>
          <cell r="C700" t="str">
            <v>特Ａ</v>
          </cell>
          <cell r="D700" t="str">
            <v>㈱国山</v>
          </cell>
          <cell r="E700" t="str">
            <v>クニヤマ</v>
          </cell>
          <cell r="G700">
            <v>35202</v>
          </cell>
          <cell r="H700" t="str">
            <v>宇部市</v>
          </cell>
          <cell r="J700">
            <v>1</v>
          </cell>
          <cell r="K700">
            <v>1</v>
          </cell>
          <cell r="L700">
            <v>1</v>
          </cell>
          <cell r="M700">
            <v>1</v>
          </cell>
          <cell r="N700">
            <v>1</v>
          </cell>
          <cell r="O700">
            <v>0</v>
          </cell>
          <cell r="P700" t="str">
            <v>宇部市大字東須恵２０６７番地１</v>
          </cell>
          <cell r="Q700" t="str">
            <v>759-0206</v>
          </cell>
          <cell r="R700" t="str">
            <v>姜　德洪</v>
          </cell>
          <cell r="S700" t="str">
            <v>0836-41-0652</v>
          </cell>
          <cell r="T700" t="str">
            <v>0836-44-0652</v>
          </cell>
          <cell r="U700" t="str">
            <v>0836-41-0652</v>
          </cell>
          <cell r="V700" t="str">
            <v>0836-44-0652</v>
          </cell>
          <cell r="W700" t="str">
            <v>宇部市大字東須恵２０６７番地１</v>
          </cell>
          <cell r="X700" t="str">
            <v>759-0206</v>
          </cell>
          <cell r="Y700" t="str">
            <v>姜　德洪</v>
          </cell>
          <cell r="Z700" t="str">
            <v>25100H010</v>
          </cell>
        </row>
        <row r="701">
          <cell r="A701">
            <v>3511</v>
          </cell>
          <cell r="B701" t="str">
            <v>03511-00</v>
          </cell>
          <cell r="C701" t="str">
            <v>Ｂ</v>
          </cell>
          <cell r="D701" t="str">
            <v>さくら緑庵㈲</v>
          </cell>
          <cell r="E701" t="str">
            <v>サクラリョクアン</v>
          </cell>
          <cell r="G701">
            <v>35206</v>
          </cell>
          <cell r="H701" t="str">
            <v>防府市</v>
          </cell>
          <cell r="I701" t="str">
            <v>物品15-7：鉢植</v>
          </cell>
          <cell r="J701">
            <v>3</v>
          </cell>
          <cell r="K701">
            <v>1</v>
          </cell>
          <cell r="L701">
            <v>1</v>
          </cell>
          <cell r="M701">
            <v>1</v>
          </cell>
          <cell r="N701">
            <v>1</v>
          </cell>
          <cell r="O701">
            <v>0</v>
          </cell>
          <cell r="P701" t="str">
            <v>防府市大字下右田６８６番地の１</v>
          </cell>
          <cell r="Q701" t="str">
            <v>747-0063</v>
          </cell>
          <cell r="R701" t="str">
            <v>齊藤　秀勝</v>
          </cell>
          <cell r="S701" t="str">
            <v>0835-27-0800</v>
          </cell>
          <cell r="T701" t="str">
            <v>0835-27-0800</v>
          </cell>
          <cell r="U701" t="str">
            <v>0835-27-0800</v>
          </cell>
          <cell r="V701" t="str">
            <v>0835-27-0800</v>
          </cell>
          <cell r="W701" t="str">
            <v>防府市大字下右田６８６番地の１</v>
          </cell>
          <cell r="X701" t="str">
            <v>747-0063</v>
          </cell>
          <cell r="Y701" t="str">
            <v>齊藤　秀勝</v>
          </cell>
          <cell r="Z701" t="str">
            <v>25200H006</v>
          </cell>
        </row>
        <row r="702">
          <cell r="A702">
            <v>3513</v>
          </cell>
          <cell r="B702" t="str">
            <v>03513-00</v>
          </cell>
          <cell r="C702" t="str">
            <v>特Ａ</v>
          </cell>
          <cell r="D702" t="str">
            <v>㈲ジー・ケーサービス</v>
          </cell>
          <cell r="E702" t="str">
            <v>ジーケーサービス</v>
          </cell>
          <cell r="G702">
            <v>35202</v>
          </cell>
          <cell r="H702" t="str">
            <v>宇部市</v>
          </cell>
          <cell r="J702">
            <v>1</v>
          </cell>
          <cell r="K702">
            <v>1</v>
          </cell>
          <cell r="L702">
            <v>1</v>
          </cell>
          <cell r="M702">
            <v>1</v>
          </cell>
          <cell r="N702">
            <v>1</v>
          </cell>
          <cell r="O702">
            <v>0</v>
          </cell>
          <cell r="P702" t="str">
            <v>宇部市新町１０番２１号</v>
          </cell>
          <cell r="Q702" t="str">
            <v>755-0044</v>
          </cell>
          <cell r="R702" t="str">
            <v>河村　静子</v>
          </cell>
          <cell r="S702" t="str">
            <v>0836-21-0315</v>
          </cell>
          <cell r="T702" t="str">
            <v>0836-22-0315</v>
          </cell>
          <cell r="U702" t="str">
            <v>0836-21-0315</v>
          </cell>
          <cell r="V702" t="str">
            <v>0836-22-0315</v>
          </cell>
          <cell r="W702" t="str">
            <v>宇部市新町１０番２１号</v>
          </cell>
          <cell r="X702" t="str">
            <v>755-0044</v>
          </cell>
          <cell r="Y702" t="str">
            <v>河村　静子</v>
          </cell>
          <cell r="Z702" t="str">
            <v>25200H006</v>
          </cell>
        </row>
        <row r="703">
          <cell r="A703">
            <v>3521</v>
          </cell>
          <cell r="B703" t="str">
            <v>03521-00</v>
          </cell>
          <cell r="C703" t="str">
            <v>Ｂ</v>
          </cell>
          <cell r="D703" t="str">
            <v>西本電気管理</v>
          </cell>
          <cell r="E703" t="str">
            <v>ニシモトデンキカンリ</v>
          </cell>
          <cell r="G703">
            <v>35215</v>
          </cell>
          <cell r="H703" t="str">
            <v>周南市</v>
          </cell>
          <cell r="I703" t="str">
            <v>政策１個</v>
          </cell>
          <cell r="J703">
            <v>3</v>
          </cell>
          <cell r="K703">
            <v>1</v>
          </cell>
          <cell r="L703">
            <v>1</v>
          </cell>
          <cell r="M703">
            <v>1</v>
          </cell>
          <cell r="N703">
            <v>1</v>
          </cell>
          <cell r="O703">
            <v>0</v>
          </cell>
          <cell r="P703" t="str">
            <v>周南市大字大河内７００番地の２５５</v>
          </cell>
          <cell r="Q703" t="str">
            <v>745-0651</v>
          </cell>
          <cell r="R703" t="str">
            <v>西本　睦雄</v>
          </cell>
          <cell r="S703" t="str">
            <v>0833-91-3958</v>
          </cell>
          <cell r="T703" t="str">
            <v>0833-91-3958</v>
          </cell>
          <cell r="U703" t="str">
            <v>0833-91-3958</v>
          </cell>
          <cell r="V703" t="str">
            <v>0833-91-3958</v>
          </cell>
          <cell r="W703" t="str">
            <v>周南市大字大河内７００番地の２５５</v>
          </cell>
          <cell r="X703" t="str">
            <v>745-0651</v>
          </cell>
          <cell r="Y703" t="str">
            <v>西本　睦雄</v>
          </cell>
          <cell r="Z703" t="str">
            <v>25100H010</v>
          </cell>
        </row>
        <row r="704">
          <cell r="A704">
            <v>3535</v>
          </cell>
          <cell r="B704" t="str">
            <v>03535-00</v>
          </cell>
          <cell r="C704" t="str">
            <v>特Ａ</v>
          </cell>
          <cell r="D704" t="str">
            <v>ユニアデックス㈱</v>
          </cell>
          <cell r="E704" t="str">
            <v>ユニアデックス</v>
          </cell>
          <cell r="G704">
            <v>13000</v>
          </cell>
          <cell r="H704" t="str">
            <v>東京都</v>
          </cell>
          <cell r="J704">
            <v>1</v>
          </cell>
          <cell r="K704">
            <v>1</v>
          </cell>
          <cell r="L704">
            <v>2</v>
          </cell>
          <cell r="M704">
            <v>2</v>
          </cell>
          <cell r="N704">
            <v>1</v>
          </cell>
          <cell r="O704">
            <v>1</v>
          </cell>
          <cell r="P704" t="str">
            <v>東京都江東区豊洲一丁目１番１号</v>
          </cell>
          <cell r="Q704" t="str">
            <v>135-8560</v>
          </cell>
          <cell r="R704" t="str">
            <v>田中　建</v>
          </cell>
          <cell r="S704" t="str">
            <v>03-5546-4900</v>
          </cell>
          <cell r="T704" t="str">
            <v>03-5546-7861</v>
          </cell>
          <cell r="U704" t="str">
            <v>03-5546-4900</v>
          </cell>
          <cell r="V704" t="str">
            <v>03-5546-7861</v>
          </cell>
          <cell r="W704" t="str">
            <v>東京都江東区豊洲一丁目１番１号</v>
          </cell>
          <cell r="X704" t="str">
            <v>135-8560</v>
          </cell>
          <cell r="Y704" t="str">
            <v>田中　建</v>
          </cell>
          <cell r="Z704" t="str">
            <v>25200H006</v>
          </cell>
        </row>
        <row r="705">
          <cell r="A705">
            <v>3541</v>
          </cell>
          <cell r="B705" t="str">
            <v>03541-00</v>
          </cell>
          <cell r="C705" t="str">
            <v>特Ａ</v>
          </cell>
          <cell r="D705" t="str">
            <v>㈱中国新聞アド</v>
          </cell>
          <cell r="E705" t="str">
            <v>チュウゴクシンブンアド</v>
          </cell>
          <cell r="G705">
            <v>34000</v>
          </cell>
          <cell r="H705" t="str">
            <v>広島県</v>
          </cell>
          <cell r="J705">
            <v>1</v>
          </cell>
          <cell r="K705">
            <v>1</v>
          </cell>
          <cell r="L705">
            <v>1</v>
          </cell>
          <cell r="M705">
            <v>1</v>
          </cell>
          <cell r="N705">
            <v>1</v>
          </cell>
          <cell r="O705">
            <v>2</v>
          </cell>
          <cell r="P705" t="str">
            <v>広島県広島市中区宝町５番２８号</v>
          </cell>
          <cell r="Q705" t="str">
            <v>730-0044</v>
          </cell>
          <cell r="R705" t="str">
            <v>増田　泉子</v>
          </cell>
          <cell r="S705" t="str">
            <v>082-247-0711</v>
          </cell>
          <cell r="T705" t="str">
            <v>082-247-2746</v>
          </cell>
          <cell r="U705" t="str">
            <v>082-247-0711</v>
          </cell>
          <cell r="V705" t="str">
            <v>082-247-2746</v>
          </cell>
          <cell r="W705" t="str">
            <v>広島県広島市中区宝町５番２８号</v>
          </cell>
          <cell r="X705" t="str">
            <v>730-0044</v>
          </cell>
          <cell r="Y705" t="str">
            <v>増田　泉子</v>
          </cell>
          <cell r="Z705" t="str">
            <v>25100H010</v>
          </cell>
        </row>
        <row r="706">
          <cell r="A706">
            <v>3546</v>
          </cell>
          <cell r="B706" t="str">
            <v>03546-00</v>
          </cell>
          <cell r="C706" t="str">
            <v>特Ａ</v>
          </cell>
          <cell r="D706" t="str">
            <v>㈱アイヴィジット</v>
          </cell>
          <cell r="E706" t="str">
            <v>アイヴィジット</v>
          </cell>
          <cell r="G706">
            <v>13000</v>
          </cell>
          <cell r="H706" t="str">
            <v>東京都</v>
          </cell>
          <cell r="I706" t="str">
            <v>電子入札システム入札書提出者：代表者　　委託その他：公租公課の収納代行業務</v>
          </cell>
          <cell r="J706">
            <v>1</v>
          </cell>
          <cell r="K706">
            <v>1</v>
          </cell>
          <cell r="L706">
            <v>2</v>
          </cell>
          <cell r="M706">
            <v>2</v>
          </cell>
          <cell r="N706">
            <v>1</v>
          </cell>
          <cell r="O706">
            <v>0</v>
          </cell>
          <cell r="P706" t="str">
            <v>東京都豊島区東池袋四丁目５番２号</v>
          </cell>
          <cell r="Q706" t="str">
            <v>170-0013</v>
          </cell>
          <cell r="R706" t="str">
            <v>深田　豊</v>
          </cell>
          <cell r="S706" t="str">
            <v>03-6627-9977</v>
          </cell>
          <cell r="T706" t="str">
            <v>03-5992-3180</v>
          </cell>
          <cell r="U706" t="str">
            <v>03-6627-9977</v>
          </cell>
          <cell r="V706" t="str">
            <v>03-5992-3180</v>
          </cell>
          <cell r="W706" t="str">
            <v>東京都豊島区東池袋四丁目５番２号</v>
          </cell>
          <cell r="X706" t="str">
            <v>170-0013</v>
          </cell>
          <cell r="Y706" t="str">
            <v>深田　豊</v>
          </cell>
          <cell r="Z706" t="str">
            <v>25100H010</v>
          </cell>
        </row>
        <row r="707">
          <cell r="A707">
            <v>3548</v>
          </cell>
          <cell r="B707" t="str">
            <v>03548-00</v>
          </cell>
          <cell r="C707" t="str">
            <v>特Ａ</v>
          </cell>
          <cell r="D707" t="str">
            <v>㈱オークス</v>
          </cell>
          <cell r="E707" t="str">
            <v>オークス</v>
          </cell>
          <cell r="G707">
            <v>13000</v>
          </cell>
          <cell r="H707" t="str">
            <v>東京都</v>
          </cell>
          <cell r="I707" t="str">
            <v>99-99：レセプト点検、柔整点検、ジェネリック通知、健康管理支援、受動勧奨等</v>
          </cell>
          <cell r="J707">
            <v>1</v>
          </cell>
          <cell r="K707">
            <v>1</v>
          </cell>
          <cell r="L707">
            <v>1</v>
          </cell>
          <cell r="M707">
            <v>2</v>
          </cell>
          <cell r="N707">
            <v>1</v>
          </cell>
          <cell r="O707">
            <v>0</v>
          </cell>
          <cell r="P707" t="str">
            <v>東京都渋谷区代々木二丁目４番９号</v>
          </cell>
          <cell r="Q707" t="str">
            <v>151-0053</v>
          </cell>
          <cell r="R707" t="str">
            <v>三邊　大輔</v>
          </cell>
          <cell r="S707" t="str">
            <v>03-3320-4880</v>
          </cell>
          <cell r="T707" t="str">
            <v>03-3320-5975</v>
          </cell>
          <cell r="U707" t="str">
            <v>03-3320-4880</v>
          </cell>
          <cell r="V707" t="str">
            <v>03-3320-5975</v>
          </cell>
          <cell r="W707" t="str">
            <v>東京都渋谷区代々木二丁目４番９号</v>
          </cell>
          <cell r="X707" t="str">
            <v>151-0053</v>
          </cell>
          <cell r="Y707" t="str">
            <v>三邊　大輔</v>
          </cell>
          <cell r="Z707" t="str">
            <v>25100H010</v>
          </cell>
        </row>
        <row r="708">
          <cell r="A708">
            <v>3549</v>
          </cell>
          <cell r="B708" t="str">
            <v>03549-00</v>
          </cell>
          <cell r="C708" t="str">
            <v>特Ａ</v>
          </cell>
          <cell r="D708" t="str">
            <v>㈱ＳＰフォーラム</v>
          </cell>
          <cell r="E708" t="str">
            <v>エスピーフォーラム</v>
          </cell>
          <cell r="G708">
            <v>13000</v>
          </cell>
          <cell r="H708" t="str">
            <v>東京都</v>
          </cell>
          <cell r="I708" t="str">
            <v>電子入札システム入札書提出者：代表者</v>
          </cell>
          <cell r="J708">
            <v>1</v>
          </cell>
          <cell r="K708">
            <v>1</v>
          </cell>
          <cell r="L708">
            <v>2</v>
          </cell>
          <cell r="M708">
            <v>2</v>
          </cell>
          <cell r="N708">
            <v>1</v>
          </cell>
          <cell r="O708">
            <v>0</v>
          </cell>
          <cell r="P708" t="str">
            <v>東京都千代田区丸の内三丁目４番１号</v>
          </cell>
          <cell r="Q708" t="str">
            <v>100-0005</v>
          </cell>
          <cell r="R708" t="str">
            <v>江川　克之</v>
          </cell>
          <cell r="S708" t="str">
            <v>03-6259-1800</v>
          </cell>
          <cell r="T708" t="str">
            <v>03-6259-1801</v>
          </cell>
          <cell r="U708" t="str">
            <v>03-6259-1800</v>
          </cell>
          <cell r="V708" t="str">
            <v>03-6259-1801</v>
          </cell>
          <cell r="W708" t="str">
            <v>東京都千代田区丸の内三丁目４番１号</v>
          </cell>
          <cell r="X708" t="str">
            <v>100-0005</v>
          </cell>
          <cell r="Y708" t="str">
            <v>江川　克之</v>
          </cell>
          <cell r="Z708" t="str">
            <v>25100H010</v>
          </cell>
        </row>
        <row r="709">
          <cell r="A709">
            <v>3559</v>
          </cell>
          <cell r="B709" t="str">
            <v>03559-00</v>
          </cell>
          <cell r="C709" t="str">
            <v>特Ａ</v>
          </cell>
          <cell r="D709" t="str">
            <v>㈱日立システムズ</v>
          </cell>
          <cell r="E709" t="str">
            <v>ヒタチシステムズ</v>
          </cell>
          <cell r="G709">
            <v>13000</v>
          </cell>
          <cell r="H709" t="str">
            <v>東京都</v>
          </cell>
          <cell r="I709" t="str">
            <v>電子入札システム入札書提出者：代理人２</v>
          </cell>
          <cell r="J709">
            <v>1</v>
          </cell>
          <cell r="K709">
            <v>1</v>
          </cell>
          <cell r="L709">
            <v>2</v>
          </cell>
          <cell r="M709">
            <v>1</v>
          </cell>
          <cell r="N709">
            <v>1</v>
          </cell>
          <cell r="O709">
            <v>4</v>
          </cell>
          <cell r="P709" t="str">
            <v>東京都品川区大崎一丁目２番１号</v>
          </cell>
          <cell r="Q709" t="str">
            <v>141-8672</v>
          </cell>
          <cell r="R709" t="str">
            <v>渡邉　岳彦</v>
          </cell>
          <cell r="S709" t="str">
            <v>03-5435-7777</v>
          </cell>
          <cell r="T709" t="str">
            <v>-</v>
          </cell>
          <cell r="U709" t="str">
            <v>03-5435-7777</v>
          </cell>
          <cell r="V709" t="str">
            <v>-</v>
          </cell>
          <cell r="W709" t="str">
            <v>東京都品川区大崎一丁目２番１号</v>
          </cell>
          <cell r="X709" t="str">
            <v>141-8672</v>
          </cell>
          <cell r="Y709" t="str">
            <v>渡邉　岳彦</v>
          </cell>
          <cell r="Z709" t="str">
            <v>25200H006</v>
          </cell>
        </row>
        <row r="710">
          <cell r="A710">
            <v>3565</v>
          </cell>
          <cell r="B710" t="str">
            <v>03565-00</v>
          </cell>
          <cell r="C710" t="str">
            <v>Ｂ</v>
          </cell>
          <cell r="D710" t="str">
            <v>㈲久観交通</v>
          </cell>
          <cell r="E710" t="str">
            <v>キュウカンコウツウ</v>
          </cell>
          <cell r="G710">
            <v>35305</v>
          </cell>
          <cell r="H710" t="str">
            <v>周防大島町</v>
          </cell>
          <cell r="J710">
            <v>3</v>
          </cell>
          <cell r="K710">
            <v>1</v>
          </cell>
          <cell r="L710">
            <v>2</v>
          </cell>
          <cell r="M710">
            <v>1</v>
          </cell>
          <cell r="N710">
            <v>1</v>
          </cell>
          <cell r="O710">
            <v>0</v>
          </cell>
          <cell r="P710" t="str">
            <v>周防大島町大字久賀４７３５番地の２</v>
          </cell>
          <cell r="Q710" t="str">
            <v>742-2301</v>
          </cell>
          <cell r="R710" t="str">
            <v>川西　幸治</v>
          </cell>
          <cell r="S710" t="str">
            <v>0820-72-1197</v>
          </cell>
          <cell r="T710" t="str">
            <v>0820-72-4260</v>
          </cell>
          <cell r="U710" t="str">
            <v>0820-72-1197</v>
          </cell>
          <cell r="V710" t="str">
            <v>0820-72-4260</v>
          </cell>
          <cell r="W710" t="str">
            <v>周防大島町大字久賀４７３５番地の２</v>
          </cell>
          <cell r="X710" t="str">
            <v>742-2301</v>
          </cell>
          <cell r="Y710" t="str">
            <v>川西　幸治</v>
          </cell>
          <cell r="Z710" t="str">
            <v>25100H010</v>
          </cell>
        </row>
        <row r="711">
          <cell r="A711">
            <v>3568</v>
          </cell>
          <cell r="B711" t="str">
            <v>03568-00</v>
          </cell>
          <cell r="C711" t="str">
            <v>特Ａ</v>
          </cell>
          <cell r="D711" t="str">
            <v>㈱清</v>
          </cell>
          <cell r="E711" t="str">
            <v>アオイ</v>
          </cell>
          <cell r="G711">
            <v>35202</v>
          </cell>
          <cell r="H711" t="str">
            <v>宇部市</v>
          </cell>
          <cell r="I711" t="str">
            <v>政策３個</v>
          </cell>
          <cell r="J711">
            <v>1</v>
          </cell>
          <cell r="K711">
            <v>1</v>
          </cell>
          <cell r="L711">
            <v>1</v>
          </cell>
          <cell r="M711">
            <v>1</v>
          </cell>
          <cell r="N711">
            <v>1</v>
          </cell>
          <cell r="O711">
            <v>0</v>
          </cell>
          <cell r="P711" t="str">
            <v>宇部市大字東岐波８２７番地１</v>
          </cell>
          <cell r="Q711" t="str">
            <v>755-0241</v>
          </cell>
          <cell r="R711" t="str">
            <v>内山　智将</v>
          </cell>
          <cell r="S711" t="str">
            <v>0836-43-7113</v>
          </cell>
          <cell r="T711" t="str">
            <v>0836-43-7112</v>
          </cell>
          <cell r="U711" t="str">
            <v>0836-43-7113</v>
          </cell>
          <cell r="V711" t="str">
            <v>0836-43-7112</v>
          </cell>
          <cell r="W711" t="str">
            <v>宇部市大字東岐波８２７番地１</v>
          </cell>
          <cell r="X711" t="str">
            <v>755-0241</v>
          </cell>
          <cell r="Y711" t="str">
            <v>内山　智将</v>
          </cell>
          <cell r="Z711" t="str">
            <v>25100H010</v>
          </cell>
        </row>
        <row r="712">
          <cell r="A712">
            <v>3576</v>
          </cell>
          <cell r="B712" t="str">
            <v>03576-00</v>
          </cell>
          <cell r="C712" t="str">
            <v>特Ａ</v>
          </cell>
          <cell r="D712" t="str">
            <v>㈱ナレッジリーン</v>
          </cell>
          <cell r="E712" t="str">
            <v>ナレッジリーン</v>
          </cell>
          <cell r="G712">
            <v>13000</v>
          </cell>
          <cell r="H712" t="str">
            <v>東京都</v>
          </cell>
          <cell r="I712" t="str">
            <v>電子入札システム入札書提出者：代表者　　委託その他：環境関連コンサル、省エネ診断等</v>
          </cell>
          <cell r="J712">
            <v>1</v>
          </cell>
          <cell r="K712">
            <v>1</v>
          </cell>
          <cell r="L712">
            <v>2</v>
          </cell>
          <cell r="M712">
            <v>2</v>
          </cell>
          <cell r="N712">
            <v>1</v>
          </cell>
          <cell r="O712">
            <v>0</v>
          </cell>
          <cell r="P712" t="str">
            <v>東京都港区芝公園一丁目１番１号住友不動産御成門タワー７階</v>
          </cell>
          <cell r="Q712" t="str">
            <v>105-0011</v>
          </cell>
          <cell r="R712" t="str">
            <v>笹井　幹夫</v>
          </cell>
          <cell r="S712" t="str">
            <v>03-6450-1877</v>
          </cell>
          <cell r="T712" t="str">
            <v>03-6800-5556</v>
          </cell>
          <cell r="U712" t="str">
            <v>03-6450-1877</v>
          </cell>
          <cell r="V712" t="str">
            <v>03-6800-5556</v>
          </cell>
          <cell r="W712" t="str">
            <v>東京都港区芝公園一丁目１番１号住友不動産御成門タワー７階</v>
          </cell>
          <cell r="X712" t="str">
            <v>105-0011</v>
          </cell>
          <cell r="Y712" t="str">
            <v>笹井　幹夫</v>
          </cell>
          <cell r="Z712" t="str">
            <v>25100H010</v>
          </cell>
        </row>
        <row r="713">
          <cell r="A713">
            <v>3578</v>
          </cell>
          <cell r="B713" t="str">
            <v>03578-00</v>
          </cell>
          <cell r="C713" t="str">
            <v>特Ａ</v>
          </cell>
          <cell r="D713" t="str">
            <v>㈱西日本情報システム</v>
          </cell>
          <cell r="E713" t="str">
            <v>ニシニホンジョウホウシステム</v>
          </cell>
          <cell r="G713">
            <v>35203</v>
          </cell>
          <cell r="H713" t="str">
            <v>山口市</v>
          </cell>
          <cell r="I713" t="str">
            <v>電子入札システム入札書提出者：代表者</v>
          </cell>
          <cell r="J713">
            <v>1</v>
          </cell>
          <cell r="K713">
            <v>1</v>
          </cell>
          <cell r="L713">
            <v>2</v>
          </cell>
          <cell r="M713">
            <v>1</v>
          </cell>
          <cell r="N713">
            <v>1</v>
          </cell>
          <cell r="O713">
            <v>0</v>
          </cell>
          <cell r="P713" t="str">
            <v>山口市佐山産業団地南１２００番地の１３</v>
          </cell>
          <cell r="Q713" t="str">
            <v>754-0894</v>
          </cell>
          <cell r="R713" t="str">
            <v>井上　淳子</v>
          </cell>
          <cell r="S713" t="str">
            <v>083-988-0240</v>
          </cell>
          <cell r="T713" t="str">
            <v>083-988-0241</v>
          </cell>
          <cell r="U713" t="str">
            <v>083-988-0240</v>
          </cell>
          <cell r="V713" t="str">
            <v>083-988-0241</v>
          </cell>
          <cell r="W713" t="str">
            <v>山口市佐山産業団地南１２００番地の１３</v>
          </cell>
          <cell r="X713" t="str">
            <v>754-0894</v>
          </cell>
          <cell r="Y713" t="str">
            <v>井上　淳子</v>
          </cell>
          <cell r="Z713" t="str">
            <v>25100H010</v>
          </cell>
        </row>
        <row r="714">
          <cell r="A714">
            <v>3579</v>
          </cell>
          <cell r="B714" t="str">
            <v>03579-00</v>
          </cell>
          <cell r="C714" t="str">
            <v>特Ａ</v>
          </cell>
          <cell r="D714" t="str">
            <v>㈱クレステック</v>
          </cell>
          <cell r="E714" t="str">
            <v>クレステック</v>
          </cell>
          <cell r="G714">
            <v>22000</v>
          </cell>
          <cell r="H714" t="str">
            <v>静岡県</v>
          </cell>
          <cell r="I714" t="str">
            <v>電子入札システム入札書提出者：代表者　　委託その他：文書管理委託業務、サービス提供</v>
          </cell>
          <cell r="J714">
            <v>1</v>
          </cell>
          <cell r="K714">
            <v>1</v>
          </cell>
          <cell r="L714">
            <v>2</v>
          </cell>
          <cell r="M714">
            <v>2</v>
          </cell>
          <cell r="N714">
            <v>1</v>
          </cell>
          <cell r="O714">
            <v>0</v>
          </cell>
          <cell r="P714" t="str">
            <v>静岡県浜松市中央区東三方町６９番地</v>
          </cell>
          <cell r="Q714" t="str">
            <v>431-3105</v>
          </cell>
          <cell r="R714" t="str">
            <v>栗沢　威臣</v>
          </cell>
          <cell r="S714" t="str">
            <v>053-439-0315</v>
          </cell>
          <cell r="T714" t="str">
            <v>053-439-0336</v>
          </cell>
          <cell r="U714" t="str">
            <v>053-439-0315</v>
          </cell>
          <cell r="V714" t="str">
            <v>053-439-0336</v>
          </cell>
          <cell r="W714" t="str">
            <v>静岡県浜松市中央区東三方町６９番地</v>
          </cell>
          <cell r="X714" t="str">
            <v>431-3105</v>
          </cell>
          <cell r="Y714" t="str">
            <v>栗沢　威臣</v>
          </cell>
          <cell r="Z714" t="str">
            <v>25100H010</v>
          </cell>
        </row>
        <row r="715">
          <cell r="A715">
            <v>3581</v>
          </cell>
          <cell r="B715" t="str">
            <v>03581-00</v>
          </cell>
          <cell r="C715" t="str">
            <v>特Ａ</v>
          </cell>
          <cell r="D715" t="str">
            <v>北九州ふよう㈱</v>
          </cell>
          <cell r="E715" t="str">
            <v>キタキュウシュウフヨウ</v>
          </cell>
          <cell r="G715">
            <v>40000</v>
          </cell>
          <cell r="H715" t="str">
            <v>福岡県</v>
          </cell>
          <cell r="J715">
            <v>1</v>
          </cell>
          <cell r="K715">
            <v>1</v>
          </cell>
          <cell r="L715">
            <v>2</v>
          </cell>
          <cell r="M715">
            <v>2</v>
          </cell>
          <cell r="N715">
            <v>1</v>
          </cell>
          <cell r="O715">
            <v>0</v>
          </cell>
          <cell r="P715" t="str">
            <v>福岡県北九州市小倉北区浅野二丁目１４番１号</v>
          </cell>
          <cell r="Q715" t="str">
            <v>802-0001</v>
          </cell>
          <cell r="R715" t="str">
            <v>野田　充</v>
          </cell>
          <cell r="S715" t="str">
            <v>093-511-6460</v>
          </cell>
          <cell r="T715" t="str">
            <v>093-511-6462</v>
          </cell>
          <cell r="U715" t="str">
            <v>093-511-6460</v>
          </cell>
          <cell r="V715" t="str">
            <v>093-511-6462</v>
          </cell>
          <cell r="W715" t="str">
            <v>福岡県北九州市小倉北区浅野二丁目１４番１号</v>
          </cell>
          <cell r="X715" t="str">
            <v>802-0001</v>
          </cell>
          <cell r="Y715" t="str">
            <v>野田　充</v>
          </cell>
          <cell r="Z715" t="str">
            <v>10600H006</v>
          </cell>
        </row>
        <row r="716">
          <cell r="A716">
            <v>3583</v>
          </cell>
          <cell r="B716" t="str">
            <v>03583-00</v>
          </cell>
          <cell r="C716" t="str">
            <v>特Ａ</v>
          </cell>
          <cell r="D716" t="str">
            <v>㈱日本セレモニー</v>
          </cell>
          <cell r="E716" t="str">
            <v>ニホンセレモニー</v>
          </cell>
          <cell r="G716">
            <v>35201</v>
          </cell>
          <cell r="H716" t="str">
            <v>下関市</v>
          </cell>
          <cell r="I716" t="str">
            <v>電子入札システム入札書提出者：代表者</v>
          </cell>
          <cell r="J716">
            <v>1</v>
          </cell>
          <cell r="K716">
            <v>1</v>
          </cell>
          <cell r="L716">
            <v>2</v>
          </cell>
          <cell r="M716">
            <v>1</v>
          </cell>
          <cell r="N716">
            <v>1</v>
          </cell>
          <cell r="O716">
            <v>12</v>
          </cell>
          <cell r="P716" t="str">
            <v>下関市王喜本町六丁目４番５０号</v>
          </cell>
          <cell r="Q716" t="str">
            <v>750-1114</v>
          </cell>
          <cell r="R716" t="str">
            <v>神田　輝</v>
          </cell>
          <cell r="S716" t="str">
            <v>083-283-0088</v>
          </cell>
          <cell r="T716" t="str">
            <v>083-283-0293</v>
          </cell>
          <cell r="U716" t="str">
            <v>083-283-0088</v>
          </cell>
          <cell r="V716" t="str">
            <v>083-283-0293</v>
          </cell>
          <cell r="W716" t="str">
            <v>下関市王喜本町六丁目４番５０号</v>
          </cell>
          <cell r="X716" t="str">
            <v>750-1114</v>
          </cell>
          <cell r="Y716" t="str">
            <v>神田　輝</v>
          </cell>
          <cell r="Z716" t="str">
            <v>25100H010</v>
          </cell>
        </row>
        <row r="717">
          <cell r="A717">
            <v>3608</v>
          </cell>
          <cell r="B717" t="str">
            <v>03608-00</v>
          </cell>
          <cell r="C717" t="str">
            <v>特Ａ</v>
          </cell>
          <cell r="D717" t="str">
            <v>㈱ＮＴＴドコモ</v>
          </cell>
          <cell r="E717" t="str">
            <v>エヌティティドコモ</v>
          </cell>
          <cell r="G717">
            <v>13000</v>
          </cell>
          <cell r="H717" t="str">
            <v>東京都</v>
          </cell>
          <cell r="I717" t="str">
            <v>物品その他：ドローン、ドローン関連部品</v>
          </cell>
          <cell r="J717">
            <v>1</v>
          </cell>
          <cell r="K717">
            <v>1</v>
          </cell>
          <cell r="L717">
            <v>2</v>
          </cell>
          <cell r="M717">
            <v>1</v>
          </cell>
          <cell r="N717">
            <v>1</v>
          </cell>
          <cell r="O717">
            <v>1</v>
          </cell>
          <cell r="P717" t="str">
            <v>東京都千代田区永田町二丁目１１番１号</v>
          </cell>
          <cell r="Q717" t="str">
            <v>100-6150</v>
          </cell>
          <cell r="R717" t="str">
            <v>前田　義晃</v>
          </cell>
          <cell r="S717" t="str">
            <v>03-5156-1214</v>
          </cell>
          <cell r="T717" t="str">
            <v>03-5156-0307</v>
          </cell>
          <cell r="U717" t="str">
            <v>03-5156-1214</v>
          </cell>
          <cell r="V717" t="str">
            <v>03-5156-0307</v>
          </cell>
          <cell r="W717" t="str">
            <v>東京都千代田区永田町二丁目１１番１号</v>
          </cell>
          <cell r="X717" t="str">
            <v>100-6150</v>
          </cell>
          <cell r="Y717" t="str">
            <v>前田　義晃</v>
          </cell>
          <cell r="Z717" t="str">
            <v>25200H006</v>
          </cell>
        </row>
        <row r="718">
          <cell r="A718">
            <v>3609</v>
          </cell>
          <cell r="B718" t="str">
            <v>03609-00</v>
          </cell>
          <cell r="C718" t="str">
            <v>特Ａ</v>
          </cell>
          <cell r="D718" t="str">
            <v>㈱ＮＴＴファシリティーズ</v>
          </cell>
          <cell r="E718" t="str">
            <v>エヌティティファシリティーズ</v>
          </cell>
          <cell r="G718">
            <v>13000</v>
          </cell>
          <cell r="H718" t="str">
            <v>東京都</v>
          </cell>
          <cell r="I718" t="str">
            <v>電子入札システム入札書提出者：代理人１</v>
          </cell>
          <cell r="J718">
            <v>1</v>
          </cell>
          <cell r="K718">
            <v>1</v>
          </cell>
          <cell r="L718">
            <v>2</v>
          </cell>
          <cell r="M718">
            <v>2</v>
          </cell>
          <cell r="N718">
            <v>1</v>
          </cell>
          <cell r="O718">
            <v>1</v>
          </cell>
          <cell r="P718" t="str">
            <v>東京都港区芝浦三丁目４番１号</v>
          </cell>
          <cell r="Q718" t="str">
            <v>108-0023</v>
          </cell>
          <cell r="R718" t="str">
            <v>川口　晋</v>
          </cell>
          <cell r="S718" t="str">
            <v>03-5444-5725</v>
          </cell>
          <cell r="T718" t="str">
            <v>03-5444-0244</v>
          </cell>
          <cell r="U718" t="str">
            <v>03-5444-5725</v>
          </cell>
          <cell r="V718" t="str">
            <v>03-5444-0244</v>
          </cell>
          <cell r="W718" t="str">
            <v>東京都港区芝浦三丁目４番１号</v>
          </cell>
          <cell r="X718" t="str">
            <v>108-0023</v>
          </cell>
          <cell r="Y718" t="str">
            <v>川口　晋</v>
          </cell>
          <cell r="Z718" t="str">
            <v>25200H006</v>
          </cell>
        </row>
        <row r="719">
          <cell r="A719">
            <v>3612</v>
          </cell>
          <cell r="B719" t="str">
            <v>03612-00</v>
          </cell>
          <cell r="C719" t="str">
            <v>特Ａ</v>
          </cell>
          <cell r="D719" t="str">
            <v>㈱議事録発行センター</v>
          </cell>
          <cell r="E719" t="str">
            <v>ギジロクハッコウセンター</v>
          </cell>
          <cell r="G719">
            <v>33000</v>
          </cell>
          <cell r="H719" t="str">
            <v>岡山県</v>
          </cell>
          <cell r="I719" t="str">
            <v>電子入札システム入札書提出者：代表者</v>
          </cell>
          <cell r="J719">
            <v>1</v>
          </cell>
          <cell r="K719">
            <v>1</v>
          </cell>
          <cell r="L719">
            <v>2</v>
          </cell>
          <cell r="M719">
            <v>2</v>
          </cell>
          <cell r="N719">
            <v>1</v>
          </cell>
          <cell r="O719">
            <v>0</v>
          </cell>
          <cell r="P719" t="str">
            <v>岡山県岡山市北区高柳西町１番２３号</v>
          </cell>
          <cell r="Q719" t="str">
            <v>700-0035</v>
          </cell>
          <cell r="R719" t="str">
            <v>友野　泰志</v>
          </cell>
          <cell r="S719" t="str">
            <v>086-255-1332</v>
          </cell>
          <cell r="T719" t="str">
            <v>086-254-6557</v>
          </cell>
          <cell r="U719" t="str">
            <v>086-255-1332</v>
          </cell>
          <cell r="V719" t="str">
            <v>086-254-6557</v>
          </cell>
          <cell r="W719" t="str">
            <v>岡山県岡山市北区高柳西町１番２３号</v>
          </cell>
          <cell r="X719" t="str">
            <v>700-0035</v>
          </cell>
          <cell r="Y719" t="str">
            <v>友野　泰志</v>
          </cell>
          <cell r="Z719" t="str">
            <v>25100H010</v>
          </cell>
        </row>
        <row r="720">
          <cell r="A720">
            <v>3613</v>
          </cell>
          <cell r="B720" t="str">
            <v>03613-00</v>
          </cell>
          <cell r="C720" t="str">
            <v>特Ａ</v>
          </cell>
          <cell r="D720" t="str">
            <v>㈱日航コンサルタント</v>
          </cell>
          <cell r="E720" t="str">
            <v>ニッコウコンサルタント</v>
          </cell>
          <cell r="G720">
            <v>34000</v>
          </cell>
          <cell r="H720" t="str">
            <v>広島県</v>
          </cell>
          <cell r="I720" t="str">
            <v>電子入札システム入札書提出者：代理人１</v>
          </cell>
          <cell r="J720">
            <v>1</v>
          </cell>
          <cell r="K720">
            <v>1</v>
          </cell>
          <cell r="L720">
            <v>2</v>
          </cell>
          <cell r="M720">
            <v>1</v>
          </cell>
          <cell r="N720">
            <v>1</v>
          </cell>
          <cell r="O720">
            <v>1</v>
          </cell>
          <cell r="P720" t="str">
            <v>広島県東広島市西条中央一丁目１７番９号</v>
          </cell>
          <cell r="Q720" t="str">
            <v>739-0025</v>
          </cell>
          <cell r="R720" t="str">
            <v>愛須　友行</v>
          </cell>
          <cell r="S720" t="str">
            <v>082-423-5773</v>
          </cell>
          <cell r="T720" t="str">
            <v>082-423-5985</v>
          </cell>
          <cell r="U720" t="str">
            <v>082-423-5773</v>
          </cell>
          <cell r="V720" t="str">
            <v>082-423-5985</v>
          </cell>
          <cell r="W720" t="str">
            <v>広島県東広島市西条中央一丁目１７番９号</v>
          </cell>
          <cell r="X720" t="str">
            <v>739-0025</v>
          </cell>
          <cell r="Y720" t="str">
            <v>愛須　友行</v>
          </cell>
          <cell r="Z720" t="str">
            <v>25100H010</v>
          </cell>
        </row>
        <row r="721">
          <cell r="A721">
            <v>3618</v>
          </cell>
          <cell r="B721" t="str">
            <v>03618-00</v>
          </cell>
          <cell r="C721" t="str">
            <v>特Ａ</v>
          </cell>
          <cell r="D721" t="str">
            <v>㈱東洋技研</v>
          </cell>
          <cell r="E721" t="str">
            <v>トウヨウギケン</v>
          </cell>
          <cell r="G721">
            <v>39000</v>
          </cell>
          <cell r="H721" t="str">
            <v>高知県</v>
          </cell>
          <cell r="J721">
            <v>1</v>
          </cell>
          <cell r="K721">
            <v>1</v>
          </cell>
          <cell r="L721">
            <v>1</v>
          </cell>
          <cell r="M721">
            <v>2</v>
          </cell>
          <cell r="N721">
            <v>1</v>
          </cell>
          <cell r="O721">
            <v>0</v>
          </cell>
          <cell r="P721" t="str">
            <v>高知県高知市大津乙１９０２番地４</v>
          </cell>
          <cell r="Q721" t="str">
            <v>781-5103</v>
          </cell>
          <cell r="R721" t="str">
            <v>永森　康貴</v>
          </cell>
          <cell r="S721" t="str">
            <v>088-866-6690</v>
          </cell>
          <cell r="T721" t="str">
            <v>088-866-6692</v>
          </cell>
          <cell r="U721" t="str">
            <v>088-866-6690</v>
          </cell>
          <cell r="V721" t="str">
            <v>088-866-6692</v>
          </cell>
          <cell r="W721" t="str">
            <v>高知県高知市大津乙１９０２番地４</v>
          </cell>
          <cell r="X721" t="str">
            <v>781-5103</v>
          </cell>
          <cell r="Y721" t="str">
            <v>永森　康貴</v>
          </cell>
          <cell r="Z721" t="str">
            <v>25100H010</v>
          </cell>
        </row>
        <row r="722">
          <cell r="A722">
            <v>3622</v>
          </cell>
          <cell r="B722" t="str">
            <v>03622-00</v>
          </cell>
          <cell r="C722" t="str">
            <v>特Ａ</v>
          </cell>
          <cell r="D722" t="str">
            <v>㈱ヒューマン・クリエイト</v>
          </cell>
          <cell r="E722" t="str">
            <v>ヒューマンクリエイト</v>
          </cell>
          <cell r="G722">
            <v>40000</v>
          </cell>
          <cell r="H722" t="str">
            <v>福岡県</v>
          </cell>
          <cell r="I722" t="str">
            <v>電子入札システム入札書提出者：代理人１　　99-99：人材派遣に付随するもの</v>
          </cell>
          <cell r="J722">
            <v>1</v>
          </cell>
          <cell r="K722">
            <v>1</v>
          </cell>
          <cell r="L722">
            <v>2</v>
          </cell>
          <cell r="M722">
            <v>1</v>
          </cell>
          <cell r="N722">
            <v>1</v>
          </cell>
          <cell r="O722">
            <v>1</v>
          </cell>
          <cell r="P722" t="str">
            <v>福岡県北九州市小倉北区室町二丁目１０－４</v>
          </cell>
          <cell r="Q722" t="str">
            <v>803-0812</v>
          </cell>
          <cell r="R722" t="str">
            <v>片山　正之</v>
          </cell>
          <cell r="S722" t="str">
            <v>093-581-4488</v>
          </cell>
          <cell r="T722" t="str">
            <v>093-583-8880</v>
          </cell>
          <cell r="U722" t="str">
            <v>093-581-4488</v>
          </cell>
          <cell r="V722" t="str">
            <v>093-583-8880</v>
          </cell>
          <cell r="W722" t="str">
            <v>福岡県北九州市小倉北区室町二丁目１０－４</v>
          </cell>
          <cell r="X722" t="str">
            <v>803-0812</v>
          </cell>
          <cell r="Y722" t="str">
            <v>片山　正之</v>
          </cell>
          <cell r="Z722" t="str">
            <v>25100H010</v>
          </cell>
        </row>
        <row r="723">
          <cell r="A723">
            <v>3633</v>
          </cell>
          <cell r="B723" t="str">
            <v>03633-00</v>
          </cell>
          <cell r="C723" t="str">
            <v>特Ａ</v>
          </cell>
          <cell r="D723" t="str">
            <v>㈱ＮＡＣ</v>
          </cell>
          <cell r="E723" t="str">
            <v>エヌエーシー</v>
          </cell>
          <cell r="G723">
            <v>35206</v>
          </cell>
          <cell r="H723" t="str">
            <v>防府市</v>
          </cell>
          <cell r="I723" t="str">
            <v>電子入札システム入札書提出者：代表者　物15-7：太陽光発電式ＬＥＤ街灯　業99-99：遊具補修・設置・遊具点検</v>
          </cell>
          <cell r="J723">
            <v>1</v>
          </cell>
          <cell r="K723">
            <v>1</v>
          </cell>
          <cell r="L723">
            <v>2</v>
          </cell>
          <cell r="M723">
            <v>1</v>
          </cell>
          <cell r="N723">
            <v>1</v>
          </cell>
          <cell r="O723">
            <v>0</v>
          </cell>
          <cell r="P723" t="str">
            <v>防府市新橋町１番３２号</v>
          </cell>
          <cell r="Q723" t="str">
            <v>747-0047</v>
          </cell>
          <cell r="R723" t="str">
            <v>長野　猛</v>
          </cell>
          <cell r="S723" t="str">
            <v>0835-21-6620</v>
          </cell>
          <cell r="T723" t="str">
            <v>0835-21-6628</v>
          </cell>
          <cell r="U723" t="str">
            <v>0835-21-6620</v>
          </cell>
          <cell r="V723" t="str">
            <v>0835-21-6628</v>
          </cell>
          <cell r="W723" t="str">
            <v>防府市新橋町１番３２号</v>
          </cell>
          <cell r="X723" t="str">
            <v>747-0047</v>
          </cell>
          <cell r="Y723" t="str">
            <v>長野　猛</v>
          </cell>
          <cell r="Z723" t="str">
            <v>25100H010</v>
          </cell>
        </row>
        <row r="724">
          <cell r="A724">
            <v>3642</v>
          </cell>
          <cell r="B724" t="str">
            <v>03642-00</v>
          </cell>
          <cell r="C724" t="str">
            <v>特Ａ</v>
          </cell>
          <cell r="D724" t="str">
            <v>㈱サカイ引越センター</v>
          </cell>
          <cell r="E724" t="str">
            <v>サカイヒッコシセンター</v>
          </cell>
          <cell r="G724">
            <v>27000</v>
          </cell>
          <cell r="H724" t="str">
            <v>大阪府</v>
          </cell>
          <cell r="J724">
            <v>1</v>
          </cell>
          <cell r="K724">
            <v>1</v>
          </cell>
          <cell r="L724">
            <v>1</v>
          </cell>
          <cell r="M724">
            <v>1</v>
          </cell>
          <cell r="N724">
            <v>1</v>
          </cell>
          <cell r="O724">
            <v>3</v>
          </cell>
          <cell r="P724" t="str">
            <v>大阪府堺市堺区石津北町５６番地</v>
          </cell>
          <cell r="Q724" t="str">
            <v>590-0823</v>
          </cell>
          <cell r="R724" t="str">
            <v>田島　哲康</v>
          </cell>
          <cell r="S724" t="str">
            <v>072-241-0464</v>
          </cell>
          <cell r="T724" t="str">
            <v>072-241-0191</v>
          </cell>
          <cell r="U724" t="str">
            <v>072-241-0464</v>
          </cell>
          <cell r="V724" t="str">
            <v>072-241-0191</v>
          </cell>
          <cell r="W724" t="str">
            <v>大阪府堺市堺区石津北町５６番地</v>
          </cell>
          <cell r="X724" t="str">
            <v>590-0823</v>
          </cell>
          <cell r="Y724" t="str">
            <v>田島　哲康</v>
          </cell>
          <cell r="Z724" t="str">
            <v>25200H006</v>
          </cell>
        </row>
        <row r="725">
          <cell r="A725">
            <v>3643</v>
          </cell>
          <cell r="B725" t="str">
            <v>03643-00</v>
          </cell>
          <cell r="C725" t="str">
            <v>特Ａ</v>
          </cell>
          <cell r="D725" t="str">
            <v>㈱ＩＨＩインフラ建設</v>
          </cell>
          <cell r="E725" t="str">
            <v>アイエイチアイインフラケンセツ</v>
          </cell>
          <cell r="G725">
            <v>13000</v>
          </cell>
          <cell r="H725" t="str">
            <v>東京都</v>
          </cell>
          <cell r="I725" t="str">
            <v>電子入札システム入札書提出者：代理人１　　委託その他：ダム・水門・堰等の保守点検</v>
          </cell>
          <cell r="J725">
            <v>1</v>
          </cell>
          <cell r="K725">
            <v>1</v>
          </cell>
          <cell r="L725">
            <v>2</v>
          </cell>
          <cell r="M725">
            <v>1</v>
          </cell>
          <cell r="N725">
            <v>1</v>
          </cell>
          <cell r="O725">
            <v>1</v>
          </cell>
          <cell r="P725" t="str">
            <v>東京都江東区豊洲三丁目１番１号</v>
          </cell>
          <cell r="Q725" t="str">
            <v>135-8710</v>
          </cell>
          <cell r="R725" t="str">
            <v>森内　昭</v>
          </cell>
          <cell r="S725" t="str">
            <v>03-6204-8480</v>
          </cell>
          <cell r="T725" t="str">
            <v>03-6204-8950</v>
          </cell>
          <cell r="U725" t="str">
            <v>03-6204-8480</v>
          </cell>
          <cell r="V725" t="str">
            <v>03-6204-8950</v>
          </cell>
          <cell r="W725" t="str">
            <v>東京都江東区豊洲三丁目１番１号</v>
          </cell>
          <cell r="X725" t="str">
            <v>135-8710</v>
          </cell>
          <cell r="Y725" t="str">
            <v>森内　昭</v>
          </cell>
          <cell r="Z725" t="str">
            <v>25100H010</v>
          </cell>
        </row>
        <row r="726">
          <cell r="A726">
            <v>3650</v>
          </cell>
          <cell r="B726" t="str">
            <v>03650-00</v>
          </cell>
          <cell r="C726" t="str">
            <v>特Ａ</v>
          </cell>
          <cell r="D726" t="str">
            <v>アマノマネジメントサービス㈱</v>
          </cell>
          <cell r="E726" t="str">
            <v>アマノマネジメントサービス</v>
          </cell>
          <cell r="G726">
            <v>14000</v>
          </cell>
          <cell r="H726" t="str">
            <v>神奈川県</v>
          </cell>
          <cell r="I726" t="str">
            <v>電子入札システム入札書提出者：代理人１　　委託その他：駐車場運営管理業務</v>
          </cell>
          <cell r="J726">
            <v>1</v>
          </cell>
          <cell r="K726">
            <v>1</v>
          </cell>
          <cell r="L726">
            <v>2</v>
          </cell>
          <cell r="M726">
            <v>2</v>
          </cell>
          <cell r="N726">
            <v>1</v>
          </cell>
          <cell r="O726">
            <v>1</v>
          </cell>
          <cell r="P726" t="str">
            <v>神奈川県横浜市港北区菊名七丁目３番２２号</v>
          </cell>
          <cell r="Q726" t="str">
            <v>222-0011</v>
          </cell>
          <cell r="R726" t="str">
            <v>中丸　幸夫</v>
          </cell>
          <cell r="S726" t="str">
            <v>045-433-1945</v>
          </cell>
          <cell r="T726" t="str">
            <v>045-433-1404</v>
          </cell>
          <cell r="U726" t="str">
            <v>045-433-1945</v>
          </cell>
          <cell r="V726" t="str">
            <v>045-433-1404</v>
          </cell>
          <cell r="W726" t="str">
            <v>神奈川県横浜市港北区菊名七丁目３番２２号</v>
          </cell>
          <cell r="X726" t="str">
            <v>222-0011</v>
          </cell>
          <cell r="Y726" t="str">
            <v>中丸　幸夫</v>
          </cell>
          <cell r="Z726" t="str">
            <v>25200H006</v>
          </cell>
        </row>
        <row r="727">
          <cell r="A727">
            <v>3674</v>
          </cell>
          <cell r="B727" t="str">
            <v>03674-00</v>
          </cell>
          <cell r="C727" t="str">
            <v>特Ａ</v>
          </cell>
          <cell r="D727" t="str">
            <v>日本海洋㈱</v>
          </cell>
          <cell r="E727" t="str">
            <v>ニッポンカイヨウ</v>
          </cell>
          <cell r="G727">
            <v>13000</v>
          </cell>
          <cell r="H727" t="str">
            <v>東京都</v>
          </cell>
          <cell r="I727" t="str">
            <v>電子入札システム入札書提出者：代表者</v>
          </cell>
          <cell r="J727">
            <v>1</v>
          </cell>
          <cell r="K727">
            <v>1</v>
          </cell>
          <cell r="L727">
            <v>2</v>
          </cell>
          <cell r="M727">
            <v>2</v>
          </cell>
          <cell r="N727">
            <v>1</v>
          </cell>
          <cell r="O727">
            <v>0</v>
          </cell>
          <cell r="P727" t="str">
            <v>東京都足立区東和五丁目１３番４号</v>
          </cell>
          <cell r="Q727" t="str">
            <v>120-0003</v>
          </cell>
          <cell r="R727" t="str">
            <v>山下　竜央</v>
          </cell>
          <cell r="S727" t="str">
            <v>03-5613-8901</v>
          </cell>
          <cell r="T727" t="str">
            <v>03-5613-8209</v>
          </cell>
          <cell r="U727" t="str">
            <v>03-5613-8901</v>
          </cell>
          <cell r="V727" t="str">
            <v>03-5613-8209</v>
          </cell>
          <cell r="W727" t="str">
            <v>東京都足立区東和五丁目１３番４号</v>
          </cell>
          <cell r="X727" t="str">
            <v>120-0003</v>
          </cell>
          <cell r="Y727" t="str">
            <v>山下　竜央</v>
          </cell>
          <cell r="Z727" t="str">
            <v>25200H006</v>
          </cell>
        </row>
        <row r="728">
          <cell r="A728">
            <v>3680</v>
          </cell>
          <cell r="B728" t="str">
            <v>03680-00</v>
          </cell>
          <cell r="C728" t="str">
            <v>特Ａ</v>
          </cell>
          <cell r="D728" t="str">
            <v>ＴＩＳ西日本㈱</v>
          </cell>
          <cell r="E728" t="str">
            <v>ティアイエスニシニホン</v>
          </cell>
          <cell r="G728">
            <v>40000</v>
          </cell>
          <cell r="H728" t="str">
            <v>福岡県</v>
          </cell>
          <cell r="I728" t="str">
            <v>電子入札システム入札書提出者：代理人１　　委託その他：封入封緘</v>
          </cell>
          <cell r="J728">
            <v>1</v>
          </cell>
          <cell r="K728">
            <v>1</v>
          </cell>
          <cell r="L728">
            <v>2</v>
          </cell>
          <cell r="M728">
            <v>1</v>
          </cell>
          <cell r="N728">
            <v>1</v>
          </cell>
          <cell r="O728">
            <v>1</v>
          </cell>
          <cell r="P728" t="str">
            <v>福岡県福岡市博多区博多駅東二丁目５番１号</v>
          </cell>
          <cell r="Q728" t="str">
            <v>812-0013</v>
          </cell>
          <cell r="R728" t="str">
            <v>早坂　直樹</v>
          </cell>
          <cell r="S728" t="str">
            <v>092-452-8400</v>
          </cell>
          <cell r="T728" t="str">
            <v>092-452-8401</v>
          </cell>
          <cell r="U728" t="str">
            <v>092-452-8400</v>
          </cell>
          <cell r="V728" t="str">
            <v>092-452-8401</v>
          </cell>
          <cell r="W728" t="str">
            <v>福岡県福岡市博多区博多駅東二丁目５番１号</v>
          </cell>
          <cell r="X728" t="str">
            <v>812-0013</v>
          </cell>
          <cell r="Y728" t="str">
            <v>早坂　直樹</v>
          </cell>
          <cell r="Z728" t="str">
            <v>25200H006</v>
          </cell>
        </row>
        <row r="729">
          <cell r="A729">
            <v>3690</v>
          </cell>
          <cell r="B729" t="str">
            <v>03690-00</v>
          </cell>
          <cell r="C729" t="str">
            <v>特Ａ</v>
          </cell>
          <cell r="D729" t="str">
            <v>日本システムケア㈱</v>
          </cell>
          <cell r="E729" t="str">
            <v>ニホンシステムケア</v>
          </cell>
          <cell r="G729">
            <v>13000</v>
          </cell>
          <cell r="H729" t="str">
            <v>東京都</v>
          </cell>
          <cell r="I729" t="str">
            <v>電子入札システム入札書提出者：代表者　　委託その他：不用ＯＡ機器のデータ消去</v>
          </cell>
          <cell r="J729">
            <v>1</v>
          </cell>
          <cell r="K729">
            <v>1</v>
          </cell>
          <cell r="L729">
            <v>2</v>
          </cell>
          <cell r="M729">
            <v>2</v>
          </cell>
          <cell r="N729">
            <v>1</v>
          </cell>
          <cell r="O729">
            <v>0</v>
          </cell>
          <cell r="P729" t="str">
            <v>東京都品川区東品川二丁目３番１２号</v>
          </cell>
          <cell r="Q729" t="str">
            <v>140-0002</v>
          </cell>
          <cell r="R729" t="str">
            <v>家近　茂</v>
          </cell>
          <cell r="S729" t="str">
            <v>03-6228-1010</v>
          </cell>
          <cell r="T729" t="str">
            <v>03-5783-5588</v>
          </cell>
          <cell r="U729" t="str">
            <v>03-6228-1010</v>
          </cell>
          <cell r="V729" t="str">
            <v>03-5783-5588</v>
          </cell>
          <cell r="W729" t="str">
            <v>東京都品川区東品川二丁目３番１２号</v>
          </cell>
          <cell r="X729" t="str">
            <v>140-0002</v>
          </cell>
          <cell r="Y729" t="str">
            <v>家近　茂</v>
          </cell>
          <cell r="Z729" t="str">
            <v>25200H006</v>
          </cell>
        </row>
        <row r="730">
          <cell r="A730">
            <v>3693</v>
          </cell>
          <cell r="B730" t="str">
            <v>03693-00</v>
          </cell>
          <cell r="C730" t="str">
            <v>特Ａ</v>
          </cell>
          <cell r="D730" t="str">
            <v>㈱アサヒ観光</v>
          </cell>
          <cell r="E730" t="str">
            <v>アサヒカンコウ</v>
          </cell>
          <cell r="G730">
            <v>35212</v>
          </cell>
          <cell r="H730" t="str">
            <v>柳井市</v>
          </cell>
          <cell r="J730">
            <v>1</v>
          </cell>
          <cell r="K730">
            <v>1</v>
          </cell>
          <cell r="L730">
            <v>1</v>
          </cell>
          <cell r="M730">
            <v>1</v>
          </cell>
          <cell r="N730">
            <v>1</v>
          </cell>
          <cell r="O730">
            <v>0</v>
          </cell>
          <cell r="P730" t="str">
            <v>柳井市伊陸７３４９番地１</v>
          </cell>
          <cell r="Q730" t="str">
            <v>742-0201</v>
          </cell>
          <cell r="R730" t="str">
            <v>河重　敏一</v>
          </cell>
          <cell r="S730" t="str">
            <v>0820-26-0566</v>
          </cell>
          <cell r="T730" t="str">
            <v>0820-26-0434</v>
          </cell>
          <cell r="U730" t="str">
            <v>0820-26-0566</v>
          </cell>
          <cell r="V730" t="str">
            <v>0820-26-0434</v>
          </cell>
          <cell r="W730" t="str">
            <v>柳井市伊陸７３４９番地１</v>
          </cell>
          <cell r="X730" t="str">
            <v>742-0201</v>
          </cell>
          <cell r="Y730" t="str">
            <v>河重　敏一</v>
          </cell>
          <cell r="Z730" t="str">
            <v>25100H010</v>
          </cell>
        </row>
        <row r="731">
          <cell r="A731">
            <v>3697</v>
          </cell>
          <cell r="B731" t="str">
            <v>03697-00</v>
          </cell>
          <cell r="C731" t="str">
            <v>特Ａ</v>
          </cell>
          <cell r="D731" t="str">
            <v>ＰｗＣアドバイザリー(同)</v>
          </cell>
          <cell r="E731" t="str">
            <v>ピーダブリューシーアドバイザリー</v>
          </cell>
          <cell r="G731">
            <v>13000</v>
          </cell>
          <cell r="H731" t="str">
            <v>東京都</v>
          </cell>
          <cell r="I731" t="str">
            <v>電子入札システム入札書提出者：代表者　　委託その他：ＰＰＰ／ＰＦＩ、事業策定等</v>
          </cell>
          <cell r="J731">
            <v>1</v>
          </cell>
          <cell r="K731">
            <v>1</v>
          </cell>
          <cell r="L731">
            <v>2</v>
          </cell>
          <cell r="M731">
            <v>2</v>
          </cell>
          <cell r="N731">
            <v>1</v>
          </cell>
          <cell r="O731">
            <v>0</v>
          </cell>
          <cell r="P731" t="str">
            <v>東京都千代田区大手町一丁目１番１号大手町パークビルディング</v>
          </cell>
          <cell r="Q731" t="str">
            <v>100-0004</v>
          </cell>
          <cell r="R731" t="str">
            <v>鈴木　慎介</v>
          </cell>
          <cell r="S731" t="str">
            <v>03-6212-6880</v>
          </cell>
          <cell r="T731" t="str">
            <v>03-6212-6881</v>
          </cell>
          <cell r="U731" t="str">
            <v>03-6212-6880</v>
          </cell>
          <cell r="V731" t="str">
            <v>03-6212-6881</v>
          </cell>
          <cell r="W731" t="str">
            <v>東京都千代田区大手町一丁目１番１号大手町パークビルディング</v>
          </cell>
          <cell r="X731" t="str">
            <v>100-0004</v>
          </cell>
          <cell r="Y731" t="str">
            <v>鈴木　慎介</v>
          </cell>
          <cell r="Z731" t="str">
            <v>25100H010</v>
          </cell>
        </row>
        <row r="732">
          <cell r="A732">
            <v>3716</v>
          </cell>
          <cell r="B732" t="str">
            <v>03716-00</v>
          </cell>
          <cell r="C732" t="str">
            <v>Ａ</v>
          </cell>
          <cell r="D732" t="str">
            <v>㈲北浦電工</v>
          </cell>
          <cell r="E732" t="str">
            <v>キタウラデンコウ</v>
          </cell>
          <cell r="G732">
            <v>35201</v>
          </cell>
          <cell r="H732" t="str">
            <v>下関市</v>
          </cell>
          <cell r="I732" t="str">
            <v>代表者名のオギは「くさかんむり」に左側「けものへん」右側「亀」政策２個</v>
          </cell>
          <cell r="J732">
            <v>2</v>
          </cell>
          <cell r="K732">
            <v>1</v>
          </cell>
          <cell r="L732">
            <v>1</v>
          </cell>
          <cell r="M732">
            <v>1</v>
          </cell>
          <cell r="N732">
            <v>1</v>
          </cell>
          <cell r="O732">
            <v>0</v>
          </cell>
          <cell r="P732" t="str">
            <v>下関市豊浦町大字川棚１５８９番地</v>
          </cell>
          <cell r="Q732" t="str">
            <v>759-6301</v>
          </cell>
          <cell r="R732" t="str">
            <v>オギ　米保</v>
          </cell>
          <cell r="S732" t="str">
            <v>083-772-3588</v>
          </cell>
          <cell r="T732" t="str">
            <v>083-772-3958</v>
          </cell>
          <cell r="U732" t="str">
            <v>083-772-3588</v>
          </cell>
          <cell r="V732" t="str">
            <v>083-772-3958</v>
          </cell>
          <cell r="W732" t="str">
            <v>下関市豊浦町大字川棚１５８９番地</v>
          </cell>
          <cell r="X732" t="str">
            <v>759-6301</v>
          </cell>
          <cell r="Y732" t="str">
            <v>オギ　米保</v>
          </cell>
          <cell r="Z732" t="str">
            <v>25100H010</v>
          </cell>
        </row>
        <row r="733">
          <cell r="A733">
            <v>3743</v>
          </cell>
          <cell r="B733" t="str">
            <v>03743-00</v>
          </cell>
          <cell r="C733" t="str">
            <v>特Ａ</v>
          </cell>
          <cell r="D733" t="str">
            <v>サンデン観光バス㈱</v>
          </cell>
          <cell r="E733" t="str">
            <v>サンデンカンコウバス</v>
          </cell>
          <cell r="G733">
            <v>35201</v>
          </cell>
          <cell r="H733" t="str">
            <v>下関市</v>
          </cell>
          <cell r="J733">
            <v>1</v>
          </cell>
          <cell r="K733">
            <v>1</v>
          </cell>
          <cell r="L733">
            <v>2</v>
          </cell>
          <cell r="M733">
            <v>1</v>
          </cell>
          <cell r="N733">
            <v>1</v>
          </cell>
          <cell r="O733">
            <v>1</v>
          </cell>
          <cell r="P733" t="str">
            <v>下関市後田町四丁目４番１３号</v>
          </cell>
          <cell r="Q733" t="str">
            <v>751-0826</v>
          </cell>
          <cell r="R733" t="str">
            <v>吉光　浩之</v>
          </cell>
          <cell r="S733" t="str">
            <v>083-227-3435</v>
          </cell>
          <cell r="T733" t="str">
            <v>083-227-3437</v>
          </cell>
          <cell r="U733" t="str">
            <v>083-227-3435</v>
          </cell>
          <cell r="V733" t="str">
            <v>083-227-3437</v>
          </cell>
          <cell r="W733" t="str">
            <v>下関市後田町四丁目４番１３号</v>
          </cell>
          <cell r="X733" t="str">
            <v>751-0826</v>
          </cell>
          <cell r="Y733" t="str">
            <v>吉光　浩之</v>
          </cell>
          <cell r="Z733" t="str">
            <v>25100H010</v>
          </cell>
        </row>
        <row r="734">
          <cell r="A734">
            <v>3751</v>
          </cell>
          <cell r="B734" t="str">
            <v>03751-00</v>
          </cell>
          <cell r="C734" t="str">
            <v>特Ａ</v>
          </cell>
          <cell r="D734" t="str">
            <v>㈱ジェクト</v>
          </cell>
          <cell r="E734" t="str">
            <v>ジェクト</v>
          </cell>
          <cell r="G734">
            <v>32000</v>
          </cell>
          <cell r="H734" t="str">
            <v>島根県</v>
          </cell>
          <cell r="I734" t="str">
            <v>電子入札システム入札書提出者：代表者</v>
          </cell>
          <cell r="J734">
            <v>1</v>
          </cell>
          <cell r="K734">
            <v>1</v>
          </cell>
          <cell r="L734">
            <v>2</v>
          </cell>
          <cell r="M734">
            <v>2</v>
          </cell>
          <cell r="N734">
            <v>1</v>
          </cell>
          <cell r="O734">
            <v>1</v>
          </cell>
          <cell r="P734" t="str">
            <v>島根県松江市浜佐田町９３９番地３</v>
          </cell>
          <cell r="Q734" t="str">
            <v>690-0855</v>
          </cell>
          <cell r="R734" t="str">
            <v>宅和　修</v>
          </cell>
          <cell r="S734" t="str">
            <v>0852-36-7333</v>
          </cell>
          <cell r="T734" t="str">
            <v>0852-36-7244</v>
          </cell>
          <cell r="U734" t="str">
            <v>0852-36-7333</v>
          </cell>
          <cell r="V734" t="str">
            <v>0852-36-7244</v>
          </cell>
          <cell r="W734" t="str">
            <v>島根県松江市浜佐田町９３９番地３</v>
          </cell>
          <cell r="X734" t="str">
            <v>690-0855</v>
          </cell>
          <cell r="Y734" t="str">
            <v>宅和　修</v>
          </cell>
          <cell r="Z734" t="str">
            <v>25100H010</v>
          </cell>
        </row>
        <row r="735">
          <cell r="A735">
            <v>3755</v>
          </cell>
          <cell r="B735" t="str">
            <v>03755-00</v>
          </cell>
          <cell r="C735" t="str">
            <v>Ｂ</v>
          </cell>
          <cell r="D735" t="str">
            <v>フォトスタジオサカクラ</v>
          </cell>
          <cell r="E735" t="str">
            <v>フォトスタジオサカクラ</v>
          </cell>
          <cell r="G735">
            <v>35203</v>
          </cell>
          <cell r="H735" t="str">
            <v>山口市</v>
          </cell>
          <cell r="I735" t="str">
            <v>電子入札システム入札書提出者：代表者</v>
          </cell>
          <cell r="J735">
            <v>3</v>
          </cell>
          <cell r="K735">
            <v>1</v>
          </cell>
          <cell r="L735">
            <v>2</v>
          </cell>
          <cell r="M735">
            <v>1</v>
          </cell>
          <cell r="N735">
            <v>1</v>
          </cell>
          <cell r="O735">
            <v>0</v>
          </cell>
          <cell r="P735" t="str">
            <v>山口市道場門前２ー８ー１８</v>
          </cell>
          <cell r="Q735" t="str">
            <v>753-0047</v>
          </cell>
          <cell r="R735" t="str">
            <v>坂倉　直人</v>
          </cell>
          <cell r="S735" t="str">
            <v>083-922-5069</v>
          </cell>
          <cell r="T735" t="str">
            <v>083-922-5035</v>
          </cell>
          <cell r="U735" t="str">
            <v>083-922-5069</v>
          </cell>
          <cell r="V735" t="str">
            <v>083-922-5035</v>
          </cell>
          <cell r="W735" t="str">
            <v>山口市道場門前２ー８ー１８</v>
          </cell>
          <cell r="X735" t="str">
            <v>753-0047</v>
          </cell>
          <cell r="Y735" t="str">
            <v>坂倉　直人</v>
          </cell>
          <cell r="Z735" t="str">
            <v>25100H010</v>
          </cell>
        </row>
        <row r="736">
          <cell r="A736">
            <v>3757</v>
          </cell>
          <cell r="B736" t="str">
            <v>03757-00</v>
          </cell>
          <cell r="C736" t="str">
            <v>特Ａ</v>
          </cell>
          <cell r="D736" t="str">
            <v>㈱アットワーク</v>
          </cell>
          <cell r="E736" t="str">
            <v>アットワーク</v>
          </cell>
          <cell r="G736">
            <v>40000</v>
          </cell>
          <cell r="H736" t="str">
            <v>福岡県</v>
          </cell>
          <cell r="I736" t="str">
            <v>委託その他：職業訓練　その他研修業務等</v>
          </cell>
          <cell r="J736">
            <v>1</v>
          </cell>
          <cell r="K736">
            <v>1</v>
          </cell>
          <cell r="L736">
            <v>2</v>
          </cell>
          <cell r="M736">
            <v>1</v>
          </cell>
          <cell r="N736">
            <v>1</v>
          </cell>
          <cell r="O736">
            <v>1</v>
          </cell>
          <cell r="P736" t="str">
            <v>福岡県福岡市博多区博多駅東一丁目１番３３号はかた近代ビル２階</v>
          </cell>
          <cell r="Q736" t="str">
            <v>812-0013</v>
          </cell>
          <cell r="R736" t="str">
            <v>内海　やよい</v>
          </cell>
          <cell r="S736" t="str">
            <v>092-292-5323</v>
          </cell>
          <cell r="T736" t="str">
            <v>092-292-5324</v>
          </cell>
          <cell r="U736" t="str">
            <v>092-292-5323</v>
          </cell>
          <cell r="V736" t="str">
            <v>092-292-5324</v>
          </cell>
          <cell r="W736" t="str">
            <v>福岡県福岡市博多区博多駅東一丁目１番３３号はかた近代ビル２階</v>
          </cell>
          <cell r="X736" t="str">
            <v>812-0013</v>
          </cell>
          <cell r="Y736" t="str">
            <v>内海　やよい</v>
          </cell>
          <cell r="Z736" t="str">
            <v>25100H010</v>
          </cell>
        </row>
        <row r="737">
          <cell r="A737">
            <v>3771</v>
          </cell>
          <cell r="B737" t="str">
            <v>03771-00</v>
          </cell>
          <cell r="C737" t="str">
            <v>特Ａ</v>
          </cell>
          <cell r="D737" t="str">
            <v>㈱ムラヤマ</v>
          </cell>
          <cell r="E737" t="str">
            <v>ムラヤマ</v>
          </cell>
          <cell r="G737">
            <v>13000</v>
          </cell>
          <cell r="H737" t="str">
            <v>東京都</v>
          </cell>
          <cell r="I737" t="str">
            <v>電子入札システム入札書提出者：代理人１</v>
          </cell>
          <cell r="J737">
            <v>1</v>
          </cell>
          <cell r="K737">
            <v>1</v>
          </cell>
          <cell r="L737">
            <v>2</v>
          </cell>
          <cell r="M737">
            <v>2</v>
          </cell>
          <cell r="N737">
            <v>1</v>
          </cell>
          <cell r="O737">
            <v>1</v>
          </cell>
          <cell r="P737" t="str">
            <v>東京都江東区豊洲三丁目２番２４号</v>
          </cell>
          <cell r="Q737" t="str">
            <v>135-0061</v>
          </cell>
          <cell r="R737" t="str">
            <v>齋木　透匡</v>
          </cell>
          <cell r="S737" t="str">
            <v>03-6221-0808</v>
          </cell>
          <cell r="T737" t="str">
            <v>03-6221-1902</v>
          </cell>
          <cell r="U737" t="str">
            <v>03-6221-0808</v>
          </cell>
          <cell r="V737" t="str">
            <v>03-6221-1902</v>
          </cell>
          <cell r="W737" t="str">
            <v>東京都江東区豊洲三丁目２番２４号</v>
          </cell>
          <cell r="X737" t="str">
            <v>135-0061</v>
          </cell>
          <cell r="Y737" t="str">
            <v>齋木　透匡</v>
          </cell>
          <cell r="Z737" t="str">
            <v>25200H006</v>
          </cell>
        </row>
        <row r="738">
          <cell r="A738">
            <v>3775</v>
          </cell>
          <cell r="B738" t="str">
            <v>03775-00</v>
          </cell>
          <cell r="C738" t="str">
            <v>特Ａ</v>
          </cell>
          <cell r="D738" t="str">
            <v>リコージャパン㈱</v>
          </cell>
          <cell r="E738" t="str">
            <v>リコージャパン</v>
          </cell>
          <cell r="G738">
            <v>13000</v>
          </cell>
          <cell r="H738" t="str">
            <v>東京都</v>
          </cell>
          <cell r="I738" t="str">
            <v>登記簿上住所（東京都大田区中馬込一丁目３番６号）</v>
          </cell>
          <cell r="J738">
            <v>1</v>
          </cell>
          <cell r="K738">
            <v>1</v>
          </cell>
          <cell r="L738">
            <v>1</v>
          </cell>
          <cell r="M738">
            <v>1</v>
          </cell>
          <cell r="N738">
            <v>1</v>
          </cell>
          <cell r="O738">
            <v>7</v>
          </cell>
          <cell r="P738" t="str">
            <v>東京都港区芝三丁目８番２号</v>
          </cell>
          <cell r="Q738" t="str">
            <v>105-8503</v>
          </cell>
          <cell r="R738" t="str">
            <v>笠井　徹</v>
          </cell>
          <cell r="S738" t="str">
            <v>03-6837-8800</v>
          </cell>
          <cell r="T738" t="str">
            <v>03-6673-4546</v>
          </cell>
          <cell r="U738" t="str">
            <v>03-6837-8800</v>
          </cell>
          <cell r="V738" t="str">
            <v>03-6673-4546</v>
          </cell>
          <cell r="W738" t="str">
            <v>東京都港区芝三丁目８番２号</v>
          </cell>
          <cell r="X738" t="str">
            <v>105-8503</v>
          </cell>
          <cell r="Y738" t="str">
            <v>笠井　徹</v>
          </cell>
          <cell r="Z738" t="str">
            <v>25100H010</v>
          </cell>
        </row>
        <row r="739">
          <cell r="A739">
            <v>3776</v>
          </cell>
          <cell r="B739" t="str">
            <v>03776-00</v>
          </cell>
          <cell r="C739" t="str">
            <v>特Ａ</v>
          </cell>
          <cell r="D739" t="str">
            <v>三和興産㈱</v>
          </cell>
          <cell r="E739" t="str">
            <v>サンワコウサン</v>
          </cell>
          <cell r="G739">
            <v>35202</v>
          </cell>
          <cell r="H739" t="str">
            <v>宇部市</v>
          </cell>
          <cell r="I739" t="str">
            <v>電子入札システム入札書提出者：代表者　物品その他：非常通報装置　監視カメラ</v>
          </cell>
          <cell r="J739">
            <v>1</v>
          </cell>
          <cell r="K739">
            <v>1</v>
          </cell>
          <cell r="L739">
            <v>2</v>
          </cell>
          <cell r="M739">
            <v>1</v>
          </cell>
          <cell r="N739">
            <v>1</v>
          </cell>
          <cell r="O739">
            <v>1</v>
          </cell>
          <cell r="P739" t="str">
            <v>宇部市文京町２番１７号</v>
          </cell>
          <cell r="Q739" t="str">
            <v>755-0056</v>
          </cell>
          <cell r="R739" t="str">
            <v>宮本　秀夫</v>
          </cell>
          <cell r="S739" t="str">
            <v>0836-33-5858</v>
          </cell>
          <cell r="T739" t="str">
            <v>0836-33-5682</v>
          </cell>
          <cell r="U739" t="str">
            <v>0836-33-5858</v>
          </cell>
          <cell r="V739" t="str">
            <v>0836-33-5682</v>
          </cell>
          <cell r="W739" t="str">
            <v>宇部市文京町２番１７号</v>
          </cell>
          <cell r="X739" t="str">
            <v>755-0056</v>
          </cell>
          <cell r="Y739" t="str">
            <v>宮本　秀夫</v>
          </cell>
          <cell r="Z739" t="str">
            <v>25100H010</v>
          </cell>
        </row>
        <row r="740">
          <cell r="A740">
            <v>3784</v>
          </cell>
          <cell r="B740" t="str">
            <v>03784-00</v>
          </cell>
          <cell r="C740" t="str">
            <v>特Ａ</v>
          </cell>
          <cell r="D740" t="str">
            <v>愛知時計電機㈱</v>
          </cell>
          <cell r="E740" t="str">
            <v>アイチトケイデンキ</v>
          </cell>
          <cell r="G740">
            <v>23000</v>
          </cell>
          <cell r="H740" t="str">
            <v>愛知県</v>
          </cell>
          <cell r="I740" t="str">
            <v>電子入札システム入札書提出者：代理人１　物品その他：水道メーター</v>
          </cell>
          <cell r="J740">
            <v>1</v>
          </cell>
          <cell r="K740">
            <v>1</v>
          </cell>
          <cell r="L740">
            <v>2</v>
          </cell>
          <cell r="M740">
            <v>2</v>
          </cell>
          <cell r="N740">
            <v>1</v>
          </cell>
          <cell r="O740">
            <v>1</v>
          </cell>
          <cell r="P740" t="str">
            <v>愛知県名古屋市熱田区千年一丁目２番７０号</v>
          </cell>
          <cell r="Q740" t="str">
            <v>456-8691</v>
          </cell>
          <cell r="R740" t="str">
            <v>國島　賢治</v>
          </cell>
          <cell r="S740" t="str">
            <v>052-661-5151</v>
          </cell>
          <cell r="T740" t="str">
            <v>052-661-9315</v>
          </cell>
          <cell r="U740" t="str">
            <v>052-661-5151</v>
          </cell>
          <cell r="V740" t="str">
            <v>052-661-9315</v>
          </cell>
          <cell r="W740" t="str">
            <v>愛知県名古屋市熱田区千年一丁目２番７０号</v>
          </cell>
          <cell r="X740" t="str">
            <v>456-8691</v>
          </cell>
          <cell r="Y740" t="str">
            <v>國島　賢治</v>
          </cell>
          <cell r="Z740" t="str">
            <v>25200H006</v>
          </cell>
        </row>
        <row r="741">
          <cell r="A741">
            <v>3787</v>
          </cell>
          <cell r="B741" t="str">
            <v>03787-00</v>
          </cell>
          <cell r="C741" t="str">
            <v>特Ａ</v>
          </cell>
          <cell r="D741" t="str">
            <v>㈱日建設計総合研究所</v>
          </cell>
          <cell r="E741" t="str">
            <v>ニッケンセッケイソウゴウケンキュウショ</v>
          </cell>
          <cell r="G741">
            <v>13000</v>
          </cell>
          <cell r="H741" t="str">
            <v>東京都</v>
          </cell>
          <cell r="J741">
            <v>1</v>
          </cell>
          <cell r="K741">
            <v>1</v>
          </cell>
          <cell r="L741">
            <v>2</v>
          </cell>
          <cell r="M741">
            <v>2</v>
          </cell>
          <cell r="N741">
            <v>1</v>
          </cell>
          <cell r="O741">
            <v>0</v>
          </cell>
          <cell r="P741" t="str">
            <v>東京都千代田区飯田橋二丁目１８番３号</v>
          </cell>
          <cell r="Q741" t="str">
            <v>102-8117</v>
          </cell>
          <cell r="R741" t="str">
            <v>石川　貴之</v>
          </cell>
          <cell r="S741" t="str">
            <v>03-5259-6080</v>
          </cell>
          <cell r="T741" t="str">
            <v>03-5259-0180</v>
          </cell>
          <cell r="U741" t="str">
            <v>03-5259-6080</v>
          </cell>
          <cell r="V741" t="str">
            <v>03-5259-0180</v>
          </cell>
          <cell r="W741" t="str">
            <v>東京都千代田区飯田橋二丁目１８番３号</v>
          </cell>
          <cell r="X741" t="str">
            <v>102-8117</v>
          </cell>
          <cell r="Y741" t="str">
            <v>石川　貴之</v>
          </cell>
          <cell r="Z741" t="str">
            <v>25100H010</v>
          </cell>
        </row>
        <row r="742">
          <cell r="A742">
            <v>3788</v>
          </cell>
          <cell r="B742" t="str">
            <v>03788-00</v>
          </cell>
          <cell r="C742" t="str">
            <v>特Ａ</v>
          </cell>
          <cell r="D742" t="str">
            <v>㈲ハリス</v>
          </cell>
          <cell r="E742" t="str">
            <v>ハリス</v>
          </cell>
          <cell r="G742">
            <v>35201</v>
          </cell>
          <cell r="H742" t="str">
            <v>下関市</v>
          </cell>
          <cell r="I742" t="str">
            <v>電子入札システム入札書提出者：代表者</v>
          </cell>
          <cell r="J742">
            <v>1</v>
          </cell>
          <cell r="K742">
            <v>1</v>
          </cell>
          <cell r="L742">
            <v>2</v>
          </cell>
          <cell r="M742">
            <v>1</v>
          </cell>
          <cell r="N742">
            <v>1</v>
          </cell>
          <cell r="O742">
            <v>0</v>
          </cell>
          <cell r="P742" t="str">
            <v>下関市壇之浦町２番２号</v>
          </cell>
          <cell r="Q742" t="str">
            <v>751-0816</v>
          </cell>
          <cell r="R742" t="str">
            <v>長田　一廣</v>
          </cell>
          <cell r="S742" t="str">
            <v>083-222-1199</v>
          </cell>
          <cell r="T742" t="str">
            <v>083-222-1179</v>
          </cell>
          <cell r="U742" t="str">
            <v>083-222-1199</v>
          </cell>
          <cell r="V742" t="str">
            <v>083-222-1179</v>
          </cell>
          <cell r="W742" t="str">
            <v>下関市壇之浦町２番２号</v>
          </cell>
          <cell r="X742" t="str">
            <v>751-0816</v>
          </cell>
          <cell r="Y742" t="str">
            <v>長田　一廣</v>
          </cell>
          <cell r="Z742" t="str">
            <v>25100H010</v>
          </cell>
        </row>
        <row r="743">
          <cell r="A743">
            <v>3797</v>
          </cell>
          <cell r="B743" t="str">
            <v>03797-00</v>
          </cell>
          <cell r="C743" t="str">
            <v>特Ａ</v>
          </cell>
          <cell r="D743" t="str">
            <v>タナカ産業㈱</v>
          </cell>
          <cell r="E743" t="str">
            <v>タナカサンギョウ</v>
          </cell>
          <cell r="G743">
            <v>35201</v>
          </cell>
          <cell r="H743" t="str">
            <v>下関市</v>
          </cell>
          <cell r="J743">
            <v>1</v>
          </cell>
          <cell r="K743">
            <v>1</v>
          </cell>
          <cell r="L743">
            <v>1</v>
          </cell>
          <cell r="M743">
            <v>1</v>
          </cell>
          <cell r="N743">
            <v>1</v>
          </cell>
          <cell r="O743">
            <v>1</v>
          </cell>
          <cell r="P743" t="str">
            <v>下関市形山町５番３５号</v>
          </cell>
          <cell r="Q743" t="str">
            <v>751-0888</v>
          </cell>
          <cell r="R743" t="str">
            <v>田中　修</v>
          </cell>
          <cell r="S743" t="str">
            <v>083-256-8801</v>
          </cell>
          <cell r="T743" t="str">
            <v>083-256-8803</v>
          </cell>
          <cell r="U743" t="str">
            <v>083-256-8801</v>
          </cell>
          <cell r="V743" t="str">
            <v>083-256-8803</v>
          </cell>
          <cell r="W743" t="str">
            <v>下関市形山町５番３５号</v>
          </cell>
          <cell r="X743" t="str">
            <v>751-0888</v>
          </cell>
          <cell r="Y743" t="str">
            <v>田中　修</v>
          </cell>
          <cell r="Z743" t="str">
            <v>25200H006</v>
          </cell>
        </row>
        <row r="744">
          <cell r="A744">
            <v>3800</v>
          </cell>
          <cell r="B744" t="str">
            <v>03800-00</v>
          </cell>
          <cell r="C744" t="str">
            <v>特Ａ</v>
          </cell>
          <cell r="D744" t="str">
            <v>㈱映像システム</v>
          </cell>
          <cell r="E744" t="str">
            <v>エイゾウシステム</v>
          </cell>
          <cell r="G744">
            <v>13000</v>
          </cell>
          <cell r="H744" t="str">
            <v>東京都</v>
          </cell>
          <cell r="I744" t="str">
            <v>電子入札システム入札書提出者：代理人１</v>
          </cell>
          <cell r="J744">
            <v>1</v>
          </cell>
          <cell r="K744">
            <v>1</v>
          </cell>
          <cell r="L744">
            <v>2</v>
          </cell>
          <cell r="M744">
            <v>2</v>
          </cell>
          <cell r="N744">
            <v>1</v>
          </cell>
          <cell r="O744">
            <v>1</v>
          </cell>
          <cell r="P744" t="str">
            <v>東京都港区芝四丁目２番３号</v>
          </cell>
          <cell r="Q744" t="str">
            <v>108-0014</v>
          </cell>
          <cell r="R744" t="str">
            <v>髙野　隆児</v>
          </cell>
          <cell r="S744" t="str">
            <v>03-6809-4741</v>
          </cell>
          <cell r="T744" t="str">
            <v>03-6809-4744</v>
          </cell>
          <cell r="U744" t="str">
            <v>03-6809-4741</v>
          </cell>
          <cell r="V744" t="str">
            <v>03-6809-4744</v>
          </cell>
          <cell r="W744" t="str">
            <v>東京都港区芝四丁目２番３号</v>
          </cell>
          <cell r="X744" t="str">
            <v>108-0014</v>
          </cell>
          <cell r="Y744" t="str">
            <v>髙野　隆児</v>
          </cell>
          <cell r="Z744" t="str">
            <v>25200H006</v>
          </cell>
        </row>
        <row r="745">
          <cell r="A745">
            <v>3818</v>
          </cell>
          <cell r="B745" t="str">
            <v>03818-00</v>
          </cell>
          <cell r="C745" t="str">
            <v>特Ａ</v>
          </cell>
          <cell r="D745" t="str">
            <v>ＵＩＣコンサルタント㈱</v>
          </cell>
          <cell r="E745" t="str">
            <v>ユーアイシーコンサルタント</v>
          </cell>
          <cell r="G745">
            <v>35202</v>
          </cell>
          <cell r="H745" t="str">
            <v>宇部市</v>
          </cell>
          <cell r="I745" t="str">
            <v>電子入札システム入札書提出者：代表者</v>
          </cell>
          <cell r="J745">
            <v>1</v>
          </cell>
          <cell r="K745">
            <v>1</v>
          </cell>
          <cell r="L745">
            <v>2</v>
          </cell>
          <cell r="M745">
            <v>1</v>
          </cell>
          <cell r="N745">
            <v>1</v>
          </cell>
          <cell r="O745">
            <v>10</v>
          </cell>
          <cell r="P745" t="str">
            <v>宇部市大字東須恵３８９７番地の２</v>
          </cell>
          <cell r="Q745" t="str">
            <v>759-0206</v>
          </cell>
          <cell r="R745" t="str">
            <v>千谷　孝之</v>
          </cell>
          <cell r="S745" t="str">
            <v>0836-44-1170</v>
          </cell>
          <cell r="T745" t="str">
            <v>0836-44-1172</v>
          </cell>
          <cell r="U745" t="str">
            <v>0836-44-1170</v>
          </cell>
          <cell r="V745" t="str">
            <v>0836-44-1172</v>
          </cell>
          <cell r="W745" t="str">
            <v>宇部市大字東須恵３８９７番地の２</v>
          </cell>
          <cell r="X745" t="str">
            <v>759-0206</v>
          </cell>
          <cell r="Y745" t="str">
            <v>千谷　孝之</v>
          </cell>
          <cell r="Z745" t="str">
            <v>25100H010</v>
          </cell>
        </row>
        <row r="746">
          <cell r="A746">
            <v>3823</v>
          </cell>
          <cell r="B746" t="str">
            <v>03823-00</v>
          </cell>
          <cell r="C746" t="str">
            <v>特Ａ</v>
          </cell>
          <cell r="D746" t="str">
            <v>新日本観光交通㈱</v>
          </cell>
          <cell r="E746" t="str">
            <v>シンニホンカンコウコウツウ</v>
          </cell>
          <cell r="G746">
            <v>35211</v>
          </cell>
          <cell r="H746" t="str">
            <v>長門市</v>
          </cell>
          <cell r="I746" t="str">
            <v>電子入札システム入札書提出者：代表者</v>
          </cell>
          <cell r="J746">
            <v>1</v>
          </cell>
          <cell r="K746">
            <v>1</v>
          </cell>
          <cell r="L746">
            <v>2</v>
          </cell>
          <cell r="M746">
            <v>1</v>
          </cell>
          <cell r="N746">
            <v>1</v>
          </cell>
          <cell r="O746">
            <v>1</v>
          </cell>
          <cell r="P746" t="str">
            <v>長門市東深川９１１番地７７</v>
          </cell>
          <cell r="Q746" t="str">
            <v>759-4101</v>
          </cell>
          <cell r="R746" t="str">
            <v>山下　修史</v>
          </cell>
          <cell r="S746" t="str">
            <v>0837-22-4800</v>
          </cell>
          <cell r="T746" t="str">
            <v>0837-22-4811</v>
          </cell>
          <cell r="U746" t="str">
            <v>0837-22-4800</v>
          </cell>
          <cell r="V746" t="str">
            <v>0837-22-4811</v>
          </cell>
          <cell r="W746" t="str">
            <v>長門市東深川９１１番地７７</v>
          </cell>
          <cell r="X746" t="str">
            <v>759-4101</v>
          </cell>
          <cell r="Y746" t="str">
            <v>山下　修史</v>
          </cell>
          <cell r="Z746" t="str">
            <v>25100H010</v>
          </cell>
        </row>
        <row r="747">
          <cell r="A747">
            <v>3826</v>
          </cell>
          <cell r="B747" t="str">
            <v>03826-00</v>
          </cell>
          <cell r="C747" t="str">
            <v>特Ａ</v>
          </cell>
          <cell r="D747" t="str">
            <v>セイコー・イージーアンドジー㈱</v>
          </cell>
          <cell r="E747" t="str">
            <v>セイコーイージーアンドジー</v>
          </cell>
          <cell r="G747">
            <v>13000</v>
          </cell>
          <cell r="H747" t="str">
            <v>東京都</v>
          </cell>
          <cell r="I747" t="str">
            <v>電子入札システム入札書提出者：代表者　　登記簿上住所：千葉市美浜区中瀬一丁目８番地</v>
          </cell>
          <cell r="J747">
            <v>1</v>
          </cell>
          <cell r="K747">
            <v>1</v>
          </cell>
          <cell r="L747">
            <v>2</v>
          </cell>
          <cell r="M747">
            <v>2</v>
          </cell>
          <cell r="N747">
            <v>1</v>
          </cell>
          <cell r="O747">
            <v>0</v>
          </cell>
          <cell r="P747" t="str">
            <v>東京都中央区八丁堀２－２６－９</v>
          </cell>
          <cell r="Q747" t="str">
            <v>104-0032</v>
          </cell>
          <cell r="R747" t="str">
            <v>水井　雅之</v>
          </cell>
          <cell r="S747" t="str">
            <v>03-5542-3101</v>
          </cell>
          <cell r="T747" t="str">
            <v>03-5542-3109</v>
          </cell>
          <cell r="U747" t="str">
            <v>03-5542-3101</v>
          </cell>
          <cell r="V747" t="str">
            <v>03-5542-3109</v>
          </cell>
          <cell r="W747" t="str">
            <v>東京都中央区八丁堀２－２６－９</v>
          </cell>
          <cell r="X747" t="str">
            <v>104-0032</v>
          </cell>
          <cell r="Y747" t="str">
            <v>水井　雅之</v>
          </cell>
          <cell r="Z747" t="str">
            <v>25100H010</v>
          </cell>
        </row>
        <row r="748">
          <cell r="A748">
            <v>3830</v>
          </cell>
          <cell r="B748" t="str">
            <v>03830-00</v>
          </cell>
          <cell r="C748" t="str">
            <v>特Ａ</v>
          </cell>
          <cell r="D748" t="str">
            <v>㈱エコル</v>
          </cell>
          <cell r="E748" t="str">
            <v>エコル</v>
          </cell>
          <cell r="G748">
            <v>35202</v>
          </cell>
          <cell r="H748" t="str">
            <v>宇部市</v>
          </cell>
          <cell r="J748">
            <v>1</v>
          </cell>
          <cell r="K748">
            <v>1</v>
          </cell>
          <cell r="L748">
            <v>2</v>
          </cell>
          <cell r="M748">
            <v>1</v>
          </cell>
          <cell r="N748">
            <v>1</v>
          </cell>
          <cell r="O748">
            <v>0</v>
          </cell>
          <cell r="P748" t="str">
            <v>宇部市大字川上字下面井手１０６６番１</v>
          </cell>
          <cell r="Q748" t="str">
            <v>755-0084</v>
          </cell>
          <cell r="R748" t="str">
            <v>高山　敏治</v>
          </cell>
          <cell r="S748" t="str">
            <v>0836-34-1885</v>
          </cell>
          <cell r="T748" t="str">
            <v>0836-34-1875</v>
          </cell>
          <cell r="U748" t="str">
            <v>0836-34-1885</v>
          </cell>
          <cell r="V748" t="str">
            <v>0836-34-1875</v>
          </cell>
          <cell r="W748" t="str">
            <v>宇部市大字川上字下面井手１０６６番１</v>
          </cell>
          <cell r="X748" t="str">
            <v>755-0084</v>
          </cell>
          <cell r="Y748" t="str">
            <v>高山　敏治</v>
          </cell>
          <cell r="Z748" t="str">
            <v>25100H010</v>
          </cell>
        </row>
        <row r="749">
          <cell r="A749">
            <v>3845</v>
          </cell>
          <cell r="B749" t="str">
            <v>03845-00</v>
          </cell>
          <cell r="C749" t="str">
            <v>特Ａ</v>
          </cell>
          <cell r="D749" t="str">
            <v>㈱ベルシステム２４</v>
          </cell>
          <cell r="E749" t="str">
            <v>ベルシステムニジュウヨン</v>
          </cell>
          <cell r="G749">
            <v>13000</v>
          </cell>
          <cell r="H749" t="str">
            <v>東京都</v>
          </cell>
          <cell r="I749" t="str">
            <v>電子入札システム入札書提出者：代表者　　委託その他：コールセンター、ＢＰＯ業務</v>
          </cell>
          <cell r="J749">
            <v>1</v>
          </cell>
          <cell r="K749">
            <v>1</v>
          </cell>
          <cell r="L749">
            <v>2</v>
          </cell>
          <cell r="M749">
            <v>2</v>
          </cell>
          <cell r="N749">
            <v>1</v>
          </cell>
          <cell r="O749">
            <v>0</v>
          </cell>
          <cell r="P749" t="str">
            <v>東京都港区虎ノ門四丁目１番１号</v>
          </cell>
          <cell r="Q749" t="str">
            <v>105-6906</v>
          </cell>
          <cell r="R749" t="str">
            <v>梶原　浩</v>
          </cell>
          <cell r="S749" t="str">
            <v>03-6896-6029</v>
          </cell>
          <cell r="T749" t="str">
            <v>03-3432-1724</v>
          </cell>
          <cell r="U749" t="str">
            <v>03-6896-6029</v>
          </cell>
          <cell r="V749" t="str">
            <v>03-3432-1724</v>
          </cell>
          <cell r="W749" t="str">
            <v>東京都港区虎ノ門四丁目１番１号</v>
          </cell>
          <cell r="X749" t="str">
            <v>105-6906</v>
          </cell>
          <cell r="Y749" t="str">
            <v>梶原　浩</v>
          </cell>
          <cell r="Z749" t="str">
            <v>25100H010</v>
          </cell>
        </row>
        <row r="750">
          <cell r="A750">
            <v>3847</v>
          </cell>
          <cell r="B750" t="str">
            <v>03847-00</v>
          </cell>
          <cell r="C750" t="str">
            <v>Ａ</v>
          </cell>
          <cell r="D750" t="str">
            <v>㈱大日警周南</v>
          </cell>
          <cell r="E750" t="str">
            <v>ダイニッケイシュウナン</v>
          </cell>
          <cell r="G750">
            <v>35215</v>
          </cell>
          <cell r="H750" t="str">
            <v>周南市</v>
          </cell>
          <cell r="J750">
            <v>2</v>
          </cell>
          <cell r="K750">
            <v>1</v>
          </cell>
          <cell r="L750">
            <v>1</v>
          </cell>
          <cell r="M750">
            <v>1</v>
          </cell>
          <cell r="N750">
            <v>1</v>
          </cell>
          <cell r="O750">
            <v>0</v>
          </cell>
          <cell r="P750" t="str">
            <v>周南市河東町３番１３号</v>
          </cell>
          <cell r="Q750" t="str">
            <v>745-0845</v>
          </cell>
          <cell r="R750" t="str">
            <v>田中　順二</v>
          </cell>
          <cell r="S750" t="str">
            <v>0834-31-5716</v>
          </cell>
          <cell r="T750" t="str">
            <v>0834-34-8636</v>
          </cell>
          <cell r="U750" t="str">
            <v>0834-31-5716</v>
          </cell>
          <cell r="V750" t="str">
            <v>0834-34-8636</v>
          </cell>
          <cell r="W750" t="str">
            <v>周南市河東町３番１３号</v>
          </cell>
          <cell r="X750" t="str">
            <v>745-0845</v>
          </cell>
          <cell r="Y750" t="str">
            <v>田中　順二</v>
          </cell>
          <cell r="Z750" t="str">
            <v>25100H010</v>
          </cell>
        </row>
        <row r="751">
          <cell r="A751">
            <v>3858</v>
          </cell>
          <cell r="B751" t="str">
            <v>03858-00</v>
          </cell>
          <cell r="C751" t="str">
            <v>特Ａ</v>
          </cell>
          <cell r="D751" t="str">
            <v>基礎地盤コンサルタンツ㈱</v>
          </cell>
          <cell r="E751" t="str">
            <v>キソジバンコンサルタンツ</v>
          </cell>
          <cell r="G751">
            <v>13000</v>
          </cell>
          <cell r="H751" t="str">
            <v>東京都</v>
          </cell>
          <cell r="I751" t="str">
            <v>電子入札システム入札書提出者：代理人１</v>
          </cell>
          <cell r="J751">
            <v>1</v>
          </cell>
          <cell r="K751">
            <v>1</v>
          </cell>
          <cell r="L751">
            <v>2</v>
          </cell>
          <cell r="M751">
            <v>1</v>
          </cell>
          <cell r="N751">
            <v>1</v>
          </cell>
          <cell r="O751">
            <v>3</v>
          </cell>
          <cell r="P751" t="str">
            <v>東京都江東区亀戸一丁目５番７号</v>
          </cell>
          <cell r="Q751" t="str">
            <v>136-8577</v>
          </cell>
          <cell r="R751" t="str">
            <v>野村　英雄</v>
          </cell>
          <cell r="S751" t="str">
            <v>03-6861-8800</v>
          </cell>
          <cell r="T751" t="str">
            <v>03-6861-8894</v>
          </cell>
          <cell r="U751" t="str">
            <v>03-6861-8800</v>
          </cell>
          <cell r="V751" t="str">
            <v>03-6861-8894</v>
          </cell>
          <cell r="W751" t="str">
            <v>東京都江東区亀戸一丁目５番７号</v>
          </cell>
          <cell r="X751" t="str">
            <v>136-8577</v>
          </cell>
          <cell r="Y751" t="str">
            <v>野村　英雄</v>
          </cell>
          <cell r="Z751" t="str">
            <v>25100H010</v>
          </cell>
        </row>
        <row r="752">
          <cell r="A752">
            <v>3861</v>
          </cell>
          <cell r="B752" t="str">
            <v>03861-00</v>
          </cell>
          <cell r="C752" t="str">
            <v>特Ａ</v>
          </cell>
          <cell r="D752" t="str">
            <v>池田興業㈱</v>
          </cell>
          <cell r="E752" t="str">
            <v>イケダコウギョウ</v>
          </cell>
          <cell r="G752">
            <v>40000</v>
          </cell>
          <cell r="H752" t="str">
            <v>福岡県</v>
          </cell>
          <cell r="J752">
            <v>1</v>
          </cell>
          <cell r="K752">
            <v>1</v>
          </cell>
          <cell r="L752">
            <v>1</v>
          </cell>
          <cell r="M752">
            <v>1</v>
          </cell>
          <cell r="N752">
            <v>1</v>
          </cell>
          <cell r="O752">
            <v>3</v>
          </cell>
          <cell r="P752" t="str">
            <v>福岡県北九州市門司区大里本町二丁目２番５号</v>
          </cell>
          <cell r="Q752" t="str">
            <v>800-8510</v>
          </cell>
          <cell r="R752" t="str">
            <v>池田　聡</v>
          </cell>
          <cell r="S752" t="str">
            <v>093-371-0968</v>
          </cell>
          <cell r="T752" t="str">
            <v>093-371-0980</v>
          </cell>
          <cell r="U752" t="str">
            <v>093-371-0968</v>
          </cell>
          <cell r="V752" t="str">
            <v>093-371-0980</v>
          </cell>
          <cell r="W752" t="str">
            <v>福岡県北九州市門司区大里本町二丁目２番５号</v>
          </cell>
          <cell r="X752" t="str">
            <v>800-8510</v>
          </cell>
          <cell r="Y752" t="str">
            <v>池田　聡</v>
          </cell>
          <cell r="Z752" t="str">
            <v>25100H010</v>
          </cell>
        </row>
        <row r="753">
          <cell r="A753">
            <v>3862</v>
          </cell>
          <cell r="B753" t="str">
            <v>03862-00</v>
          </cell>
          <cell r="C753" t="str">
            <v>特Ａ</v>
          </cell>
          <cell r="D753" t="str">
            <v>㈱メディブレーン</v>
          </cell>
          <cell r="E753" t="str">
            <v>メディブレーン</v>
          </cell>
          <cell r="G753">
            <v>27000</v>
          </cell>
          <cell r="H753" t="str">
            <v>大阪府</v>
          </cell>
          <cell r="I753" t="str">
            <v>電子入札システム入札書提出者：代表者　　委託その他：医療費分析　健康管理支援</v>
          </cell>
          <cell r="J753">
            <v>1</v>
          </cell>
          <cell r="K753">
            <v>1</v>
          </cell>
          <cell r="L753">
            <v>2</v>
          </cell>
          <cell r="M753">
            <v>2</v>
          </cell>
          <cell r="N753">
            <v>1</v>
          </cell>
          <cell r="O753">
            <v>0</v>
          </cell>
          <cell r="P753" t="str">
            <v>大阪府大阪市中央区徳井町二丁目４番１４号</v>
          </cell>
          <cell r="Q753" t="str">
            <v>540-0025</v>
          </cell>
          <cell r="R753" t="str">
            <v>久禮　文雄</v>
          </cell>
          <cell r="S753" t="str">
            <v>06-6946-1128</v>
          </cell>
          <cell r="T753" t="str">
            <v>06-6946-9088</v>
          </cell>
          <cell r="U753" t="str">
            <v>06-6946-1128</v>
          </cell>
          <cell r="V753" t="str">
            <v>06-6946-9088</v>
          </cell>
          <cell r="W753" t="str">
            <v>大阪府大阪市中央区徳井町二丁目４番１４号</v>
          </cell>
          <cell r="X753" t="str">
            <v>540-0025</v>
          </cell>
          <cell r="Y753" t="str">
            <v>久禮　文雄</v>
          </cell>
          <cell r="Z753" t="str">
            <v>25100H010</v>
          </cell>
        </row>
        <row r="754">
          <cell r="A754">
            <v>3866</v>
          </cell>
          <cell r="B754" t="str">
            <v>03866-00</v>
          </cell>
          <cell r="C754" t="str">
            <v>特Ａ</v>
          </cell>
          <cell r="D754" t="str">
            <v>一般社団法人日本自動車販売協会連合会</v>
          </cell>
          <cell r="E754" t="str">
            <v>ニホンジドウシャハンバイキョウカイレンゴウカイ</v>
          </cell>
          <cell r="G754">
            <v>13000</v>
          </cell>
          <cell r="H754" t="str">
            <v>東京都</v>
          </cell>
          <cell r="J754">
            <v>1</v>
          </cell>
          <cell r="K754">
            <v>1</v>
          </cell>
          <cell r="L754">
            <v>2</v>
          </cell>
          <cell r="M754">
            <v>1</v>
          </cell>
          <cell r="N754">
            <v>1</v>
          </cell>
          <cell r="O754">
            <v>1</v>
          </cell>
          <cell r="P754" t="str">
            <v>東京都港区芝大門一丁目１番３０号</v>
          </cell>
          <cell r="Q754" t="str">
            <v>105-8530</v>
          </cell>
          <cell r="R754" t="str">
            <v>加藤　敏彦</v>
          </cell>
          <cell r="S754" t="str">
            <v>03-5733-3100</v>
          </cell>
          <cell r="T754" t="str">
            <v>03-3438-2190</v>
          </cell>
          <cell r="U754" t="str">
            <v>03-5733-3100</v>
          </cell>
          <cell r="V754" t="str">
            <v>03-3438-2190</v>
          </cell>
          <cell r="W754" t="str">
            <v>東京都港区芝大門一丁目１番３０号</v>
          </cell>
          <cell r="X754" t="str">
            <v>105-8530</v>
          </cell>
          <cell r="Y754" t="str">
            <v>加藤　敏彦</v>
          </cell>
          <cell r="Z754" t="str">
            <v>25100H010</v>
          </cell>
        </row>
        <row r="755">
          <cell r="A755">
            <v>3867</v>
          </cell>
          <cell r="B755" t="str">
            <v>03867-00</v>
          </cell>
          <cell r="C755" t="str">
            <v>特Ａ</v>
          </cell>
          <cell r="D755" t="str">
            <v>㈱五藤光学研究所</v>
          </cell>
          <cell r="E755" t="str">
            <v>ゴトウコウガクケンキュウショ</v>
          </cell>
          <cell r="G755">
            <v>13000</v>
          </cell>
          <cell r="H755" t="str">
            <v>東京都</v>
          </cell>
          <cell r="I755" t="str">
            <v>電子入札システム入札書提出者：代表者</v>
          </cell>
          <cell r="J755">
            <v>1</v>
          </cell>
          <cell r="K755">
            <v>1</v>
          </cell>
          <cell r="L755">
            <v>2</v>
          </cell>
          <cell r="M755">
            <v>2</v>
          </cell>
          <cell r="N755">
            <v>1</v>
          </cell>
          <cell r="O755">
            <v>0</v>
          </cell>
          <cell r="P755" t="str">
            <v>東京都府中市矢崎町四丁目１６番地</v>
          </cell>
          <cell r="Q755" t="str">
            <v>183-8530</v>
          </cell>
          <cell r="R755" t="str">
            <v>五藤　信隆</v>
          </cell>
          <cell r="S755" t="str">
            <v>042-362-5311</v>
          </cell>
          <cell r="T755" t="str">
            <v>042-361-9571</v>
          </cell>
          <cell r="U755" t="str">
            <v>042-362-5311</v>
          </cell>
          <cell r="V755" t="str">
            <v>042-361-9571</v>
          </cell>
          <cell r="W755" t="str">
            <v>東京都府中市矢崎町四丁目１６番地</v>
          </cell>
          <cell r="X755" t="str">
            <v>183-8530</v>
          </cell>
          <cell r="Y755" t="str">
            <v>五藤　信隆</v>
          </cell>
          <cell r="Z755" t="str">
            <v>25200H006</v>
          </cell>
        </row>
        <row r="756">
          <cell r="A756">
            <v>3868</v>
          </cell>
          <cell r="B756" t="str">
            <v>03868-00</v>
          </cell>
          <cell r="C756" t="str">
            <v>特Ａ</v>
          </cell>
          <cell r="D756" t="str">
            <v>ミナモト通信㈱</v>
          </cell>
          <cell r="E756" t="str">
            <v>ミナモトツウシン</v>
          </cell>
          <cell r="G756">
            <v>14000</v>
          </cell>
          <cell r="H756" t="str">
            <v>神奈川県</v>
          </cell>
          <cell r="I756" t="str">
            <v>電子入札システム入札書提出者：代理人１　物品その他：道路監視システム</v>
          </cell>
          <cell r="J756">
            <v>1</v>
          </cell>
          <cell r="K756">
            <v>1</v>
          </cell>
          <cell r="L756">
            <v>2</v>
          </cell>
          <cell r="M756">
            <v>1</v>
          </cell>
          <cell r="N756">
            <v>1</v>
          </cell>
          <cell r="O756">
            <v>1</v>
          </cell>
          <cell r="P756" t="str">
            <v>神奈川県横浜市戸塚区平戸町５５９番地６</v>
          </cell>
          <cell r="Q756" t="str">
            <v>244-0803</v>
          </cell>
          <cell r="R756" t="str">
            <v>石津　義幸</v>
          </cell>
          <cell r="S756" t="str">
            <v>045-824-2150</v>
          </cell>
          <cell r="T756" t="str">
            <v>045-824-2989</v>
          </cell>
          <cell r="U756" t="str">
            <v>045-824-2150</v>
          </cell>
          <cell r="V756" t="str">
            <v>045-824-2989</v>
          </cell>
          <cell r="W756" t="str">
            <v>神奈川県横浜市戸塚区平戸町５５９番地６</v>
          </cell>
          <cell r="X756" t="str">
            <v>244-0803</v>
          </cell>
          <cell r="Y756" t="str">
            <v>石津　義幸</v>
          </cell>
          <cell r="Z756" t="str">
            <v>25200H006</v>
          </cell>
        </row>
        <row r="757">
          <cell r="A757">
            <v>3878</v>
          </cell>
          <cell r="B757" t="str">
            <v>03878-00</v>
          </cell>
          <cell r="C757" t="str">
            <v>特Ａ</v>
          </cell>
          <cell r="D757" t="str">
            <v>富士電機㈱</v>
          </cell>
          <cell r="E757" t="str">
            <v>フジデンキ</v>
          </cell>
          <cell r="G757">
            <v>13000</v>
          </cell>
          <cell r="H757" t="str">
            <v>東京都</v>
          </cell>
          <cell r="I757" t="str">
            <v>電子入札システム入札書提出者：代理人１　　登記簿上住所：神奈川県川崎市川崎区田辺新田１番１号</v>
          </cell>
          <cell r="J757">
            <v>1</v>
          </cell>
          <cell r="K757">
            <v>1</v>
          </cell>
          <cell r="L757">
            <v>2</v>
          </cell>
          <cell r="M757">
            <v>1</v>
          </cell>
          <cell r="N757">
            <v>1</v>
          </cell>
          <cell r="O757">
            <v>3</v>
          </cell>
          <cell r="P757" t="str">
            <v>東京都品川区大崎一丁目１１番２号</v>
          </cell>
          <cell r="Q757" t="str">
            <v>141-0032</v>
          </cell>
          <cell r="R757" t="str">
            <v>近藤　史郎</v>
          </cell>
          <cell r="S757" t="str">
            <v>03-5435-7111</v>
          </cell>
          <cell r="T757" t="str">
            <v>-</v>
          </cell>
          <cell r="U757" t="str">
            <v>03-5435-7111</v>
          </cell>
          <cell r="V757" t="str">
            <v>-</v>
          </cell>
          <cell r="W757" t="str">
            <v>東京都品川区大崎一丁目１１番２号</v>
          </cell>
          <cell r="X757" t="str">
            <v>141-0032</v>
          </cell>
          <cell r="Y757" t="str">
            <v>近藤　史郎</v>
          </cell>
          <cell r="Z757" t="str">
            <v>25100H010</v>
          </cell>
        </row>
        <row r="758">
          <cell r="A758">
            <v>3912</v>
          </cell>
          <cell r="B758" t="str">
            <v>03912-00</v>
          </cell>
          <cell r="C758" t="str">
            <v>特Ａ</v>
          </cell>
          <cell r="D758" t="str">
            <v>㈱東京商工リサーチ</v>
          </cell>
          <cell r="E758" t="str">
            <v>トウキョウショウコウリサーチ</v>
          </cell>
          <cell r="G758">
            <v>13000</v>
          </cell>
          <cell r="H758" t="str">
            <v>東京都</v>
          </cell>
          <cell r="I758" t="str">
            <v>電子入札システム入札書提出者：代理人１</v>
          </cell>
          <cell r="J758">
            <v>1</v>
          </cell>
          <cell r="K758">
            <v>1</v>
          </cell>
          <cell r="L758">
            <v>2</v>
          </cell>
          <cell r="M758">
            <v>1</v>
          </cell>
          <cell r="N758">
            <v>1</v>
          </cell>
          <cell r="O758">
            <v>2</v>
          </cell>
          <cell r="P758" t="str">
            <v>東京都千代田区大手町一丁目３番１号</v>
          </cell>
          <cell r="Q758" t="str">
            <v>100-6810</v>
          </cell>
          <cell r="R758" t="str">
            <v>河原　光雄</v>
          </cell>
          <cell r="S758" t="str">
            <v>03-6910-3120</v>
          </cell>
          <cell r="T758" t="str">
            <v>03-5221-0705</v>
          </cell>
          <cell r="U758" t="str">
            <v>03-6910-3120</v>
          </cell>
          <cell r="V758" t="str">
            <v>03-5221-0705</v>
          </cell>
          <cell r="W758" t="str">
            <v>東京都千代田区大手町一丁目３番１号</v>
          </cell>
          <cell r="X758" t="str">
            <v>100-6810</v>
          </cell>
          <cell r="Y758" t="str">
            <v>河原　光雄</v>
          </cell>
          <cell r="Z758" t="str">
            <v>25100H010</v>
          </cell>
        </row>
        <row r="759">
          <cell r="A759">
            <v>3919</v>
          </cell>
          <cell r="B759" t="str">
            <v>03919-00</v>
          </cell>
          <cell r="C759" t="str">
            <v>特Ａ</v>
          </cell>
          <cell r="D759" t="str">
            <v>㈱内田洋行</v>
          </cell>
          <cell r="E759" t="str">
            <v>ウチダヨウコウ</v>
          </cell>
          <cell r="G759">
            <v>13000</v>
          </cell>
          <cell r="H759" t="str">
            <v>東京都</v>
          </cell>
          <cell r="I759" t="str">
            <v>電子入札システム入札書提出者：代理人１</v>
          </cell>
          <cell r="J759">
            <v>1</v>
          </cell>
          <cell r="K759">
            <v>1</v>
          </cell>
          <cell r="L759">
            <v>2</v>
          </cell>
          <cell r="M759">
            <v>2</v>
          </cell>
          <cell r="N759">
            <v>1</v>
          </cell>
          <cell r="O759">
            <v>1</v>
          </cell>
          <cell r="P759" t="str">
            <v>東京都中央区新川二丁目４番７号</v>
          </cell>
          <cell r="Q759" t="str">
            <v>104-8282</v>
          </cell>
          <cell r="R759" t="str">
            <v>大久保　昇</v>
          </cell>
          <cell r="S759" t="str">
            <v>03-3555-4064</v>
          </cell>
          <cell r="T759" t="str">
            <v>03-3555-4622</v>
          </cell>
          <cell r="U759" t="str">
            <v>03-3555-4064</v>
          </cell>
          <cell r="V759" t="str">
            <v>03-3555-4622</v>
          </cell>
          <cell r="W759" t="str">
            <v>東京都中央区新川二丁目４番７号</v>
          </cell>
          <cell r="X759" t="str">
            <v>104-8282</v>
          </cell>
          <cell r="Y759" t="str">
            <v>大久保　昇</v>
          </cell>
          <cell r="Z759" t="str">
            <v>25200H006</v>
          </cell>
        </row>
        <row r="760">
          <cell r="A760">
            <v>3930</v>
          </cell>
          <cell r="B760" t="str">
            <v>03930-00</v>
          </cell>
          <cell r="C760" t="str">
            <v>特Ａ</v>
          </cell>
          <cell r="D760" t="str">
            <v>鈴木産業㈱</v>
          </cell>
          <cell r="E760" t="str">
            <v>スズキサンギョウ</v>
          </cell>
          <cell r="G760">
            <v>35208</v>
          </cell>
          <cell r="H760" t="str">
            <v>岩国市</v>
          </cell>
          <cell r="I760" t="str">
            <v>電子入札システム入札書提出者：代表者　物品その他：包装資材</v>
          </cell>
          <cell r="J760">
            <v>1</v>
          </cell>
          <cell r="K760">
            <v>1</v>
          </cell>
          <cell r="L760">
            <v>2</v>
          </cell>
          <cell r="M760">
            <v>1</v>
          </cell>
          <cell r="N760">
            <v>1</v>
          </cell>
          <cell r="O760">
            <v>2</v>
          </cell>
          <cell r="P760" t="str">
            <v>岩国市三笠町一丁目７番１号</v>
          </cell>
          <cell r="Q760" t="str">
            <v>740-0016</v>
          </cell>
          <cell r="R760" t="str">
            <v>鈴木　健郎</v>
          </cell>
          <cell r="S760" t="str">
            <v>0827-21-3121</v>
          </cell>
          <cell r="T760" t="str">
            <v>0827-21-3125</v>
          </cell>
          <cell r="U760" t="str">
            <v>0827-21-3121</v>
          </cell>
          <cell r="V760" t="str">
            <v>0827-21-3125</v>
          </cell>
          <cell r="W760" t="str">
            <v>岩国市三笠町一丁目７番１号</v>
          </cell>
          <cell r="X760" t="str">
            <v>740-0016</v>
          </cell>
          <cell r="Y760" t="str">
            <v>鈴木　健郎</v>
          </cell>
          <cell r="Z760" t="str">
            <v>25100H010</v>
          </cell>
        </row>
        <row r="761">
          <cell r="A761">
            <v>3931</v>
          </cell>
          <cell r="B761" t="str">
            <v>03931-00</v>
          </cell>
          <cell r="C761" t="str">
            <v>特Ａ</v>
          </cell>
          <cell r="D761" t="str">
            <v>光東㈱</v>
          </cell>
          <cell r="E761" t="str">
            <v>コウトウ</v>
          </cell>
          <cell r="G761">
            <v>35207</v>
          </cell>
          <cell r="H761" t="str">
            <v>下松市</v>
          </cell>
          <cell r="I761" t="str">
            <v>物品その他：建設機械　　登記簿上住所：光市浅江五丁目２７番１８号</v>
          </cell>
          <cell r="J761">
            <v>1</v>
          </cell>
          <cell r="K761">
            <v>1</v>
          </cell>
          <cell r="L761">
            <v>2</v>
          </cell>
          <cell r="M761">
            <v>1</v>
          </cell>
          <cell r="N761">
            <v>1</v>
          </cell>
          <cell r="O761">
            <v>12</v>
          </cell>
          <cell r="P761" t="str">
            <v>下松市東海岸通り１番７号</v>
          </cell>
          <cell r="Q761" t="str">
            <v>744-0002</v>
          </cell>
          <cell r="R761" t="str">
            <v>東　日出夫</v>
          </cell>
          <cell r="S761" t="str">
            <v>0833-41-6300</v>
          </cell>
          <cell r="T761" t="str">
            <v>0833-41-6310</v>
          </cell>
          <cell r="U761" t="str">
            <v>0833-41-6300</v>
          </cell>
          <cell r="V761" t="str">
            <v>0833-41-6310</v>
          </cell>
          <cell r="W761" t="str">
            <v>下松市東海岸通り１番７号</v>
          </cell>
          <cell r="X761" t="str">
            <v>744-0002</v>
          </cell>
          <cell r="Y761" t="str">
            <v>東　日出夫</v>
          </cell>
          <cell r="Z761" t="str">
            <v>25100H010</v>
          </cell>
        </row>
        <row r="762">
          <cell r="A762">
            <v>3937</v>
          </cell>
          <cell r="B762" t="str">
            <v>03937-00</v>
          </cell>
          <cell r="C762" t="str">
            <v>特Ａ</v>
          </cell>
          <cell r="D762" t="str">
            <v>㈱価値総合研究所</v>
          </cell>
          <cell r="E762" t="str">
            <v>カチソウゴウケンキュウショ</v>
          </cell>
          <cell r="G762">
            <v>13000</v>
          </cell>
          <cell r="H762" t="str">
            <v>東京都</v>
          </cell>
          <cell r="I762" t="str">
            <v>電子入札システム入札書提出者：代表者</v>
          </cell>
          <cell r="J762">
            <v>1</v>
          </cell>
          <cell r="K762">
            <v>1</v>
          </cell>
          <cell r="L762">
            <v>2</v>
          </cell>
          <cell r="M762">
            <v>2</v>
          </cell>
          <cell r="N762">
            <v>1</v>
          </cell>
          <cell r="O762">
            <v>0</v>
          </cell>
          <cell r="P762" t="str">
            <v>東京都千代田区大手町一丁目９番２号</v>
          </cell>
          <cell r="Q762" t="str">
            <v>100-0004</v>
          </cell>
          <cell r="R762" t="str">
            <v>佐久間　剛</v>
          </cell>
          <cell r="S762" t="str">
            <v>03-5205-7900</v>
          </cell>
          <cell r="T762" t="str">
            <v>03-5205-7922</v>
          </cell>
          <cell r="U762" t="str">
            <v>03-5205-7900</v>
          </cell>
          <cell r="V762" t="str">
            <v>03-5205-7922</v>
          </cell>
          <cell r="W762" t="str">
            <v>東京都千代田区大手町一丁目９番２号</v>
          </cell>
          <cell r="X762" t="str">
            <v>100-0004</v>
          </cell>
          <cell r="Y762" t="str">
            <v>佐久間　剛</v>
          </cell>
          <cell r="Z762" t="str">
            <v>25100H010</v>
          </cell>
        </row>
        <row r="763">
          <cell r="A763">
            <v>3938</v>
          </cell>
          <cell r="B763" t="str">
            <v>03938-00</v>
          </cell>
          <cell r="C763" t="str">
            <v>Ａ</v>
          </cell>
          <cell r="D763" t="str">
            <v>㈱カワムラ</v>
          </cell>
          <cell r="E763" t="str">
            <v>カワムラ</v>
          </cell>
          <cell r="G763">
            <v>35212</v>
          </cell>
          <cell r="H763" t="str">
            <v>柳井市</v>
          </cell>
          <cell r="J763">
            <v>2</v>
          </cell>
          <cell r="K763">
            <v>1</v>
          </cell>
          <cell r="L763">
            <v>1</v>
          </cell>
          <cell r="M763">
            <v>1</v>
          </cell>
          <cell r="N763">
            <v>1</v>
          </cell>
          <cell r="O763">
            <v>0</v>
          </cell>
          <cell r="P763" t="str">
            <v>柳井市柳井３１７９番地６</v>
          </cell>
          <cell r="Q763" t="str">
            <v>742-0021</v>
          </cell>
          <cell r="R763" t="str">
            <v>河村　秀昭</v>
          </cell>
          <cell r="S763" t="str">
            <v>0820-23-0922</v>
          </cell>
          <cell r="T763" t="str">
            <v>0820-23-0922</v>
          </cell>
          <cell r="U763" t="str">
            <v>0820-23-0922</v>
          </cell>
          <cell r="V763" t="str">
            <v>0820-23-0922</v>
          </cell>
          <cell r="W763" t="str">
            <v>柳井市柳井３１７９番地６</v>
          </cell>
          <cell r="X763" t="str">
            <v>742-0021</v>
          </cell>
          <cell r="Y763" t="str">
            <v>河村　秀昭</v>
          </cell>
          <cell r="Z763" t="str">
            <v>25100H010</v>
          </cell>
        </row>
        <row r="764">
          <cell r="A764">
            <v>3942</v>
          </cell>
          <cell r="B764" t="str">
            <v>03942-00</v>
          </cell>
          <cell r="C764" t="str">
            <v>特Ａ</v>
          </cell>
          <cell r="D764" t="str">
            <v>㈱アイテックス</v>
          </cell>
          <cell r="E764" t="str">
            <v>アイテックス</v>
          </cell>
          <cell r="G764">
            <v>35215</v>
          </cell>
          <cell r="H764" t="str">
            <v>周南市</v>
          </cell>
          <cell r="I764" t="str">
            <v>電子入札システム入札書提出者：代表者</v>
          </cell>
          <cell r="J764">
            <v>1</v>
          </cell>
          <cell r="K764">
            <v>1</v>
          </cell>
          <cell r="L764">
            <v>2</v>
          </cell>
          <cell r="M764">
            <v>1</v>
          </cell>
          <cell r="N764">
            <v>1</v>
          </cell>
          <cell r="O764">
            <v>0</v>
          </cell>
          <cell r="P764" t="str">
            <v>周南市岡田町３番２５号</v>
          </cell>
          <cell r="Q764" t="str">
            <v>745-0066</v>
          </cell>
          <cell r="R764" t="str">
            <v>光長　宏恭</v>
          </cell>
          <cell r="S764" t="str">
            <v>0834-21-6740</v>
          </cell>
          <cell r="T764" t="str">
            <v>0834-21-9220</v>
          </cell>
          <cell r="U764" t="str">
            <v>0834-21-6740</v>
          </cell>
          <cell r="V764" t="str">
            <v>0834-21-9220</v>
          </cell>
          <cell r="W764" t="str">
            <v>周南市岡田町３番２５号</v>
          </cell>
          <cell r="X764" t="str">
            <v>745-0066</v>
          </cell>
          <cell r="Y764" t="str">
            <v>光長　宏恭</v>
          </cell>
          <cell r="Z764" t="str">
            <v>25100H010</v>
          </cell>
        </row>
        <row r="765">
          <cell r="A765">
            <v>3952</v>
          </cell>
          <cell r="B765" t="str">
            <v>03952-00</v>
          </cell>
          <cell r="C765" t="str">
            <v>特Ａ</v>
          </cell>
          <cell r="D765" t="str">
            <v>(一財)山口県自動車振興センター</v>
          </cell>
          <cell r="E765" t="str">
            <v>ヤマグチケンジドウシャシンコウセンター</v>
          </cell>
          <cell r="G765">
            <v>35203</v>
          </cell>
          <cell r="H765" t="str">
            <v>山口市</v>
          </cell>
          <cell r="I765" t="str">
            <v>99-99:自動車税申告書受付等業務</v>
          </cell>
          <cell r="J765">
            <v>1</v>
          </cell>
          <cell r="K765">
            <v>1</v>
          </cell>
          <cell r="L765">
            <v>1</v>
          </cell>
          <cell r="M765">
            <v>1</v>
          </cell>
          <cell r="N765">
            <v>1</v>
          </cell>
          <cell r="O765">
            <v>0</v>
          </cell>
          <cell r="P765" t="str">
            <v>山口市葵一丁目５番５８号</v>
          </cell>
          <cell r="Q765" t="str">
            <v>753-0821</v>
          </cell>
          <cell r="R765" t="str">
            <v>大原　敏之</v>
          </cell>
          <cell r="S765" t="str">
            <v>083-922-7655</v>
          </cell>
          <cell r="T765" t="str">
            <v>083-932-1039</v>
          </cell>
          <cell r="U765" t="str">
            <v>083-922-7655</v>
          </cell>
          <cell r="V765" t="str">
            <v>083-932-1039</v>
          </cell>
          <cell r="W765" t="str">
            <v>山口市葵一丁目５番５８号</v>
          </cell>
          <cell r="X765" t="str">
            <v>753-0821</v>
          </cell>
          <cell r="Y765" t="str">
            <v>大原　敏之</v>
          </cell>
          <cell r="Z765" t="str">
            <v>25100H010</v>
          </cell>
        </row>
        <row r="766">
          <cell r="A766">
            <v>3953</v>
          </cell>
          <cell r="B766" t="str">
            <v>03953-00</v>
          </cell>
          <cell r="C766" t="str">
            <v>特Ａ</v>
          </cell>
          <cell r="D766" t="str">
            <v>㈱日本能率協会総合研究所</v>
          </cell>
          <cell r="E766" t="str">
            <v>ニホンノウリツキョウカイソウゴウケンキュウショ</v>
          </cell>
          <cell r="G766">
            <v>13000</v>
          </cell>
          <cell r="H766" t="str">
            <v>東京都</v>
          </cell>
          <cell r="I766" t="str">
            <v>電子入札システム入札書提出者：代表者</v>
          </cell>
          <cell r="J766">
            <v>1</v>
          </cell>
          <cell r="K766">
            <v>1</v>
          </cell>
          <cell r="L766">
            <v>2</v>
          </cell>
          <cell r="M766">
            <v>2</v>
          </cell>
          <cell r="N766">
            <v>1</v>
          </cell>
          <cell r="O766">
            <v>0</v>
          </cell>
          <cell r="P766" t="str">
            <v>東京都港区芝公園三丁目１番２２号</v>
          </cell>
          <cell r="Q766" t="str">
            <v>105-0011</v>
          </cell>
          <cell r="R766" t="str">
            <v>譲原　正昭</v>
          </cell>
          <cell r="S766" t="str">
            <v>03-3578-7500</v>
          </cell>
          <cell r="T766" t="str">
            <v>03-3578-7561</v>
          </cell>
          <cell r="U766" t="str">
            <v>03-3578-7500</v>
          </cell>
          <cell r="V766" t="str">
            <v>03-3578-7561</v>
          </cell>
          <cell r="W766" t="str">
            <v>東京都港区芝公園三丁目１番２２号</v>
          </cell>
          <cell r="X766" t="str">
            <v>105-0011</v>
          </cell>
          <cell r="Y766" t="str">
            <v>譲原　正昭</v>
          </cell>
          <cell r="Z766" t="str">
            <v>25100H010</v>
          </cell>
        </row>
        <row r="767">
          <cell r="A767">
            <v>3954</v>
          </cell>
          <cell r="B767" t="str">
            <v>03954-00</v>
          </cell>
          <cell r="C767" t="str">
            <v>特Ａ</v>
          </cell>
          <cell r="D767" t="str">
            <v>(公財)九州経済調査協会</v>
          </cell>
          <cell r="E767" t="str">
            <v>キュウシュウケイザイチョウサキョウカイ</v>
          </cell>
          <cell r="G767">
            <v>40000</v>
          </cell>
          <cell r="H767" t="str">
            <v>福岡県</v>
          </cell>
          <cell r="J767">
            <v>1</v>
          </cell>
          <cell r="K767">
            <v>1</v>
          </cell>
          <cell r="L767">
            <v>1</v>
          </cell>
          <cell r="M767">
            <v>2</v>
          </cell>
          <cell r="N767">
            <v>1</v>
          </cell>
          <cell r="O767">
            <v>0</v>
          </cell>
          <cell r="P767" t="str">
            <v>福岡県福岡市中央区渡辺通二丁目１番８２号</v>
          </cell>
          <cell r="Q767" t="str">
            <v>810-0004</v>
          </cell>
          <cell r="R767" t="str">
            <v>縄田　真澄</v>
          </cell>
          <cell r="S767" t="str">
            <v>092-721-4900</v>
          </cell>
          <cell r="T767" t="str">
            <v>092-721-4906</v>
          </cell>
          <cell r="U767" t="str">
            <v>092-721-4900</v>
          </cell>
          <cell r="V767" t="str">
            <v>092-721-4906</v>
          </cell>
          <cell r="W767" t="str">
            <v>福岡県福岡市中央区渡辺通二丁目１番８２号</v>
          </cell>
          <cell r="X767" t="str">
            <v>810-0004</v>
          </cell>
          <cell r="Y767" t="str">
            <v>縄田　真澄</v>
          </cell>
          <cell r="Z767" t="str">
            <v>25100H010</v>
          </cell>
        </row>
        <row r="768">
          <cell r="A768">
            <v>3965</v>
          </cell>
          <cell r="B768" t="str">
            <v>03965-00</v>
          </cell>
          <cell r="C768" t="str">
            <v>特Ａ</v>
          </cell>
          <cell r="D768" t="str">
            <v>㈱帝国データバンク</v>
          </cell>
          <cell r="E768" t="str">
            <v>テイコクデータバンク</v>
          </cell>
          <cell r="G768">
            <v>13000</v>
          </cell>
          <cell r="H768" t="str">
            <v>東京都</v>
          </cell>
          <cell r="J768">
            <v>1</v>
          </cell>
          <cell r="K768">
            <v>1</v>
          </cell>
          <cell r="L768">
            <v>2</v>
          </cell>
          <cell r="M768">
            <v>1</v>
          </cell>
          <cell r="N768">
            <v>1</v>
          </cell>
          <cell r="O768">
            <v>1</v>
          </cell>
          <cell r="P768" t="str">
            <v>東京都港区南青山二丁目５番２０号</v>
          </cell>
          <cell r="Q768" t="str">
            <v>107-8680</v>
          </cell>
          <cell r="R768" t="str">
            <v>後藤　信夫</v>
          </cell>
          <cell r="S768" t="str">
            <v>03-5775-3000</v>
          </cell>
          <cell r="T768" t="str">
            <v>03-5775-3172</v>
          </cell>
          <cell r="U768" t="str">
            <v>03-5775-3000</v>
          </cell>
          <cell r="V768" t="str">
            <v>03-5775-3172</v>
          </cell>
          <cell r="W768" t="str">
            <v>東京都港区南青山二丁目５番２０号</v>
          </cell>
          <cell r="X768" t="str">
            <v>107-8680</v>
          </cell>
          <cell r="Y768" t="str">
            <v>後藤　信夫</v>
          </cell>
          <cell r="Z768" t="str">
            <v>25100H010</v>
          </cell>
        </row>
        <row r="769">
          <cell r="A769">
            <v>3966</v>
          </cell>
          <cell r="B769" t="str">
            <v>03966-00</v>
          </cell>
          <cell r="C769" t="str">
            <v>特Ａ</v>
          </cell>
          <cell r="D769" t="str">
            <v>東京計器㈱</v>
          </cell>
          <cell r="E769" t="str">
            <v>トウキョウケイキ</v>
          </cell>
          <cell r="G769">
            <v>13000</v>
          </cell>
          <cell r="H769" t="str">
            <v>東京都</v>
          </cell>
          <cell r="J769">
            <v>1</v>
          </cell>
          <cell r="K769">
            <v>1</v>
          </cell>
          <cell r="L769">
            <v>2</v>
          </cell>
          <cell r="M769">
            <v>1</v>
          </cell>
          <cell r="N769">
            <v>1</v>
          </cell>
          <cell r="O769">
            <v>2</v>
          </cell>
          <cell r="P769" t="str">
            <v>東京都大田区南蒲田二丁目１６番４６号</v>
          </cell>
          <cell r="Q769" t="str">
            <v>144-8551</v>
          </cell>
          <cell r="R769" t="str">
            <v>安藤　毅</v>
          </cell>
          <cell r="S769" t="str">
            <v>03-3737-8621</v>
          </cell>
          <cell r="T769" t="str">
            <v>03-3737-8665</v>
          </cell>
          <cell r="U769" t="str">
            <v>03-3737-8621</v>
          </cell>
          <cell r="V769" t="str">
            <v>03-3737-8665</v>
          </cell>
          <cell r="W769" t="str">
            <v>東京都大田区南蒲田二丁目１６番４６号</v>
          </cell>
          <cell r="X769" t="str">
            <v>144-8551</v>
          </cell>
          <cell r="Y769" t="str">
            <v>安藤　毅</v>
          </cell>
          <cell r="Z769" t="str">
            <v>25200H006</v>
          </cell>
        </row>
        <row r="770">
          <cell r="A770">
            <v>3982</v>
          </cell>
          <cell r="B770" t="str">
            <v>03982-00</v>
          </cell>
          <cell r="C770" t="str">
            <v>特Ａ</v>
          </cell>
          <cell r="D770" t="str">
            <v>㈱ミッドフォー</v>
          </cell>
          <cell r="E770" t="str">
            <v>ミッドフォー</v>
          </cell>
          <cell r="G770">
            <v>35203</v>
          </cell>
          <cell r="H770" t="str">
            <v>山口市</v>
          </cell>
          <cell r="J770">
            <v>1</v>
          </cell>
          <cell r="K770">
            <v>1</v>
          </cell>
          <cell r="L770">
            <v>2</v>
          </cell>
          <cell r="M770">
            <v>1</v>
          </cell>
          <cell r="N770">
            <v>1</v>
          </cell>
          <cell r="O770">
            <v>0</v>
          </cell>
          <cell r="P770" t="str">
            <v>山口市大内長野５９３番１</v>
          </cell>
          <cell r="Q770" t="str">
            <v>753-0211</v>
          </cell>
          <cell r="R770" t="str">
            <v>千坂　直樹</v>
          </cell>
          <cell r="S770" t="str">
            <v>083-941-6558</v>
          </cell>
          <cell r="T770" t="str">
            <v>083-941-6557</v>
          </cell>
          <cell r="U770" t="str">
            <v>083-941-6558</v>
          </cell>
          <cell r="V770" t="str">
            <v>083-941-6557</v>
          </cell>
          <cell r="W770" t="str">
            <v>山口市大内長野５９３番１</v>
          </cell>
          <cell r="X770" t="str">
            <v>753-0211</v>
          </cell>
          <cell r="Y770" t="str">
            <v>千坂　直樹</v>
          </cell>
          <cell r="Z770" t="str">
            <v>25100H010</v>
          </cell>
        </row>
        <row r="771">
          <cell r="A771">
            <v>3984</v>
          </cell>
          <cell r="B771" t="str">
            <v>03984-00</v>
          </cell>
          <cell r="C771" t="str">
            <v>特Ａ</v>
          </cell>
          <cell r="D771" t="str">
            <v>タカオ㈱</v>
          </cell>
          <cell r="E771" t="str">
            <v>タカオ</v>
          </cell>
          <cell r="G771">
            <v>34000</v>
          </cell>
          <cell r="H771" t="str">
            <v>広島県</v>
          </cell>
          <cell r="J771">
            <v>1</v>
          </cell>
          <cell r="K771">
            <v>1</v>
          </cell>
          <cell r="L771">
            <v>2</v>
          </cell>
          <cell r="M771">
            <v>2</v>
          </cell>
          <cell r="N771">
            <v>1</v>
          </cell>
          <cell r="O771">
            <v>0</v>
          </cell>
          <cell r="P771" t="str">
            <v>広島県福山市御幸町大字中津原１７８７番地の１</v>
          </cell>
          <cell r="Q771" t="str">
            <v>720-0004</v>
          </cell>
          <cell r="R771" t="str">
            <v>髙尾　典秀</v>
          </cell>
          <cell r="S771" t="str">
            <v>084-955-1275</v>
          </cell>
          <cell r="T771" t="str">
            <v>084-955-2481</v>
          </cell>
          <cell r="U771" t="str">
            <v>084-955-1275</v>
          </cell>
          <cell r="V771" t="str">
            <v>084-955-2481</v>
          </cell>
          <cell r="W771" t="str">
            <v>広島県福山市御幸町大字中津原１７８７番地の１</v>
          </cell>
          <cell r="X771" t="str">
            <v>720-0004</v>
          </cell>
          <cell r="Y771" t="str">
            <v>髙尾　典秀</v>
          </cell>
          <cell r="Z771" t="str">
            <v>25200H006</v>
          </cell>
        </row>
        <row r="772">
          <cell r="A772">
            <v>3991</v>
          </cell>
          <cell r="B772" t="str">
            <v>03991-00</v>
          </cell>
          <cell r="C772" t="str">
            <v>特Ａ</v>
          </cell>
          <cell r="D772" t="str">
            <v>コイト電工㈱</v>
          </cell>
          <cell r="E772" t="str">
            <v>コイトデンコウ</v>
          </cell>
          <cell r="G772">
            <v>22000</v>
          </cell>
          <cell r="H772" t="str">
            <v>静岡県</v>
          </cell>
          <cell r="I772" t="str">
            <v>電子入札システム入札書提出者：代理人１</v>
          </cell>
          <cell r="J772">
            <v>1</v>
          </cell>
          <cell r="K772">
            <v>1</v>
          </cell>
          <cell r="L772">
            <v>2</v>
          </cell>
          <cell r="M772">
            <v>1</v>
          </cell>
          <cell r="N772">
            <v>1</v>
          </cell>
          <cell r="O772">
            <v>1</v>
          </cell>
          <cell r="P772" t="str">
            <v>静岡県駿東郡長泉町南一色７２０番地</v>
          </cell>
          <cell r="Q772" t="str">
            <v>411-0932</v>
          </cell>
          <cell r="R772" t="str">
            <v>廣瀬　仁士</v>
          </cell>
          <cell r="S772" t="str">
            <v>055-988-7101</v>
          </cell>
          <cell r="T772" t="str">
            <v>055-955-5689</v>
          </cell>
          <cell r="U772" t="str">
            <v>055-988-7101</v>
          </cell>
          <cell r="V772" t="str">
            <v>055-955-5689</v>
          </cell>
          <cell r="W772" t="str">
            <v>静岡県駿東郡長泉町南一色７２０番地</v>
          </cell>
          <cell r="X772" t="str">
            <v>411-0932</v>
          </cell>
          <cell r="Y772" t="str">
            <v>廣瀬　仁士</v>
          </cell>
          <cell r="Z772" t="str">
            <v>25200H006</v>
          </cell>
        </row>
        <row r="773">
          <cell r="A773">
            <v>3994</v>
          </cell>
          <cell r="B773" t="str">
            <v>03994-00</v>
          </cell>
          <cell r="C773" t="str">
            <v>特Ａ</v>
          </cell>
          <cell r="D773" t="str">
            <v>㈱エヌ・エイチ・ケイ・アート</v>
          </cell>
          <cell r="E773" t="str">
            <v>エヌエイチケイアート</v>
          </cell>
          <cell r="G773">
            <v>13000</v>
          </cell>
          <cell r="H773" t="str">
            <v>東京都</v>
          </cell>
          <cell r="J773">
            <v>1</v>
          </cell>
          <cell r="K773">
            <v>1</v>
          </cell>
          <cell r="L773">
            <v>2</v>
          </cell>
          <cell r="M773">
            <v>2</v>
          </cell>
          <cell r="N773">
            <v>1</v>
          </cell>
          <cell r="O773">
            <v>0</v>
          </cell>
          <cell r="P773" t="str">
            <v>東京都渋谷区富ヶ谷一丁目１４番７号</v>
          </cell>
          <cell r="Q773" t="str">
            <v>151-0063</v>
          </cell>
          <cell r="R773" t="str">
            <v>石原　勉</v>
          </cell>
          <cell r="S773" t="str">
            <v>03-3481-2881</v>
          </cell>
          <cell r="T773" t="str">
            <v>-</v>
          </cell>
          <cell r="U773" t="str">
            <v>03-3481-2881</v>
          </cell>
          <cell r="V773" t="str">
            <v>-</v>
          </cell>
          <cell r="W773" t="str">
            <v>東京都渋谷区富ヶ谷一丁目１４番７号</v>
          </cell>
          <cell r="X773" t="str">
            <v>151-0063</v>
          </cell>
          <cell r="Y773" t="str">
            <v>石原　勉</v>
          </cell>
          <cell r="Z773" t="str">
            <v>25100H010</v>
          </cell>
        </row>
        <row r="774">
          <cell r="A774">
            <v>3995</v>
          </cell>
          <cell r="B774" t="str">
            <v>03995-00</v>
          </cell>
          <cell r="C774" t="str">
            <v>特Ａ</v>
          </cell>
          <cell r="D774" t="str">
            <v>㈱パソナ</v>
          </cell>
          <cell r="E774" t="str">
            <v>パソナ</v>
          </cell>
          <cell r="G774">
            <v>13000</v>
          </cell>
          <cell r="H774" t="str">
            <v>東京都</v>
          </cell>
          <cell r="I774" t="str">
            <v>電子入札システム入札書提出者：代理人１　　委託その他：事務全般の請負</v>
          </cell>
          <cell r="J774">
            <v>1</v>
          </cell>
          <cell r="K774">
            <v>1</v>
          </cell>
          <cell r="L774">
            <v>2</v>
          </cell>
          <cell r="M774">
            <v>1</v>
          </cell>
          <cell r="N774">
            <v>1</v>
          </cell>
          <cell r="O774">
            <v>1</v>
          </cell>
          <cell r="P774" t="str">
            <v>東京都千代田区丸の内一丁目５番１号</v>
          </cell>
          <cell r="Q774" t="str">
            <v>100-6514</v>
          </cell>
          <cell r="R774" t="str">
            <v>中尾　慎太郎</v>
          </cell>
          <cell r="S774" t="str">
            <v>03-6734-1143</v>
          </cell>
          <cell r="T774" t="str">
            <v>03-6734-1257</v>
          </cell>
          <cell r="U774" t="str">
            <v>03-6734-1143</v>
          </cell>
          <cell r="V774" t="str">
            <v>03-6734-1257</v>
          </cell>
          <cell r="W774" t="str">
            <v>東京都千代田区丸の内一丁目５番１号</v>
          </cell>
          <cell r="X774" t="str">
            <v>100-6514</v>
          </cell>
          <cell r="Y774" t="str">
            <v>中尾　慎太郎</v>
          </cell>
          <cell r="Z774" t="str">
            <v>25100H010</v>
          </cell>
        </row>
        <row r="775">
          <cell r="A775">
            <v>3996</v>
          </cell>
          <cell r="B775" t="str">
            <v>03996-00</v>
          </cell>
          <cell r="C775" t="str">
            <v>特Ａ</v>
          </cell>
          <cell r="D775" t="str">
            <v>㈱九電工</v>
          </cell>
          <cell r="E775" t="str">
            <v>キュウデンコウ</v>
          </cell>
          <cell r="G775">
            <v>40000</v>
          </cell>
          <cell r="H775" t="str">
            <v>福岡県</v>
          </cell>
          <cell r="I775" t="str">
            <v>電子入札システム入札書提出者：代理人１</v>
          </cell>
          <cell r="J775">
            <v>1</v>
          </cell>
          <cell r="K775">
            <v>1</v>
          </cell>
          <cell r="L775">
            <v>2</v>
          </cell>
          <cell r="M775">
            <v>1</v>
          </cell>
          <cell r="N775">
            <v>1</v>
          </cell>
          <cell r="O775">
            <v>4</v>
          </cell>
          <cell r="P775" t="str">
            <v>福岡県福岡市中央区天神一丁目１１番１号ＯＮＥＦＵＫＵＯＫＡＢＬＤＧ．１４階</v>
          </cell>
          <cell r="Q775" t="str">
            <v>810-0001</v>
          </cell>
          <cell r="R775" t="str">
            <v>石橋　和幸</v>
          </cell>
          <cell r="S775" t="str">
            <v>050-6875-6348</v>
          </cell>
          <cell r="T775" t="str">
            <v>092-524-4166</v>
          </cell>
          <cell r="U775" t="str">
            <v>050-6875-6348</v>
          </cell>
          <cell r="V775" t="str">
            <v>092-524-4166</v>
          </cell>
          <cell r="W775" t="str">
            <v>福岡県福岡市中央区天神一丁目１１番１号ＯＮＥＦＵＫＵＯＫＡＢＬＤＧ．１４階</v>
          </cell>
          <cell r="X775" t="str">
            <v>810-0001</v>
          </cell>
          <cell r="Y775" t="str">
            <v>石橋　和幸</v>
          </cell>
          <cell r="Z775" t="str">
            <v>25200H006</v>
          </cell>
        </row>
        <row r="776">
          <cell r="A776">
            <v>3999</v>
          </cell>
          <cell r="B776" t="str">
            <v>03999-00</v>
          </cell>
          <cell r="C776" t="str">
            <v>特Ａ</v>
          </cell>
          <cell r="D776" t="str">
            <v>㈱Ｅ－ＳＹＳＴＥＭ</v>
          </cell>
          <cell r="E776" t="str">
            <v>イーシステム</v>
          </cell>
          <cell r="G776">
            <v>40000</v>
          </cell>
          <cell r="H776" t="str">
            <v>福岡県</v>
          </cell>
          <cell r="I776" t="str">
            <v>電子入札システム入札書提出者：代理人１</v>
          </cell>
          <cell r="J776">
            <v>1</v>
          </cell>
          <cell r="K776">
            <v>1</v>
          </cell>
          <cell r="L776">
            <v>2</v>
          </cell>
          <cell r="M776">
            <v>2</v>
          </cell>
          <cell r="N776">
            <v>1</v>
          </cell>
          <cell r="O776">
            <v>1</v>
          </cell>
          <cell r="P776" t="str">
            <v>福岡県福岡市博多区対馬小路１番２１号</v>
          </cell>
          <cell r="Q776" t="str">
            <v>732-0052</v>
          </cell>
          <cell r="R776" t="str">
            <v>藤本　尚伸</v>
          </cell>
          <cell r="S776" t="str">
            <v>092-282-6850</v>
          </cell>
          <cell r="T776" t="str">
            <v>092-283-6860</v>
          </cell>
          <cell r="U776" t="str">
            <v>092-282-6850</v>
          </cell>
          <cell r="V776" t="str">
            <v>092-283-6860</v>
          </cell>
          <cell r="W776" t="str">
            <v>福岡県福岡市博多区対馬小路１番２１号</v>
          </cell>
          <cell r="X776" t="str">
            <v>732-0052</v>
          </cell>
          <cell r="Y776" t="str">
            <v>藤本　尚伸</v>
          </cell>
          <cell r="Z776" t="str">
            <v>25200H006</v>
          </cell>
        </row>
        <row r="777">
          <cell r="A777">
            <v>4007</v>
          </cell>
          <cell r="B777" t="str">
            <v>04007-00</v>
          </cell>
          <cell r="C777" t="str">
            <v>特Ａ</v>
          </cell>
          <cell r="D777" t="str">
            <v>㈱シーパーツ</v>
          </cell>
          <cell r="E777" t="str">
            <v>シーパーツ</v>
          </cell>
          <cell r="G777">
            <v>35208</v>
          </cell>
          <cell r="H777" t="str">
            <v>岩国市</v>
          </cell>
          <cell r="I777" t="str">
            <v>政策４個</v>
          </cell>
          <cell r="J777">
            <v>1</v>
          </cell>
          <cell r="K777">
            <v>1</v>
          </cell>
          <cell r="L777">
            <v>1</v>
          </cell>
          <cell r="M777">
            <v>1</v>
          </cell>
          <cell r="N777">
            <v>1</v>
          </cell>
          <cell r="O777">
            <v>1</v>
          </cell>
          <cell r="P777" t="str">
            <v>岩国市周東町下久原１８１１番地の１</v>
          </cell>
          <cell r="Q777" t="str">
            <v>742-0417</v>
          </cell>
          <cell r="R777" t="str">
            <v>吉川　日生</v>
          </cell>
          <cell r="S777" t="str">
            <v>0827-35-4821</v>
          </cell>
          <cell r="T777" t="str">
            <v>0827-35-4182</v>
          </cell>
          <cell r="U777" t="str">
            <v>0827-35-4821</v>
          </cell>
          <cell r="V777" t="str">
            <v>0827-35-4182</v>
          </cell>
          <cell r="W777" t="str">
            <v>岩国市周東町下久原１８１１番地の１</v>
          </cell>
          <cell r="X777" t="str">
            <v>742-0417</v>
          </cell>
          <cell r="Y777" t="str">
            <v>吉川　日生</v>
          </cell>
          <cell r="Z777" t="str">
            <v>25100H010</v>
          </cell>
        </row>
        <row r="778">
          <cell r="A778">
            <v>4009</v>
          </cell>
          <cell r="B778" t="str">
            <v>04009-00</v>
          </cell>
          <cell r="C778" t="str">
            <v>特Ａ</v>
          </cell>
          <cell r="D778" t="str">
            <v>日本ミクニヤ㈱</v>
          </cell>
          <cell r="E778" t="str">
            <v>ニホンミクニヤ</v>
          </cell>
          <cell r="G778">
            <v>14000</v>
          </cell>
          <cell r="H778" t="str">
            <v>神奈川県</v>
          </cell>
          <cell r="I778" t="str">
            <v>電子入札システム入札書提出者：代理人１</v>
          </cell>
          <cell r="J778">
            <v>1</v>
          </cell>
          <cell r="K778">
            <v>1</v>
          </cell>
          <cell r="L778">
            <v>2</v>
          </cell>
          <cell r="M778">
            <v>2</v>
          </cell>
          <cell r="N778">
            <v>1</v>
          </cell>
          <cell r="O778">
            <v>1</v>
          </cell>
          <cell r="P778" t="str">
            <v>神奈川県川崎市中原区小杉町一丁目４０３番地３５武蔵小杉タワープレイス内</v>
          </cell>
          <cell r="Q778" t="str">
            <v>213-0001</v>
          </cell>
          <cell r="R778" t="str">
            <v>徳岡　誠人</v>
          </cell>
          <cell r="S778" t="str">
            <v>044-578-3928</v>
          </cell>
          <cell r="T778" t="str">
            <v>044-567-5006</v>
          </cell>
          <cell r="U778" t="str">
            <v>044-578-3928</v>
          </cell>
          <cell r="V778" t="str">
            <v>044-567-5006</v>
          </cell>
          <cell r="W778" t="str">
            <v>神奈川県川崎市中原区小杉町一丁目４０３番地３５武蔵小杉タワープレイス内</v>
          </cell>
          <cell r="X778" t="str">
            <v>213-0001</v>
          </cell>
          <cell r="Y778" t="str">
            <v>徳岡　誠人</v>
          </cell>
          <cell r="Z778" t="str">
            <v>25200H006</v>
          </cell>
        </row>
        <row r="779">
          <cell r="A779">
            <v>4011</v>
          </cell>
          <cell r="B779" t="str">
            <v>04011-00</v>
          </cell>
          <cell r="C779" t="str">
            <v>特Ａ</v>
          </cell>
          <cell r="D779" t="str">
            <v>隔測計装㈱</v>
          </cell>
          <cell r="E779" t="str">
            <v>カクソクケイソウ</v>
          </cell>
          <cell r="G779">
            <v>40000</v>
          </cell>
          <cell r="H779" t="str">
            <v>福岡県</v>
          </cell>
          <cell r="I779" t="str">
            <v>電子入札システム入札書提出者：代表者</v>
          </cell>
          <cell r="J779">
            <v>1</v>
          </cell>
          <cell r="K779">
            <v>1</v>
          </cell>
          <cell r="L779">
            <v>2</v>
          </cell>
          <cell r="M779">
            <v>2</v>
          </cell>
          <cell r="N779">
            <v>1</v>
          </cell>
          <cell r="O779">
            <v>0</v>
          </cell>
          <cell r="P779" t="str">
            <v>福岡県福岡市南区寺塚一丁目２８番５号</v>
          </cell>
          <cell r="Q779" t="str">
            <v>815-0074</v>
          </cell>
          <cell r="R779" t="str">
            <v>西野　和彦</v>
          </cell>
          <cell r="S779" t="str">
            <v>092-551-1217</v>
          </cell>
          <cell r="T779" t="str">
            <v>092-552-2132</v>
          </cell>
          <cell r="U779" t="str">
            <v>092-551-1217</v>
          </cell>
          <cell r="V779" t="str">
            <v>092-552-2132</v>
          </cell>
          <cell r="W779" t="str">
            <v>福岡県福岡市南区寺塚一丁目２８番５号</v>
          </cell>
          <cell r="X779" t="str">
            <v>815-0074</v>
          </cell>
          <cell r="Y779" t="str">
            <v>西野　和彦</v>
          </cell>
          <cell r="Z779" t="str">
            <v>25200H006</v>
          </cell>
        </row>
        <row r="780">
          <cell r="A780">
            <v>4023</v>
          </cell>
          <cell r="B780" t="str">
            <v>04023-00</v>
          </cell>
          <cell r="C780" t="str">
            <v>特Ａ</v>
          </cell>
          <cell r="D780" t="str">
            <v>㈱キューリン</v>
          </cell>
          <cell r="E780" t="str">
            <v>キューリン</v>
          </cell>
          <cell r="G780">
            <v>40000</v>
          </cell>
          <cell r="H780" t="str">
            <v>福岡県</v>
          </cell>
          <cell r="J780">
            <v>1</v>
          </cell>
          <cell r="K780">
            <v>1</v>
          </cell>
          <cell r="L780">
            <v>1</v>
          </cell>
          <cell r="M780">
            <v>1</v>
          </cell>
          <cell r="N780">
            <v>1</v>
          </cell>
          <cell r="O780">
            <v>3</v>
          </cell>
          <cell r="P780" t="str">
            <v>福岡県北九州市八幡西区森下町２７番２５号</v>
          </cell>
          <cell r="Q780" t="str">
            <v>806-0046</v>
          </cell>
          <cell r="R780" t="str">
            <v>久米　大輔</v>
          </cell>
          <cell r="S780" t="str">
            <v>093-642-3911</v>
          </cell>
          <cell r="T780" t="str">
            <v>093-642-3967</v>
          </cell>
          <cell r="U780" t="str">
            <v>093-642-3911</v>
          </cell>
          <cell r="V780" t="str">
            <v>093-642-3967</v>
          </cell>
          <cell r="W780" t="str">
            <v>福岡県北九州市八幡西区森下町２７番２５号</v>
          </cell>
          <cell r="X780" t="str">
            <v>806-0046</v>
          </cell>
          <cell r="Y780" t="str">
            <v>久米　大輔</v>
          </cell>
          <cell r="Z780" t="str">
            <v>25100H010</v>
          </cell>
        </row>
        <row r="781">
          <cell r="A781">
            <v>4024</v>
          </cell>
          <cell r="B781" t="str">
            <v>04024-00</v>
          </cell>
          <cell r="C781" t="str">
            <v>特Ａ</v>
          </cell>
          <cell r="D781" t="str">
            <v>共興建設㈲</v>
          </cell>
          <cell r="E781" t="str">
            <v>キョウコウケンセツ</v>
          </cell>
          <cell r="G781">
            <v>35203</v>
          </cell>
          <cell r="H781" t="str">
            <v>山口市</v>
          </cell>
          <cell r="I781" t="str">
            <v>政策３個</v>
          </cell>
          <cell r="J781">
            <v>1</v>
          </cell>
          <cell r="K781">
            <v>1</v>
          </cell>
          <cell r="L781">
            <v>1</v>
          </cell>
          <cell r="M781">
            <v>1</v>
          </cell>
          <cell r="N781">
            <v>1</v>
          </cell>
          <cell r="O781">
            <v>0</v>
          </cell>
          <cell r="P781" t="str">
            <v>山口市仁保下郷３３７３番地</v>
          </cell>
          <cell r="Q781" t="str">
            <v>753-0303</v>
          </cell>
          <cell r="R781" t="str">
            <v>石原　浩</v>
          </cell>
          <cell r="S781" t="str">
            <v>083-929-0106</v>
          </cell>
          <cell r="T781" t="str">
            <v>083-929-0135</v>
          </cell>
          <cell r="U781" t="str">
            <v>083-929-0106</v>
          </cell>
          <cell r="V781" t="str">
            <v>083-929-0135</v>
          </cell>
          <cell r="W781" t="str">
            <v>山口市仁保下郷３３７３番地</v>
          </cell>
          <cell r="X781" t="str">
            <v>753-0303</v>
          </cell>
          <cell r="Y781" t="str">
            <v>石原　浩</v>
          </cell>
          <cell r="Z781" t="str">
            <v>25100H010</v>
          </cell>
        </row>
        <row r="782">
          <cell r="A782">
            <v>4032</v>
          </cell>
          <cell r="B782" t="str">
            <v>04032-00</v>
          </cell>
          <cell r="C782" t="str">
            <v>特Ａ</v>
          </cell>
          <cell r="D782" t="str">
            <v>㈱地域経済研究所</v>
          </cell>
          <cell r="E782" t="str">
            <v>チイキケイザイケンキュウショ</v>
          </cell>
          <cell r="G782">
            <v>27000</v>
          </cell>
          <cell r="H782" t="str">
            <v>大阪府</v>
          </cell>
          <cell r="I782" t="str">
            <v>電子入札システム入札書提出者：代表者</v>
          </cell>
          <cell r="J782">
            <v>1</v>
          </cell>
          <cell r="K782">
            <v>1</v>
          </cell>
          <cell r="L782">
            <v>2</v>
          </cell>
          <cell r="M782">
            <v>2</v>
          </cell>
          <cell r="N782">
            <v>1</v>
          </cell>
          <cell r="O782">
            <v>0</v>
          </cell>
          <cell r="P782" t="str">
            <v>大阪府大阪市中央区石町一丁目１番１号天満橋千代田ビル２号館５階</v>
          </cell>
          <cell r="Q782" t="str">
            <v>540-0033</v>
          </cell>
          <cell r="R782" t="str">
            <v>三木　健治</v>
          </cell>
          <cell r="S782" t="str">
            <v>06-6314-6300</v>
          </cell>
          <cell r="T782" t="str">
            <v>06-6314-6301</v>
          </cell>
          <cell r="U782" t="str">
            <v>06-6314-6300</v>
          </cell>
          <cell r="V782" t="str">
            <v>06-6314-6301</v>
          </cell>
          <cell r="W782" t="str">
            <v>大阪府大阪市中央区石町一丁目１番１号天満橋千代田ビル２号館５階</v>
          </cell>
          <cell r="X782" t="str">
            <v>540-0033</v>
          </cell>
          <cell r="Y782" t="str">
            <v>三木　健治</v>
          </cell>
          <cell r="Z782" t="str">
            <v>25100H010</v>
          </cell>
        </row>
        <row r="783">
          <cell r="A783">
            <v>4041</v>
          </cell>
          <cell r="B783" t="str">
            <v>04041-00</v>
          </cell>
          <cell r="C783" t="str">
            <v>特Ａ</v>
          </cell>
          <cell r="D783" t="str">
            <v>日本郵便㈱</v>
          </cell>
          <cell r="E783" t="str">
            <v>ニッポンユウビン</v>
          </cell>
          <cell r="G783">
            <v>13000</v>
          </cell>
          <cell r="H783" t="str">
            <v>東京都</v>
          </cell>
          <cell r="J783">
            <v>1</v>
          </cell>
          <cell r="K783">
            <v>1</v>
          </cell>
          <cell r="L783">
            <v>1</v>
          </cell>
          <cell r="M783">
            <v>1</v>
          </cell>
          <cell r="N783">
            <v>1</v>
          </cell>
          <cell r="O783">
            <v>12</v>
          </cell>
          <cell r="P783" t="str">
            <v>東京都千代田区大手町二丁目３番１号</v>
          </cell>
          <cell r="Q783" t="str">
            <v>100-8792</v>
          </cell>
          <cell r="R783" t="str">
            <v>小池　信也</v>
          </cell>
          <cell r="S783" t="str">
            <v>03-3477-0111</v>
          </cell>
          <cell r="T783" t="str">
            <v>-</v>
          </cell>
          <cell r="U783" t="str">
            <v>03-3477-0111</v>
          </cell>
          <cell r="V783" t="str">
            <v>-</v>
          </cell>
          <cell r="W783" t="str">
            <v>東京都千代田区大手町二丁目３番１号</v>
          </cell>
          <cell r="X783" t="str">
            <v>100-8792</v>
          </cell>
          <cell r="Y783" t="str">
            <v>小池　信也</v>
          </cell>
          <cell r="Z783" t="str">
            <v>25100H010</v>
          </cell>
        </row>
        <row r="784">
          <cell r="A784">
            <v>4046</v>
          </cell>
          <cell r="B784" t="str">
            <v>04046-00</v>
          </cell>
          <cell r="C784" t="str">
            <v>特Ａ</v>
          </cell>
          <cell r="D784" t="str">
            <v>オムロンソーシアルソリューションズ㈱</v>
          </cell>
          <cell r="E784" t="str">
            <v>オムロンソーシアルソリューションズ</v>
          </cell>
          <cell r="G784">
            <v>13000</v>
          </cell>
          <cell r="H784" t="str">
            <v>東京都</v>
          </cell>
          <cell r="I784" t="str">
            <v>電子入札システム入札書提出者：代理人１</v>
          </cell>
          <cell r="J784">
            <v>1</v>
          </cell>
          <cell r="K784">
            <v>1</v>
          </cell>
          <cell r="L784">
            <v>2</v>
          </cell>
          <cell r="M784">
            <v>2</v>
          </cell>
          <cell r="N784">
            <v>1</v>
          </cell>
          <cell r="O784">
            <v>1</v>
          </cell>
          <cell r="P784" t="str">
            <v>東京都港区港南二丁目３番１３号</v>
          </cell>
          <cell r="Q784" t="str">
            <v>108-0075</v>
          </cell>
          <cell r="R784" t="str">
            <v>四方　克弘</v>
          </cell>
          <cell r="S784" t="str">
            <v>03-6718-3700</v>
          </cell>
          <cell r="T784" t="str">
            <v>03-6718-3707</v>
          </cell>
          <cell r="U784" t="str">
            <v>03-6718-3700</v>
          </cell>
          <cell r="V784" t="str">
            <v>03-6718-3707</v>
          </cell>
          <cell r="W784" t="str">
            <v>東京都港区港南二丁目３番１３号</v>
          </cell>
          <cell r="X784" t="str">
            <v>108-0075</v>
          </cell>
          <cell r="Y784" t="str">
            <v>四方　克弘</v>
          </cell>
          <cell r="Z784" t="str">
            <v>25200H006</v>
          </cell>
        </row>
        <row r="785">
          <cell r="A785">
            <v>4057</v>
          </cell>
          <cell r="B785" t="str">
            <v>04057-00</v>
          </cell>
          <cell r="C785" t="str">
            <v>特Ａ</v>
          </cell>
          <cell r="D785" t="str">
            <v>㈱竹谷商事</v>
          </cell>
          <cell r="E785" t="str">
            <v>タケタニショウジ</v>
          </cell>
          <cell r="G785">
            <v>27000</v>
          </cell>
          <cell r="H785" t="str">
            <v>大阪府</v>
          </cell>
          <cell r="I785" t="str">
            <v>電子入札システム入札書提出者：代理人１　物品その他：土工具類</v>
          </cell>
          <cell r="J785">
            <v>1</v>
          </cell>
          <cell r="K785">
            <v>1</v>
          </cell>
          <cell r="L785">
            <v>2</v>
          </cell>
          <cell r="M785">
            <v>2</v>
          </cell>
          <cell r="N785">
            <v>1</v>
          </cell>
          <cell r="O785">
            <v>1</v>
          </cell>
          <cell r="P785" t="str">
            <v>大阪府大阪市阿倍野区晴明通２番２０号</v>
          </cell>
          <cell r="Q785" t="str">
            <v>545-0032</v>
          </cell>
          <cell r="R785" t="str">
            <v>土井　康裕</v>
          </cell>
          <cell r="S785" t="str">
            <v>06-6661-6946</v>
          </cell>
          <cell r="T785" t="str">
            <v>06-6661-7416</v>
          </cell>
          <cell r="U785" t="str">
            <v>06-6661-6946</v>
          </cell>
          <cell r="V785" t="str">
            <v>06-6661-7416</v>
          </cell>
          <cell r="W785" t="str">
            <v>大阪府大阪市阿倍野区晴明通２番２０号</v>
          </cell>
          <cell r="X785" t="str">
            <v>545-0032</v>
          </cell>
          <cell r="Y785" t="str">
            <v>土井　康裕</v>
          </cell>
          <cell r="Z785" t="str">
            <v>25200H006</v>
          </cell>
        </row>
        <row r="786">
          <cell r="A786">
            <v>4082</v>
          </cell>
          <cell r="B786" t="str">
            <v>04082-00</v>
          </cell>
          <cell r="C786" t="str">
            <v>特Ａ</v>
          </cell>
          <cell r="D786" t="str">
            <v>㈱ウイン・インターナショナル</v>
          </cell>
          <cell r="E786" t="str">
            <v>ウインインターナショナル</v>
          </cell>
          <cell r="G786">
            <v>13000</v>
          </cell>
          <cell r="H786" t="str">
            <v>東京都</v>
          </cell>
          <cell r="I786" t="str">
            <v>登記簿上住所：東京都文京区大塚五丁目２５番１５号</v>
          </cell>
          <cell r="J786">
            <v>1</v>
          </cell>
          <cell r="K786">
            <v>1</v>
          </cell>
          <cell r="L786">
            <v>2</v>
          </cell>
          <cell r="M786">
            <v>2</v>
          </cell>
          <cell r="N786">
            <v>1</v>
          </cell>
          <cell r="O786">
            <v>1</v>
          </cell>
          <cell r="P786" t="str">
            <v>東京都中央区京橋二丁目２番１号　京橋エドグラン２１階</v>
          </cell>
          <cell r="Q786" t="str">
            <v>104-0031</v>
          </cell>
          <cell r="R786" t="str">
            <v>秋沢　英海</v>
          </cell>
          <cell r="S786" t="str">
            <v>03-3548-0788</v>
          </cell>
          <cell r="T786" t="str">
            <v>03-3548-0791</v>
          </cell>
          <cell r="U786" t="str">
            <v>03-3548-0788</v>
          </cell>
          <cell r="V786" t="str">
            <v>03-3548-0791</v>
          </cell>
          <cell r="W786" t="str">
            <v>東京都中央区京橋二丁目２番１号　京橋エドグラン２１階</v>
          </cell>
          <cell r="X786" t="str">
            <v>104-0031</v>
          </cell>
          <cell r="Y786" t="str">
            <v>秋沢　英海</v>
          </cell>
          <cell r="Z786" t="str">
            <v>25100H010</v>
          </cell>
        </row>
        <row r="787">
          <cell r="A787">
            <v>4083</v>
          </cell>
          <cell r="B787" t="str">
            <v>04083-00</v>
          </cell>
          <cell r="C787" t="str">
            <v>特Ａ</v>
          </cell>
          <cell r="D787" t="str">
            <v>東芝電力放射線テクノサービス㈱</v>
          </cell>
          <cell r="E787" t="str">
            <v>トウシバデンリョクホウシャセンテクノサービス</v>
          </cell>
          <cell r="G787">
            <v>14000</v>
          </cell>
          <cell r="H787" t="str">
            <v>神奈川県</v>
          </cell>
          <cell r="I787" t="str">
            <v>電子入札システム入札書提出者：代表者</v>
          </cell>
          <cell r="J787">
            <v>1</v>
          </cell>
          <cell r="K787">
            <v>1</v>
          </cell>
          <cell r="L787">
            <v>2</v>
          </cell>
          <cell r="M787">
            <v>2</v>
          </cell>
          <cell r="N787">
            <v>1</v>
          </cell>
          <cell r="O787">
            <v>0</v>
          </cell>
          <cell r="P787" t="str">
            <v>神奈川県横浜市磯子区新杉田町８番地</v>
          </cell>
          <cell r="Q787" t="str">
            <v>235-8523</v>
          </cell>
          <cell r="R787" t="str">
            <v>片岡　寛</v>
          </cell>
          <cell r="S787" t="str">
            <v>045-770-2218</v>
          </cell>
          <cell r="T787" t="str">
            <v>045-773-1309</v>
          </cell>
          <cell r="U787" t="str">
            <v>045-770-2218</v>
          </cell>
          <cell r="V787" t="str">
            <v>045-773-1309</v>
          </cell>
          <cell r="W787" t="str">
            <v>神奈川県横浜市磯子区新杉田町８番地</v>
          </cell>
          <cell r="X787" t="str">
            <v>235-8523</v>
          </cell>
          <cell r="Y787" t="str">
            <v>片岡　寛</v>
          </cell>
          <cell r="Z787" t="str">
            <v>25200H006</v>
          </cell>
        </row>
        <row r="788">
          <cell r="A788">
            <v>4091</v>
          </cell>
          <cell r="B788" t="str">
            <v>04091-00</v>
          </cell>
          <cell r="C788" t="str">
            <v>特Ａ</v>
          </cell>
          <cell r="D788" t="str">
            <v>長田広告㈱</v>
          </cell>
          <cell r="E788" t="str">
            <v>ナガタコウコク</v>
          </cell>
          <cell r="G788">
            <v>23000</v>
          </cell>
          <cell r="H788" t="str">
            <v>愛知県</v>
          </cell>
          <cell r="I788" t="str">
            <v>電子入札システム入札書提出者：代表者</v>
          </cell>
          <cell r="J788">
            <v>1</v>
          </cell>
          <cell r="K788">
            <v>1</v>
          </cell>
          <cell r="L788">
            <v>2</v>
          </cell>
          <cell r="M788">
            <v>1</v>
          </cell>
          <cell r="N788">
            <v>1</v>
          </cell>
          <cell r="O788">
            <v>1</v>
          </cell>
          <cell r="P788" t="str">
            <v>愛知県津島市東柳原町五丁目５番地１</v>
          </cell>
          <cell r="Q788" t="str">
            <v>496-0045</v>
          </cell>
          <cell r="R788" t="str">
            <v>長田　一郎</v>
          </cell>
          <cell r="S788" t="str">
            <v>0567-26-5251</v>
          </cell>
          <cell r="T788" t="str">
            <v>0567-26-6099</v>
          </cell>
          <cell r="U788" t="str">
            <v>0567-26-5251</v>
          </cell>
          <cell r="V788" t="str">
            <v>0567-26-6099</v>
          </cell>
          <cell r="W788" t="str">
            <v>愛知県津島市東柳原町五丁目５番地１</v>
          </cell>
          <cell r="X788" t="str">
            <v>496-0045</v>
          </cell>
          <cell r="Y788" t="str">
            <v>長田　一郎</v>
          </cell>
          <cell r="Z788" t="str">
            <v>25100H010</v>
          </cell>
        </row>
        <row r="789">
          <cell r="A789">
            <v>4097</v>
          </cell>
          <cell r="B789" t="str">
            <v>04097-00</v>
          </cell>
          <cell r="C789" t="str">
            <v>特Ａ</v>
          </cell>
          <cell r="D789" t="str">
            <v>ＢＩＰＲＯＧＹ㈱</v>
          </cell>
          <cell r="E789" t="str">
            <v>ビプロジー</v>
          </cell>
          <cell r="G789">
            <v>13000</v>
          </cell>
          <cell r="H789" t="str">
            <v>東京都</v>
          </cell>
          <cell r="J789">
            <v>1</v>
          </cell>
          <cell r="K789">
            <v>1</v>
          </cell>
          <cell r="L789">
            <v>1</v>
          </cell>
          <cell r="M789">
            <v>2</v>
          </cell>
          <cell r="N789">
            <v>1</v>
          </cell>
          <cell r="O789">
            <v>0</v>
          </cell>
          <cell r="P789" t="str">
            <v>東京都江東区豊洲一丁目１番１号</v>
          </cell>
          <cell r="Q789" t="str">
            <v>135-8560</v>
          </cell>
          <cell r="R789" t="str">
            <v>齊藤　昇</v>
          </cell>
          <cell r="S789" t="str">
            <v>03-4579-1678</v>
          </cell>
          <cell r="T789" t="str">
            <v>03-5546-7800</v>
          </cell>
          <cell r="U789" t="str">
            <v>03-4579-1678</v>
          </cell>
          <cell r="V789" t="str">
            <v>03-5546-7800</v>
          </cell>
          <cell r="W789" t="str">
            <v>東京都江東区豊洲一丁目１番１号</v>
          </cell>
          <cell r="X789" t="str">
            <v>135-8560</v>
          </cell>
          <cell r="Y789" t="str">
            <v>齊藤　昇</v>
          </cell>
          <cell r="Z789" t="str">
            <v>25200H006</v>
          </cell>
        </row>
        <row r="790">
          <cell r="A790">
            <v>4113</v>
          </cell>
          <cell r="B790" t="str">
            <v>04113-00</v>
          </cell>
          <cell r="C790" t="str">
            <v>特Ａ</v>
          </cell>
          <cell r="D790" t="str">
            <v>デュプロ㈱</v>
          </cell>
          <cell r="E790" t="str">
            <v>デュプロ</v>
          </cell>
          <cell r="G790">
            <v>27000</v>
          </cell>
          <cell r="H790" t="str">
            <v>大阪府</v>
          </cell>
          <cell r="I790" t="str">
            <v>電子入札システム入札書提出者：代理人１</v>
          </cell>
          <cell r="J790">
            <v>1</v>
          </cell>
          <cell r="K790">
            <v>1</v>
          </cell>
          <cell r="L790">
            <v>2</v>
          </cell>
          <cell r="M790">
            <v>1</v>
          </cell>
          <cell r="N790">
            <v>1</v>
          </cell>
          <cell r="O790">
            <v>1</v>
          </cell>
          <cell r="P790" t="str">
            <v>大阪府大阪市北区東天満一丁目１１番１９号</v>
          </cell>
          <cell r="Q790" t="str">
            <v>530-8535</v>
          </cell>
          <cell r="R790" t="str">
            <v>小川　正人</v>
          </cell>
          <cell r="S790" t="str">
            <v>06-6352-0551</v>
          </cell>
          <cell r="T790" t="str">
            <v>06-6352-1214</v>
          </cell>
          <cell r="U790" t="str">
            <v>06-6352-0551</v>
          </cell>
          <cell r="V790" t="str">
            <v>06-6352-1214</v>
          </cell>
          <cell r="W790" t="str">
            <v>大阪府大阪市北区東天満一丁目１１番１９号</v>
          </cell>
          <cell r="X790" t="str">
            <v>530-8535</v>
          </cell>
          <cell r="Y790" t="str">
            <v>小川　正人</v>
          </cell>
          <cell r="Z790" t="str">
            <v>25200H006</v>
          </cell>
        </row>
        <row r="791">
          <cell r="A791">
            <v>4115</v>
          </cell>
          <cell r="B791" t="str">
            <v>04115-00</v>
          </cell>
          <cell r="C791" t="str">
            <v>特Ａ</v>
          </cell>
          <cell r="D791" t="str">
            <v>ＮＴＴスマートコネクト㈱</v>
          </cell>
          <cell r="E791" t="str">
            <v>エヌティティスマートコネクト</v>
          </cell>
          <cell r="G791">
            <v>27000</v>
          </cell>
          <cell r="H791" t="str">
            <v>大阪府</v>
          </cell>
          <cell r="I791" t="str">
            <v>委託その他：クラウドサービス他</v>
          </cell>
          <cell r="J791">
            <v>1</v>
          </cell>
          <cell r="K791">
            <v>1</v>
          </cell>
          <cell r="L791">
            <v>2</v>
          </cell>
          <cell r="M791">
            <v>2</v>
          </cell>
          <cell r="N791">
            <v>1</v>
          </cell>
          <cell r="O791">
            <v>0</v>
          </cell>
          <cell r="P791" t="str">
            <v>大阪府大阪市中央区淡路町四丁目２番１３号アーバンネット御堂筋ビル</v>
          </cell>
          <cell r="Q791" t="str">
            <v>541-0047</v>
          </cell>
          <cell r="R791" t="str">
            <v>宮奥　健人</v>
          </cell>
          <cell r="S791" t="str">
            <v>06-6147-5196</v>
          </cell>
          <cell r="T791" t="str">
            <v>06-4708-5723</v>
          </cell>
          <cell r="U791" t="str">
            <v>06-6147-5196</v>
          </cell>
          <cell r="V791" t="str">
            <v>06-4708-5723</v>
          </cell>
          <cell r="W791" t="str">
            <v>大阪府大阪市中央区淡路町四丁目２番１３号アーバンネット御堂筋ビル</v>
          </cell>
          <cell r="X791" t="str">
            <v>541-0047</v>
          </cell>
          <cell r="Y791" t="str">
            <v>宮奥　健人</v>
          </cell>
          <cell r="Z791" t="str">
            <v>25100H010</v>
          </cell>
        </row>
        <row r="792">
          <cell r="A792">
            <v>4121</v>
          </cell>
          <cell r="B792" t="str">
            <v>04121-00</v>
          </cell>
          <cell r="C792" t="str">
            <v>特Ａ</v>
          </cell>
          <cell r="D792" t="str">
            <v>岡山県貨物運送㈱</v>
          </cell>
          <cell r="E792" t="str">
            <v>オカヤマケンカモツウンソウ</v>
          </cell>
          <cell r="G792">
            <v>33000</v>
          </cell>
          <cell r="H792" t="str">
            <v>岡山県</v>
          </cell>
          <cell r="J792">
            <v>1</v>
          </cell>
          <cell r="K792">
            <v>1</v>
          </cell>
          <cell r="L792">
            <v>2</v>
          </cell>
          <cell r="M792">
            <v>1</v>
          </cell>
          <cell r="N792">
            <v>1</v>
          </cell>
          <cell r="O792">
            <v>4</v>
          </cell>
          <cell r="P792" t="str">
            <v>岡山県岡山市北区清心町４番３１号</v>
          </cell>
          <cell r="Q792" t="str">
            <v>700-0027</v>
          </cell>
          <cell r="R792" t="str">
            <v>馬屋原　章</v>
          </cell>
          <cell r="S792" t="str">
            <v>086-252-2111</v>
          </cell>
          <cell r="T792" t="str">
            <v>086-253-4145</v>
          </cell>
          <cell r="U792" t="str">
            <v>086-252-2111</v>
          </cell>
          <cell r="V792" t="str">
            <v>086-253-4145</v>
          </cell>
          <cell r="W792" t="str">
            <v>岡山県岡山市北区清心町４番３１号</v>
          </cell>
          <cell r="X792" t="str">
            <v>700-0027</v>
          </cell>
          <cell r="Y792" t="str">
            <v>馬屋原　章</v>
          </cell>
          <cell r="Z792" t="str">
            <v>25100H010</v>
          </cell>
        </row>
        <row r="793">
          <cell r="A793">
            <v>4124</v>
          </cell>
          <cell r="B793" t="str">
            <v>04124-00</v>
          </cell>
          <cell r="C793" t="str">
            <v>特Ａ</v>
          </cell>
          <cell r="D793" t="str">
            <v>㈱四航コンサルタント</v>
          </cell>
          <cell r="E793" t="str">
            <v>ヨンコウコンサルタント</v>
          </cell>
          <cell r="G793">
            <v>37000</v>
          </cell>
          <cell r="H793" t="str">
            <v>香川県</v>
          </cell>
          <cell r="I793" t="str">
            <v>電子入札システム入札書提出者：代理人１</v>
          </cell>
          <cell r="J793">
            <v>1</v>
          </cell>
          <cell r="K793">
            <v>1</v>
          </cell>
          <cell r="L793">
            <v>2</v>
          </cell>
          <cell r="M793">
            <v>2</v>
          </cell>
          <cell r="N793">
            <v>1</v>
          </cell>
          <cell r="O793">
            <v>1</v>
          </cell>
          <cell r="P793" t="str">
            <v>香川県高松市上福岡町２０５７番地６</v>
          </cell>
          <cell r="Q793" t="str">
            <v>760-0077</v>
          </cell>
          <cell r="R793" t="str">
            <v>酒井　由希彦</v>
          </cell>
          <cell r="S793" t="str">
            <v>087-862-5865</v>
          </cell>
          <cell r="T793" t="str">
            <v>087-837-0590</v>
          </cell>
          <cell r="U793" t="str">
            <v>087-862-5865</v>
          </cell>
          <cell r="V793" t="str">
            <v>087-837-0590</v>
          </cell>
          <cell r="W793" t="str">
            <v>香川県高松市上福岡町２０５７番地６</v>
          </cell>
          <cell r="X793" t="str">
            <v>760-0077</v>
          </cell>
          <cell r="Y793" t="str">
            <v>酒井　由希彦</v>
          </cell>
          <cell r="Z793" t="str">
            <v>25100H010</v>
          </cell>
        </row>
        <row r="794">
          <cell r="A794">
            <v>4127</v>
          </cell>
          <cell r="B794" t="str">
            <v>04127-00</v>
          </cell>
          <cell r="C794" t="str">
            <v>特Ａ</v>
          </cell>
          <cell r="D794" t="str">
            <v>公益財団法人原子力安全技術センター</v>
          </cell>
          <cell r="E794" t="str">
            <v>コウエキザイダンホウジンゲンシリョクアンゼンギジュツセンター</v>
          </cell>
          <cell r="G794">
            <v>13000</v>
          </cell>
          <cell r="H794" t="str">
            <v>東京都</v>
          </cell>
          <cell r="I794" t="str">
            <v>電子入札システム入札書提出者：代表者</v>
          </cell>
          <cell r="J794">
            <v>1</v>
          </cell>
          <cell r="K794">
            <v>1</v>
          </cell>
          <cell r="L794">
            <v>2</v>
          </cell>
          <cell r="M794">
            <v>2</v>
          </cell>
          <cell r="N794">
            <v>1</v>
          </cell>
          <cell r="O794">
            <v>0</v>
          </cell>
          <cell r="P794" t="str">
            <v>東京都品川区東大井二丁目１３番８号</v>
          </cell>
          <cell r="Q794" t="str">
            <v>140-0011</v>
          </cell>
          <cell r="R794" t="str">
            <v>熊本　文生</v>
          </cell>
          <cell r="S794" t="str">
            <v>03-3814-7600</v>
          </cell>
          <cell r="T794" t="str">
            <v>03-3813-4630</v>
          </cell>
          <cell r="U794" t="str">
            <v>03-3814-7600</v>
          </cell>
          <cell r="V794" t="str">
            <v>03-3813-4630</v>
          </cell>
          <cell r="W794" t="str">
            <v>東京都品川区東大井二丁目１３番８号</v>
          </cell>
          <cell r="X794" t="str">
            <v>140-0011</v>
          </cell>
          <cell r="Y794" t="str">
            <v>熊本　文生</v>
          </cell>
          <cell r="Z794" t="str">
            <v>25100H010</v>
          </cell>
        </row>
        <row r="795">
          <cell r="A795">
            <v>4129</v>
          </cell>
          <cell r="B795" t="str">
            <v>04129-00</v>
          </cell>
          <cell r="C795" t="str">
            <v>特Ａ</v>
          </cell>
          <cell r="D795" t="str">
            <v>㈱繁農園</v>
          </cell>
          <cell r="E795" t="str">
            <v>シゲノウエン</v>
          </cell>
          <cell r="G795">
            <v>35210</v>
          </cell>
          <cell r="H795" t="str">
            <v>光市</v>
          </cell>
          <cell r="I795" t="str">
            <v>政策３個</v>
          </cell>
          <cell r="J795">
            <v>1</v>
          </cell>
          <cell r="K795">
            <v>1</v>
          </cell>
          <cell r="L795">
            <v>1</v>
          </cell>
          <cell r="M795">
            <v>1</v>
          </cell>
          <cell r="N795">
            <v>1</v>
          </cell>
          <cell r="O795">
            <v>0</v>
          </cell>
          <cell r="P795" t="str">
            <v>光市室積新開二丁目７番２３号</v>
          </cell>
          <cell r="Q795" t="str">
            <v>743-0071</v>
          </cell>
          <cell r="R795" t="str">
            <v>繁　徹範</v>
          </cell>
          <cell r="S795" t="str">
            <v>0833-78-1763</v>
          </cell>
          <cell r="T795" t="str">
            <v>0833-78-1362</v>
          </cell>
          <cell r="U795" t="str">
            <v>0833-78-1763</v>
          </cell>
          <cell r="V795" t="str">
            <v>0833-78-1362</v>
          </cell>
          <cell r="W795" t="str">
            <v>光市室積新開二丁目７番２３号</v>
          </cell>
          <cell r="X795" t="str">
            <v>743-0071</v>
          </cell>
          <cell r="Y795" t="str">
            <v>繁　徹範</v>
          </cell>
          <cell r="Z795" t="str">
            <v>25100H010</v>
          </cell>
        </row>
        <row r="796">
          <cell r="A796">
            <v>4132</v>
          </cell>
          <cell r="B796" t="str">
            <v>04132-00</v>
          </cell>
          <cell r="C796" t="str">
            <v>特Ａ</v>
          </cell>
          <cell r="D796" t="str">
            <v>ＯＫＩクロステック㈱</v>
          </cell>
          <cell r="E796" t="str">
            <v>オキクロステック</v>
          </cell>
          <cell r="G796">
            <v>13000</v>
          </cell>
          <cell r="H796" t="str">
            <v>東京都</v>
          </cell>
          <cell r="I796" t="str">
            <v>電子入札システム入札書提出者：代理人１</v>
          </cell>
          <cell r="J796">
            <v>1</v>
          </cell>
          <cell r="K796">
            <v>1</v>
          </cell>
          <cell r="L796">
            <v>2</v>
          </cell>
          <cell r="M796">
            <v>1</v>
          </cell>
          <cell r="N796">
            <v>1</v>
          </cell>
          <cell r="O796">
            <v>3</v>
          </cell>
          <cell r="P796" t="str">
            <v>東京都中央区晴海一丁目８番１１号</v>
          </cell>
          <cell r="Q796" t="str">
            <v>104-6126</v>
          </cell>
          <cell r="R796" t="str">
            <v>冨澤　博志</v>
          </cell>
          <cell r="S796" t="str">
            <v>03-6381-2400</v>
          </cell>
          <cell r="T796" t="str">
            <v>03-6381-2473</v>
          </cell>
          <cell r="U796" t="str">
            <v>03-6381-2400</v>
          </cell>
          <cell r="V796" t="str">
            <v>03-6381-2473</v>
          </cell>
          <cell r="W796" t="str">
            <v>東京都中央区晴海一丁目８番１１号</v>
          </cell>
          <cell r="X796" t="str">
            <v>104-6126</v>
          </cell>
          <cell r="Y796" t="str">
            <v>冨澤　博志</v>
          </cell>
          <cell r="Z796" t="str">
            <v>25200H006</v>
          </cell>
        </row>
        <row r="797">
          <cell r="A797">
            <v>4146</v>
          </cell>
          <cell r="B797" t="str">
            <v>04146-00</v>
          </cell>
          <cell r="C797" t="str">
            <v>特Ａ</v>
          </cell>
          <cell r="D797" t="str">
            <v>サンヨーコンサルタント㈱</v>
          </cell>
          <cell r="E797" t="str">
            <v>サンヨーコンサルタント</v>
          </cell>
          <cell r="G797">
            <v>35202</v>
          </cell>
          <cell r="H797" t="str">
            <v>宇部市</v>
          </cell>
          <cell r="I797" t="str">
            <v>電子入札システム入札書提出者：代表者</v>
          </cell>
          <cell r="J797">
            <v>1</v>
          </cell>
          <cell r="K797">
            <v>1</v>
          </cell>
          <cell r="L797">
            <v>2</v>
          </cell>
          <cell r="M797">
            <v>1</v>
          </cell>
          <cell r="N797">
            <v>1</v>
          </cell>
          <cell r="O797">
            <v>0</v>
          </cell>
          <cell r="P797" t="str">
            <v>宇部市大字西岐波宇部臨空頭脳パーク８番</v>
          </cell>
          <cell r="Q797" t="str">
            <v>755-0151</v>
          </cell>
          <cell r="R797" t="str">
            <v>花村　浩史</v>
          </cell>
          <cell r="S797" t="str">
            <v>0836-54-0200</v>
          </cell>
          <cell r="T797" t="str">
            <v>0836-54-0181</v>
          </cell>
          <cell r="U797" t="str">
            <v>0836-54-0200</v>
          </cell>
          <cell r="V797" t="str">
            <v>0836-54-0181</v>
          </cell>
          <cell r="W797" t="str">
            <v>宇部市大字西岐波宇部臨空頭脳パーク８番</v>
          </cell>
          <cell r="X797" t="str">
            <v>755-0151</v>
          </cell>
          <cell r="Y797" t="str">
            <v>花村　浩史</v>
          </cell>
          <cell r="Z797" t="str">
            <v>25100H010</v>
          </cell>
        </row>
        <row r="798">
          <cell r="A798">
            <v>4150</v>
          </cell>
          <cell r="B798" t="str">
            <v>04150-00</v>
          </cell>
          <cell r="C798" t="str">
            <v>特Ａ</v>
          </cell>
          <cell r="D798" t="str">
            <v>㈱ジェイウィン</v>
          </cell>
          <cell r="E798" t="str">
            <v>ジェイウィン</v>
          </cell>
          <cell r="G798">
            <v>13000</v>
          </cell>
          <cell r="H798" t="str">
            <v>東京都</v>
          </cell>
          <cell r="I798" t="str">
            <v>業99-99警衛警備及び交通規制用資機材の設置撤去業務等_x000D_
物16-10警察・消防用品</v>
          </cell>
          <cell r="J798">
            <v>1</v>
          </cell>
          <cell r="K798">
            <v>1</v>
          </cell>
          <cell r="L798">
            <v>1</v>
          </cell>
          <cell r="M798">
            <v>2</v>
          </cell>
          <cell r="N798">
            <v>1</v>
          </cell>
          <cell r="O798">
            <v>0</v>
          </cell>
          <cell r="P798" t="str">
            <v>東京都千代田区外神田六丁目５番３号</v>
          </cell>
          <cell r="Q798" t="str">
            <v>101-0021</v>
          </cell>
          <cell r="R798" t="str">
            <v>後藤　勝</v>
          </cell>
          <cell r="S798" t="str">
            <v>03-5816-2755</v>
          </cell>
          <cell r="T798" t="str">
            <v>03-5816-2756</v>
          </cell>
          <cell r="U798" t="str">
            <v>03-5816-2755</v>
          </cell>
          <cell r="V798" t="str">
            <v>03-5816-2756</v>
          </cell>
          <cell r="W798" t="str">
            <v>東京都千代田区外神田六丁目５番３号</v>
          </cell>
          <cell r="X798" t="str">
            <v>101-0021</v>
          </cell>
          <cell r="Y798" t="str">
            <v>後藤　勝</v>
          </cell>
          <cell r="Z798" t="str">
            <v>25200H006</v>
          </cell>
        </row>
        <row r="799">
          <cell r="A799">
            <v>4151</v>
          </cell>
          <cell r="B799" t="str">
            <v>04151-00</v>
          </cell>
          <cell r="C799" t="str">
            <v>特Ａ</v>
          </cell>
          <cell r="D799" t="str">
            <v>西日本エレベータ㈱</v>
          </cell>
          <cell r="E799" t="str">
            <v>ニシニホンエレベータ</v>
          </cell>
          <cell r="G799">
            <v>40000</v>
          </cell>
          <cell r="H799" t="str">
            <v>福岡県</v>
          </cell>
          <cell r="I799" t="str">
            <v>電子入札システム入札書提出者：代表者</v>
          </cell>
          <cell r="J799">
            <v>1</v>
          </cell>
          <cell r="K799">
            <v>1</v>
          </cell>
          <cell r="L799">
            <v>2</v>
          </cell>
          <cell r="M799">
            <v>1</v>
          </cell>
          <cell r="N799">
            <v>1</v>
          </cell>
          <cell r="O799">
            <v>1</v>
          </cell>
          <cell r="P799" t="str">
            <v>福岡県福岡市東区多の津四丁目６番４号</v>
          </cell>
          <cell r="Q799" t="str">
            <v>813-0034</v>
          </cell>
          <cell r="R799" t="str">
            <v>工藤　正之</v>
          </cell>
          <cell r="S799" t="str">
            <v>092-624-7570</v>
          </cell>
          <cell r="T799" t="str">
            <v>092-624-7571</v>
          </cell>
          <cell r="U799" t="str">
            <v>092-624-7570</v>
          </cell>
          <cell r="V799" t="str">
            <v>092-624-7571</v>
          </cell>
          <cell r="W799" t="str">
            <v>福岡県福岡市東区多の津四丁目６番４号</v>
          </cell>
          <cell r="X799" t="str">
            <v>813-0034</v>
          </cell>
          <cell r="Y799" t="str">
            <v>工藤　正之</v>
          </cell>
          <cell r="Z799" t="str">
            <v>25100H010</v>
          </cell>
        </row>
        <row r="800">
          <cell r="A800">
            <v>4152</v>
          </cell>
          <cell r="B800" t="str">
            <v>04152-00</v>
          </cell>
          <cell r="C800" t="str">
            <v>特Ａ</v>
          </cell>
          <cell r="D800" t="str">
            <v>名鉄観光サービス㈱</v>
          </cell>
          <cell r="E800" t="str">
            <v>メイテツカンコウサービス</v>
          </cell>
          <cell r="G800">
            <v>23000</v>
          </cell>
          <cell r="H800" t="str">
            <v>愛知県</v>
          </cell>
          <cell r="J800">
            <v>1</v>
          </cell>
          <cell r="K800">
            <v>1</v>
          </cell>
          <cell r="L800">
            <v>1</v>
          </cell>
          <cell r="M800">
            <v>1</v>
          </cell>
          <cell r="N800">
            <v>1</v>
          </cell>
          <cell r="O800">
            <v>1</v>
          </cell>
          <cell r="P800" t="str">
            <v>愛知県名古屋市中村区名駅南二丁目１４番１９号</v>
          </cell>
          <cell r="Q800" t="str">
            <v>450-8577</v>
          </cell>
          <cell r="R800" t="str">
            <v>岩切　道郎</v>
          </cell>
          <cell r="S800" t="str">
            <v>052-582-2103</v>
          </cell>
          <cell r="T800" t="str">
            <v>052-562-0933</v>
          </cell>
          <cell r="U800" t="str">
            <v>052-582-2103</v>
          </cell>
          <cell r="V800" t="str">
            <v>052-562-0933</v>
          </cell>
          <cell r="W800" t="str">
            <v>愛知県名古屋市中村区名駅南二丁目１４番１９号</v>
          </cell>
          <cell r="X800" t="str">
            <v>450-8577</v>
          </cell>
          <cell r="Y800" t="str">
            <v>岩切　道郎</v>
          </cell>
          <cell r="Z800" t="str">
            <v>25100H010</v>
          </cell>
        </row>
        <row r="801">
          <cell r="A801">
            <v>4159</v>
          </cell>
          <cell r="B801" t="str">
            <v>04159-00</v>
          </cell>
          <cell r="C801" t="str">
            <v>特Ａ</v>
          </cell>
          <cell r="D801" t="str">
            <v>㈱ＮＪＳ</v>
          </cell>
          <cell r="E801" t="str">
            <v>エヌジェーエス</v>
          </cell>
          <cell r="G801">
            <v>13000</v>
          </cell>
          <cell r="H801" t="str">
            <v>東京都</v>
          </cell>
          <cell r="I801" t="str">
            <v>電子入札システム入札書提出者：代理人１</v>
          </cell>
          <cell r="J801">
            <v>1</v>
          </cell>
          <cell r="K801">
            <v>1</v>
          </cell>
          <cell r="L801">
            <v>2</v>
          </cell>
          <cell r="M801">
            <v>1</v>
          </cell>
          <cell r="N801">
            <v>1</v>
          </cell>
          <cell r="O801">
            <v>5</v>
          </cell>
          <cell r="P801" t="str">
            <v>東京都港区芝浦一丁目１番１号</v>
          </cell>
          <cell r="Q801" t="str">
            <v>105-0023</v>
          </cell>
          <cell r="R801" t="str">
            <v>村上　雅亮</v>
          </cell>
          <cell r="S801" t="str">
            <v>03-6324-4355</v>
          </cell>
          <cell r="T801" t="str">
            <v>03-6324-4356</v>
          </cell>
          <cell r="U801" t="str">
            <v>03-6324-4355</v>
          </cell>
          <cell r="V801" t="str">
            <v>03-6324-4356</v>
          </cell>
          <cell r="W801" t="str">
            <v>東京都港区芝浦一丁目１番１号</v>
          </cell>
          <cell r="X801" t="str">
            <v>105-0023</v>
          </cell>
          <cell r="Y801" t="str">
            <v>村上　雅亮</v>
          </cell>
          <cell r="Z801" t="str">
            <v>25200H006</v>
          </cell>
        </row>
        <row r="802">
          <cell r="A802">
            <v>4163</v>
          </cell>
          <cell r="B802" t="str">
            <v>04163-00</v>
          </cell>
          <cell r="C802" t="str">
            <v>特Ａ</v>
          </cell>
          <cell r="D802" t="str">
            <v>㈱インテック</v>
          </cell>
          <cell r="E802" t="str">
            <v>インテック</v>
          </cell>
          <cell r="G802">
            <v>16000</v>
          </cell>
          <cell r="H802" t="str">
            <v>富山県</v>
          </cell>
          <cell r="I802" t="str">
            <v>電子入札システム入札書提出者：代理人１</v>
          </cell>
          <cell r="J802">
            <v>1</v>
          </cell>
          <cell r="K802">
            <v>1</v>
          </cell>
          <cell r="L802">
            <v>2</v>
          </cell>
          <cell r="M802">
            <v>1</v>
          </cell>
          <cell r="N802">
            <v>1</v>
          </cell>
          <cell r="O802">
            <v>2</v>
          </cell>
          <cell r="P802" t="str">
            <v>富山県富山市牛島新町５番５号</v>
          </cell>
          <cell r="Q802" t="str">
            <v>930-8577</v>
          </cell>
          <cell r="R802" t="str">
            <v>疋田　秀三</v>
          </cell>
          <cell r="S802" t="str">
            <v>076-444-1111</v>
          </cell>
          <cell r="T802" t="str">
            <v>076-444-1161</v>
          </cell>
          <cell r="U802" t="str">
            <v>076-444-1111</v>
          </cell>
          <cell r="V802" t="str">
            <v>076-444-1161</v>
          </cell>
          <cell r="W802" t="str">
            <v>富山県富山市牛島新町５番５号</v>
          </cell>
          <cell r="X802" t="str">
            <v>930-8577</v>
          </cell>
          <cell r="Y802" t="str">
            <v>疋田　秀三</v>
          </cell>
          <cell r="Z802" t="str">
            <v>25100H010</v>
          </cell>
        </row>
        <row r="803">
          <cell r="A803">
            <v>4164</v>
          </cell>
          <cell r="B803" t="str">
            <v>04164-00</v>
          </cell>
          <cell r="C803" t="str">
            <v>特Ａ</v>
          </cell>
          <cell r="D803" t="str">
            <v>㈱日本インシーク</v>
          </cell>
          <cell r="E803" t="str">
            <v>ニホンインシーク</v>
          </cell>
          <cell r="G803">
            <v>27000</v>
          </cell>
          <cell r="H803" t="str">
            <v>大阪府</v>
          </cell>
          <cell r="I803" t="str">
            <v>電子入札システム入札書提出者：代理人１</v>
          </cell>
          <cell r="J803">
            <v>1</v>
          </cell>
          <cell r="K803">
            <v>1</v>
          </cell>
          <cell r="L803">
            <v>2</v>
          </cell>
          <cell r="M803">
            <v>1</v>
          </cell>
          <cell r="N803">
            <v>1</v>
          </cell>
          <cell r="O803">
            <v>1</v>
          </cell>
          <cell r="P803" t="str">
            <v>大阪府大阪市中央区南本町三丁目６番１４号</v>
          </cell>
          <cell r="Q803" t="str">
            <v>541-0054</v>
          </cell>
          <cell r="R803" t="str">
            <v>皆木　卓士</v>
          </cell>
          <cell r="S803" t="str">
            <v>06-6282-0310</v>
          </cell>
          <cell r="T803" t="str">
            <v>06-6282-0311</v>
          </cell>
          <cell r="U803" t="str">
            <v>06-6282-0310</v>
          </cell>
          <cell r="V803" t="str">
            <v>06-6282-0311</v>
          </cell>
          <cell r="W803" t="str">
            <v>大阪府大阪市中央区南本町三丁目６番１４号</v>
          </cell>
          <cell r="X803" t="str">
            <v>541-0054</v>
          </cell>
          <cell r="Y803" t="str">
            <v>皆木　卓士</v>
          </cell>
          <cell r="Z803" t="str">
            <v>25100H010</v>
          </cell>
        </row>
        <row r="804">
          <cell r="A804">
            <v>4170</v>
          </cell>
          <cell r="B804" t="str">
            <v>04170-00</v>
          </cell>
          <cell r="C804" t="str">
            <v>特Ａ</v>
          </cell>
          <cell r="D804" t="str">
            <v>㈱トスコ</v>
          </cell>
          <cell r="E804" t="str">
            <v>トスコ</v>
          </cell>
          <cell r="G804">
            <v>33000</v>
          </cell>
          <cell r="H804" t="str">
            <v>岡山県</v>
          </cell>
          <cell r="J804">
            <v>1</v>
          </cell>
          <cell r="K804">
            <v>1</v>
          </cell>
          <cell r="L804">
            <v>2</v>
          </cell>
          <cell r="M804">
            <v>2</v>
          </cell>
          <cell r="N804">
            <v>1</v>
          </cell>
          <cell r="O804">
            <v>0</v>
          </cell>
          <cell r="P804" t="str">
            <v>岡山県岡山市南区西市１１６番地１３</v>
          </cell>
          <cell r="Q804" t="str">
            <v>700-0953</v>
          </cell>
          <cell r="R804" t="str">
            <v>橋本　明三</v>
          </cell>
          <cell r="S804" t="str">
            <v>086-243-8868</v>
          </cell>
          <cell r="T804" t="str">
            <v>086-243-8895</v>
          </cell>
          <cell r="U804" t="str">
            <v>086-243-8868</v>
          </cell>
          <cell r="V804" t="str">
            <v>086-243-8895</v>
          </cell>
          <cell r="W804" t="str">
            <v>岡山県岡山市南区西市１１６番地１３</v>
          </cell>
          <cell r="X804" t="str">
            <v>700-0953</v>
          </cell>
          <cell r="Y804" t="str">
            <v>橋本　明三</v>
          </cell>
          <cell r="Z804" t="str">
            <v>25200H006</v>
          </cell>
        </row>
        <row r="805">
          <cell r="A805">
            <v>4189</v>
          </cell>
          <cell r="B805" t="str">
            <v>04189-00</v>
          </cell>
          <cell r="C805" t="str">
            <v>特Ａ</v>
          </cell>
          <cell r="D805" t="str">
            <v>ザ・ニュー・インディア・アシュアランス・カンパニー・リミテッド</v>
          </cell>
          <cell r="E805" t="str">
            <v>ザ・ニュー・インディア・アシュアランス・カンパニー・リミテッド</v>
          </cell>
          <cell r="G805">
            <v>13000</v>
          </cell>
          <cell r="H805" t="str">
            <v>東京都</v>
          </cell>
          <cell r="J805">
            <v>1</v>
          </cell>
          <cell r="K805">
            <v>1</v>
          </cell>
          <cell r="L805">
            <v>2</v>
          </cell>
          <cell r="M805">
            <v>1</v>
          </cell>
          <cell r="N805">
            <v>1</v>
          </cell>
          <cell r="O805">
            <v>2</v>
          </cell>
          <cell r="P805" t="str">
            <v>東京都新宿区西新宿一丁目２４番１号　エステック情報ビル２２階</v>
          </cell>
          <cell r="Q805" t="str">
            <v>160-0023</v>
          </cell>
          <cell r="R805" t="str">
            <v>ピー・エス・アモス・　ビクター</v>
          </cell>
          <cell r="S805" t="str">
            <v>03-5326-7234</v>
          </cell>
          <cell r="T805" t="str">
            <v>03-5326-7211</v>
          </cell>
          <cell r="U805" t="str">
            <v>03-5326-7234</v>
          </cell>
          <cell r="V805" t="str">
            <v>03-5326-7211</v>
          </cell>
          <cell r="W805" t="str">
            <v>東京都新宿区西新宿一丁目２４番１号　エステック情報ビル２２階</v>
          </cell>
          <cell r="X805" t="str">
            <v>160-0023</v>
          </cell>
          <cell r="Y805" t="str">
            <v>ピー・エス・アモス・　ビクター</v>
          </cell>
          <cell r="Z805" t="str">
            <v>25100H010</v>
          </cell>
        </row>
        <row r="806">
          <cell r="A806">
            <v>4196</v>
          </cell>
          <cell r="B806" t="str">
            <v>04196-00</v>
          </cell>
          <cell r="C806" t="str">
            <v>特Ａ</v>
          </cell>
          <cell r="D806" t="str">
            <v>㈱日本統計センター</v>
          </cell>
          <cell r="E806" t="str">
            <v>ニホントウケイセンター</v>
          </cell>
          <cell r="G806">
            <v>40000</v>
          </cell>
          <cell r="H806" t="str">
            <v>福岡県</v>
          </cell>
          <cell r="I806" t="str">
            <v>電子入札システム入札書提出者：代表者</v>
          </cell>
          <cell r="J806">
            <v>1</v>
          </cell>
          <cell r="K806">
            <v>1</v>
          </cell>
          <cell r="L806">
            <v>2</v>
          </cell>
          <cell r="M806">
            <v>2</v>
          </cell>
          <cell r="N806">
            <v>1</v>
          </cell>
          <cell r="O806">
            <v>0</v>
          </cell>
          <cell r="P806" t="str">
            <v>福岡県北九州市小倉北区堺町一丁目２番１６号</v>
          </cell>
          <cell r="Q806" t="str">
            <v>802-0005</v>
          </cell>
          <cell r="R806" t="str">
            <v>清水　誠</v>
          </cell>
          <cell r="S806" t="str">
            <v>093-521-3726</v>
          </cell>
          <cell r="T806" t="str">
            <v>093-511-4634</v>
          </cell>
          <cell r="U806" t="str">
            <v>093-521-3726</v>
          </cell>
          <cell r="V806" t="str">
            <v>093-511-4634</v>
          </cell>
          <cell r="W806" t="str">
            <v>福岡県北九州市小倉北区堺町一丁目２番１６号</v>
          </cell>
          <cell r="X806" t="str">
            <v>802-0005</v>
          </cell>
          <cell r="Y806" t="str">
            <v>清水　誠</v>
          </cell>
          <cell r="Z806" t="str">
            <v>25100H010</v>
          </cell>
        </row>
        <row r="807">
          <cell r="A807">
            <v>4198</v>
          </cell>
          <cell r="B807" t="str">
            <v>04198-00</v>
          </cell>
          <cell r="C807" t="str">
            <v>特Ａ</v>
          </cell>
          <cell r="D807" t="str">
            <v>大谷化学工業㈱</v>
          </cell>
          <cell r="E807" t="str">
            <v>オオタニカガクコウギョウ</v>
          </cell>
          <cell r="G807">
            <v>40000</v>
          </cell>
          <cell r="H807" t="str">
            <v>福岡県</v>
          </cell>
          <cell r="I807" t="str">
            <v>電子入札システム入札書提出者：代表者</v>
          </cell>
          <cell r="J807">
            <v>1</v>
          </cell>
          <cell r="K807">
            <v>1</v>
          </cell>
          <cell r="L807">
            <v>2</v>
          </cell>
          <cell r="M807">
            <v>2</v>
          </cell>
          <cell r="N807">
            <v>1</v>
          </cell>
          <cell r="O807">
            <v>0</v>
          </cell>
          <cell r="P807" t="str">
            <v>福岡県糟屋郡粕屋町大字仲原２５６７番地</v>
          </cell>
          <cell r="Q807" t="str">
            <v>811-2304</v>
          </cell>
          <cell r="R807" t="str">
            <v>大谷　勝己</v>
          </cell>
          <cell r="S807" t="str">
            <v>092-621-7855</v>
          </cell>
          <cell r="T807" t="str">
            <v>092-611-8278</v>
          </cell>
          <cell r="U807" t="str">
            <v>092-621-7855</v>
          </cell>
          <cell r="V807" t="str">
            <v>092-611-8278</v>
          </cell>
          <cell r="W807" t="str">
            <v>福岡県糟屋郡粕屋町大字仲原２５６７番地</v>
          </cell>
          <cell r="X807" t="str">
            <v>811-2304</v>
          </cell>
          <cell r="Y807" t="str">
            <v>大谷　勝己</v>
          </cell>
          <cell r="Z807" t="str">
            <v>25100H010</v>
          </cell>
        </row>
        <row r="808">
          <cell r="A808">
            <v>4210</v>
          </cell>
          <cell r="B808" t="str">
            <v>04210-00</v>
          </cell>
          <cell r="C808" t="str">
            <v>特Ａ</v>
          </cell>
          <cell r="D808" t="str">
            <v>中央復建コンサルタンツ㈱</v>
          </cell>
          <cell r="E808" t="str">
            <v>チュウオウフッケンコンサルタンツ</v>
          </cell>
          <cell r="G808">
            <v>27000</v>
          </cell>
          <cell r="H808" t="str">
            <v>大阪府</v>
          </cell>
          <cell r="I808" t="str">
            <v>電子入札システム入札書提出者：代理人１</v>
          </cell>
          <cell r="J808">
            <v>1</v>
          </cell>
          <cell r="K808">
            <v>1</v>
          </cell>
          <cell r="L808">
            <v>2</v>
          </cell>
          <cell r="M808">
            <v>2</v>
          </cell>
          <cell r="N808">
            <v>1</v>
          </cell>
          <cell r="O808">
            <v>1</v>
          </cell>
          <cell r="P808" t="str">
            <v>大阪府大阪市東淀川区東中島四丁目１１番１０号</v>
          </cell>
          <cell r="Q808" t="str">
            <v>533-0033</v>
          </cell>
          <cell r="R808" t="str">
            <v>白水　靖郎</v>
          </cell>
          <cell r="S808" t="str">
            <v>06-6160-1139</v>
          </cell>
          <cell r="T808" t="str">
            <v>06-6160-1239</v>
          </cell>
          <cell r="U808" t="str">
            <v>06-6160-1139</v>
          </cell>
          <cell r="V808" t="str">
            <v>06-6160-1239</v>
          </cell>
          <cell r="W808" t="str">
            <v>大阪府大阪市東淀川区東中島四丁目１１番１０号</v>
          </cell>
          <cell r="X808" t="str">
            <v>533-0033</v>
          </cell>
          <cell r="Y808" t="str">
            <v>白水　靖郎</v>
          </cell>
          <cell r="Z808" t="str">
            <v>25100H010</v>
          </cell>
        </row>
        <row r="809">
          <cell r="A809">
            <v>4216</v>
          </cell>
          <cell r="B809" t="str">
            <v>04216-00</v>
          </cell>
          <cell r="C809" t="str">
            <v>特Ａ</v>
          </cell>
          <cell r="D809" t="str">
            <v>日進工業㈱</v>
          </cell>
          <cell r="E809" t="str">
            <v>ニッシンコウギョウ</v>
          </cell>
          <cell r="G809">
            <v>35207</v>
          </cell>
          <cell r="H809" t="str">
            <v>下松市</v>
          </cell>
          <cell r="I809" t="str">
            <v>物品その他：吸引車、ＷＪポンプ、検査装置</v>
          </cell>
          <cell r="J809">
            <v>1</v>
          </cell>
          <cell r="K809">
            <v>1</v>
          </cell>
          <cell r="L809">
            <v>2</v>
          </cell>
          <cell r="M809">
            <v>1</v>
          </cell>
          <cell r="N809">
            <v>1</v>
          </cell>
          <cell r="O809">
            <v>0</v>
          </cell>
          <cell r="P809" t="str">
            <v>下松市大字平田４４３番地</v>
          </cell>
          <cell r="Q809" t="str">
            <v>744-0021</v>
          </cell>
          <cell r="R809" t="str">
            <v>弘中　美光</v>
          </cell>
          <cell r="S809" t="str">
            <v>0833-41-0679</v>
          </cell>
          <cell r="T809" t="str">
            <v>0833-41-0676</v>
          </cell>
          <cell r="U809" t="str">
            <v>0833-41-0679</v>
          </cell>
          <cell r="V809" t="str">
            <v>0833-41-0676</v>
          </cell>
          <cell r="W809" t="str">
            <v>下松市大字平田４４３番地</v>
          </cell>
          <cell r="X809" t="str">
            <v>744-0021</v>
          </cell>
          <cell r="Y809" t="str">
            <v>弘中　美光</v>
          </cell>
          <cell r="Z809" t="str">
            <v>25100H010</v>
          </cell>
        </row>
        <row r="810">
          <cell r="A810">
            <v>4232</v>
          </cell>
          <cell r="B810" t="str">
            <v>04232-00</v>
          </cell>
          <cell r="C810" t="str">
            <v>特Ａ</v>
          </cell>
          <cell r="D810" t="str">
            <v>㈱地域環境計画</v>
          </cell>
          <cell r="E810" t="str">
            <v>チイキカンキョウケイカク</v>
          </cell>
          <cell r="G810">
            <v>13000</v>
          </cell>
          <cell r="H810" t="str">
            <v>東京都</v>
          </cell>
          <cell r="I810" t="str">
            <v>電子入札システム入札書提出者：代理人１　物品その他：鳥獣対策用品（柵、罠、檻など）</v>
          </cell>
          <cell r="J810">
            <v>1</v>
          </cell>
          <cell r="K810">
            <v>1</v>
          </cell>
          <cell r="L810">
            <v>2</v>
          </cell>
          <cell r="M810">
            <v>2</v>
          </cell>
          <cell r="N810">
            <v>1</v>
          </cell>
          <cell r="O810">
            <v>1</v>
          </cell>
          <cell r="P810" t="str">
            <v>東京都世田谷区桜新町二丁目２２番３号ＮＤＳビル</v>
          </cell>
          <cell r="Q810" t="str">
            <v>154-0015</v>
          </cell>
          <cell r="R810" t="str">
            <v>髙塚　敏</v>
          </cell>
          <cell r="S810" t="str">
            <v>03-5450-3700</v>
          </cell>
          <cell r="T810" t="str">
            <v>03-5450-3701</v>
          </cell>
          <cell r="U810" t="str">
            <v>03-5450-3700</v>
          </cell>
          <cell r="V810" t="str">
            <v>03-5450-3701</v>
          </cell>
          <cell r="W810" t="str">
            <v>東京都世田谷区桜新町二丁目２２番３号ＮＤＳビル</v>
          </cell>
          <cell r="X810" t="str">
            <v>154-0015</v>
          </cell>
          <cell r="Y810" t="str">
            <v>髙塚　敏</v>
          </cell>
          <cell r="Z810" t="str">
            <v>25100H010</v>
          </cell>
        </row>
        <row r="811">
          <cell r="A811">
            <v>4234</v>
          </cell>
          <cell r="B811" t="str">
            <v>04234-00</v>
          </cell>
          <cell r="C811" t="str">
            <v>Ｂ</v>
          </cell>
          <cell r="D811" t="str">
            <v>文化財調査コンサルタント㈱</v>
          </cell>
          <cell r="E811" t="str">
            <v>ブンカザイチョウサコンサルタント</v>
          </cell>
          <cell r="G811">
            <v>32000</v>
          </cell>
          <cell r="H811" t="str">
            <v>島根県</v>
          </cell>
          <cell r="I811" t="str">
            <v>電子入札システム入札書提出者：代表者　　委託その他：遺跡発掘調査に伴う自然科学分析</v>
          </cell>
          <cell r="J811">
            <v>3</v>
          </cell>
          <cell r="K811">
            <v>1</v>
          </cell>
          <cell r="L811">
            <v>2</v>
          </cell>
          <cell r="M811">
            <v>2</v>
          </cell>
          <cell r="N811">
            <v>1</v>
          </cell>
          <cell r="O811">
            <v>0</v>
          </cell>
          <cell r="P811" t="str">
            <v>島根県松江市下東川津町１３１番地</v>
          </cell>
          <cell r="Q811" t="str">
            <v>690-0822</v>
          </cell>
          <cell r="R811" t="str">
            <v>渡邉　正巳</v>
          </cell>
          <cell r="S811" t="str">
            <v>0852-23-8847</v>
          </cell>
          <cell r="T811" t="str">
            <v>0852-23-8848</v>
          </cell>
          <cell r="U811" t="str">
            <v>0852-23-8847</v>
          </cell>
          <cell r="V811" t="str">
            <v>0852-23-8848</v>
          </cell>
          <cell r="W811" t="str">
            <v>島根県松江市下東川津町１３１番地</v>
          </cell>
          <cell r="X811" t="str">
            <v>690-0822</v>
          </cell>
          <cell r="Y811" t="str">
            <v>渡邉　正巳</v>
          </cell>
          <cell r="Z811" t="str">
            <v>25100H010</v>
          </cell>
        </row>
        <row r="812">
          <cell r="A812">
            <v>4236</v>
          </cell>
          <cell r="B812" t="str">
            <v>04236-00</v>
          </cell>
          <cell r="C812" t="str">
            <v>特Ａ</v>
          </cell>
          <cell r="D812" t="str">
            <v>㈱マックスコム</v>
          </cell>
          <cell r="E812" t="str">
            <v>マックスコム</v>
          </cell>
          <cell r="G812">
            <v>13000</v>
          </cell>
          <cell r="H812" t="str">
            <v>東京都</v>
          </cell>
          <cell r="I812" t="str">
            <v>電子入札システム入札書提出者：代表者</v>
          </cell>
          <cell r="J812">
            <v>1</v>
          </cell>
          <cell r="K812">
            <v>1</v>
          </cell>
          <cell r="L812">
            <v>2</v>
          </cell>
          <cell r="M812">
            <v>2</v>
          </cell>
          <cell r="N812">
            <v>1</v>
          </cell>
          <cell r="O812">
            <v>0</v>
          </cell>
          <cell r="P812" t="str">
            <v>東京都渋谷区代々木二丁目２番１号　小田急サザンタワー</v>
          </cell>
          <cell r="Q812" t="str">
            <v>151-8583</v>
          </cell>
          <cell r="R812" t="str">
            <v>小関　剛史</v>
          </cell>
          <cell r="S812" t="str">
            <v>03-6870-5800</v>
          </cell>
          <cell r="T812" t="str">
            <v>03-5358-2620</v>
          </cell>
          <cell r="U812" t="str">
            <v>03-6870-5800</v>
          </cell>
          <cell r="V812" t="str">
            <v>03-5358-2620</v>
          </cell>
          <cell r="W812" t="str">
            <v>東京都渋谷区代々木二丁目２番１号　小田急サザンタワー</v>
          </cell>
          <cell r="X812" t="str">
            <v>151-8583</v>
          </cell>
          <cell r="Y812" t="str">
            <v>小関　剛史</v>
          </cell>
          <cell r="Z812" t="str">
            <v>25100H010</v>
          </cell>
        </row>
        <row r="813">
          <cell r="A813">
            <v>4238</v>
          </cell>
          <cell r="B813" t="str">
            <v>04238-00</v>
          </cell>
          <cell r="C813" t="str">
            <v>特Ａ</v>
          </cell>
          <cell r="D813" t="str">
            <v>㈱阪神コンサルタンツ</v>
          </cell>
          <cell r="E813" t="str">
            <v>ハンシンコンサルタンツ</v>
          </cell>
          <cell r="G813">
            <v>29000</v>
          </cell>
          <cell r="H813" t="str">
            <v>奈良県</v>
          </cell>
          <cell r="I813" t="str">
            <v>委託その他：活断層調査、地下構造調査</v>
          </cell>
          <cell r="J813">
            <v>1</v>
          </cell>
          <cell r="K813">
            <v>1</v>
          </cell>
          <cell r="L813">
            <v>2</v>
          </cell>
          <cell r="M813">
            <v>2</v>
          </cell>
          <cell r="N813">
            <v>1</v>
          </cell>
          <cell r="O813">
            <v>0</v>
          </cell>
          <cell r="P813" t="str">
            <v>奈良県奈良市大宮町二丁目４番２５号</v>
          </cell>
          <cell r="Q813" t="str">
            <v>630-8115</v>
          </cell>
          <cell r="R813" t="str">
            <v>田中　竹延</v>
          </cell>
          <cell r="S813" t="str">
            <v>0742-36-0211</v>
          </cell>
          <cell r="T813" t="str">
            <v>0742-36-0218</v>
          </cell>
          <cell r="U813" t="str">
            <v>0742-36-0211</v>
          </cell>
          <cell r="V813" t="str">
            <v>0742-36-0218</v>
          </cell>
          <cell r="W813" t="str">
            <v>奈良県奈良市大宮町二丁目４番２５号</v>
          </cell>
          <cell r="X813" t="str">
            <v>630-8115</v>
          </cell>
          <cell r="Y813" t="str">
            <v>田中　竹延</v>
          </cell>
          <cell r="Z813" t="str">
            <v>25100H010</v>
          </cell>
        </row>
        <row r="814">
          <cell r="A814">
            <v>4243</v>
          </cell>
          <cell r="B814" t="str">
            <v>04243-00</v>
          </cell>
          <cell r="C814" t="str">
            <v>特Ａ</v>
          </cell>
          <cell r="D814" t="str">
            <v>㈱セキュア２４</v>
          </cell>
          <cell r="E814" t="str">
            <v>セキュアニジュウヨン</v>
          </cell>
          <cell r="G814">
            <v>35202</v>
          </cell>
          <cell r="H814" t="str">
            <v>宇部市</v>
          </cell>
          <cell r="J814">
            <v>1</v>
          </cell>
          <cell r="K814">
            <v>1</v>
          </cell>
          <cell r="L814">
            <v>2</v>
          </cell>
          <cell r="M814">
            <v>1</v>
          </cell>
          <cell r="N814">
            <v>1</v>
          </cell>
          <cell r="O814">
            <v>2</v>
          </cell>
          <cell r="P814" t="str">
            <v>宇部市芝中町１番２５号</v>
          </cell>
          <cell r="Q814" t="str">
            <v>755-0017</v>
          </cell>
          <cell r="R814" t="str">
            <v>橋本　健一</v>
          </cell>
          <cell r="S814" t="str">
            <v>0836-39-6611</v>
          </cell>
          <cell r="T814" t="str">
            <v>0836-39-6610</v>
          </cell>
          <cell r="U814" t="str">
            <v>0836-39-6611</v>
          </cell>
          <cell r="V814" t="str">
            <v>0836-39-6610</v>
          </cell>
          <cell r="W814" t="str">
            <v>宇部市芝中町１番２５号</v>
          </cell>
          <cell r="X814" t="str">
            <v>755-0017</v>
          </cell>
          <cell r="Y814" t="str">
            <v>橋本　健一</v>
          </cell>
          <cell r="Z814" t="str">
            <v>25100H010</v>
          </cell>
        </row>
        <row r="815">
          <cell r="A815">
            <v>4249</v>
          </cell>
          <cell r="B815" t="str">
            <v>04249-00</v>
          </cell>
          <cell r="C815" t="str">
            <v>特Ａ</v>
          </cell>
          <cell r="D815" t="str">
            <v>日新電機㈱</v>
          </cell>
          <cell r="E815" t="str">
            <v>ニッシンデンキ</v>
          </cell>
          <cell r="G815">
            <v>26000</v>
          </cell>
          <cell r="H815" t="str">
            <v>京都府</v>
          </cell>
          <cell r="I815" t="str">
            <v>電子入札システム入札書提出者：代理人１</v>
          </cell>
          <cell r="J815">
            <v>1</v>
          </cell>
          <cell r="K815">
            <v>1</v>
          </cell>
          <cell r="L815">
            <v>2</v>
          </cell>
          <cell r="M815">
            <v>2</v>
          </cell>
          <cell r="N815">
            <v>1</v>
          </cell>
          <cell r="O815">
            <v>1</v>
          </cell>
          <cell r="P815" t="str">
            <v>京都府京都市右京区梅津高畝町４７番地</v>
          </cell>
          <cell r="Q815" t="str">
            <v>615-8686</v>
          </cell>
          <cell r="R815" t="str">
            <v>西村　陽</v>
          </cell>
          <cell r="S815" t="str">
            <v>075-864-9040</v>
          </cell>
          <cell r="T815" t="str">
            <v>075-864-8339</v>
          </cell>
          <cell r="U815" t="str">
            <v>075-864-9040</v>
          </cell>
          <cell r="V815" t="str">
            <v>075-864-8339</v>
          </cell>
          <cell r="W815" t="str">
            <v>京都府京都市右京区梅津高畝町４７番地</v>
          </cell>
          <cell r="X815" t="str">
            <v>615-8686</v>
          </cell>
          <cell r="Y815" t="str">
            <v>西村　陽</v>
          </cell>
          <cell r="Z815" t="str">
            <v>25200H006</v>
          </cell>
        </row>
        <row r="816">
          <cell r="A816">
            <v>4251</v>
          </cell>
          <cell r="B816" t="str">
            <v>04251-00</v>
          </cell>
          <cell r="C816" t="str">
            <v>特Ａ</v>
          </cell>
          <cell r="D816" t="str">
            <v>㈱呉ダイヤ</v>
          </cell>
          <cell r="E816" t="str">
            <v>クレダイヤ</v>
          </cell>
          <cell r="G816">
            <v>34000</v>
          </cell>
          <cell r="H816" t="str">
            <v>広島県</v>
          </cell>
          <cell r="I816" t="str">
            <v>電子入札システム入札書提出者：代表者</v>
          </cell>
          <cell r="J816">
            <v>1</v>
          </cell>
          <cell r="K816">
            <v>1</v>
          </cell>
          <cell r="L816">
            <v>2</v>
          </cell>
          <cell r="M816">
            <v>2</v>
          </cell>
          <cell r="N816">
            <v>1</v>
          </cell>
          <cell r="O816">
            <v>0</v>
          </cell>
          <cell r="P816" t="str">
            <v>広島県呉市海岸四丁目７番１号</v>
          </cell>
          <cell r="Q816" t="str">
            <v>737-0823</v>
          </cell>
          <cell r="R816" t="str">
            <v>間　賢一郎</v>
          </cell>
          <cell r="S816" t="str">
            <v>0823-24-9345</v>
          </cell>
          <cell r="T816" t="str">
            <v>0823-24-9348</v>
          </cell>
          <cell r="U816" t="str">
            <v>0823-24-9345</v>
          </cell>
          <cell r="V816" t="str">
            <v>0823-24-9348</v>
          </cell>
          <cell r="W816" t="str">
            <v>広島県呉市海岸四丁目７番１号</v>
          </cell>
          <cell r="X816" t="str">
            <v>737-0823</v>
          </cell>
          <cell r="Y816" t="str">
            <v>間　賢一郎</v>
          </cell>
          <cell r="Z816" t="str">
            <v>25200H006</v>
          </cell>
        </row>
        <row r="817">
          <cell r="A817">
            <v>4253</v>
          </cell>
          <cell r="B817" t="str">
            <v>04253-00</v>
          </cell>
          <cell r="C817" t="str">
            <v>特Ａ</v>
          </cell>
          <cell r="D817" t="str">
            <v>㈱健康保険医療情報総合研究所</v>
          </cell>
          <cell r="E817" t="str">
            <v>ケンコウホケンイリョウジョウホウソウゴウケンキュウジョ</v>
          </cell>
          <cell r="G817">
            <v>13000</v>
          </cell>
          <cell r="H817" t="str">
            <v>東京都</v>
          </cell>
          <cell r="I817" t="str">
            <v>電子入札システム入札書提出者：代表者</v>
          </cell>
          <cell r="J817">
            <v>1</v>
          </cell>
          <cell r="K817">
            <v>1</v>
          </cell>
          <cell r="L817">
            <v>2</v>
          </cell>
          <cell r="M817">
            <v>2</v>
          </cell>
          <cell r="N817">
            <v>1</v>
          </cell>
          <cell r="O817">
            <v>0</v>
          </cell>
          <cell r="P817" t="str">
            <v>東京都千代田区霞が関三丁目２番１号霞が関コモンゲート西館２０階</v>
          </cell>
          <cell r="Q817" t="str">
            <v>100-0013</v>
          </cell>
          <cell r="R817" t="str">
            <v>山口　治紀</v>
          </cell>
          <cell r="S817" t="str">
            <v>03-5511-8156</v>
          </cell>
          <cell r="T817" t="str">
            <v>03-5511-8157</v>
          </cell>
          <cell r="U817" t="str">
            <v>03-5511-8156</v>
          </cell>
          <cell r="V817" t="str">
            <v>03-5511-8157</v>
          </cell>
          <cell r="W817" t="str">
            <v>東京都千代田区霞が関三丁目２番１号霞が関コモンゲート西館２０階</v>
          </cell>
          <cell r="X817" t="str">
            <v>100-0013</v>
          </cell>
          <cell r="Y817" t="str">
            <v>山口　治紀</v>
          </cell>
          <cell r="Z817" t="str">
            <v>25100H010</v>
          </cell>
        </row>
        <row r="818">
          <cell r="A818">
            <v>4268</v>
          </cell>
          <cell r="B818" t="str">
            <v>04268-00</v>
          </cell>
          <cell r="C818" t="str">
            <v>特Ａ</v>
          </cell>
          <cell r="D818" t="str">
            <v>アビームコンサルティング㈱</v>
          </cell>
          <cell r="E818" t="str">
            <v>アビームコンサルティング</v>
          </cell>
          <cell r="G818">
            <v>13000</v>
          </cell>
          <cell r="H818" t="str">
            <v>東京都</v>
          </cell>
          <cell r="I818" t="str">
            <v>委託その他：経営・業務コンサルティング</v>
          </cell>
          <cell r="J818">
            <v>1</v>
          </cell>
          <cell r="K818">
            <v>1</v>
          </cell>
          <cell r="L818">
            <v>2</v>
          </cell>
          <cell r="M818">
            <v>2</v>
          </cell>
          <cell r="N818">
            <v>1</v>
          </cell>
          <cell r="O818">
            <v>0</v>
          </cell>
          <cell r="P818" t="str">
            <v>東京都中央区八重洲二丁目２番１号</v>
          </cell>
          <cell r="Q818" t="str">
            <v>104-0028</v>
          </cell>
          <cell r="R818" t="str">
            <v>山田　貴博</v>
          </cell>
          <cell r="S818" t="str">
            <v>03-6700-8022</v>
          </cell>
          <cell r="T818" t="str">
            <v>03-6700-8023</v>
          </cell>
          <cell r="U818" t="str">
            <v>03-6700-8022</v>
          </cell>
          <cell r="V818" t="str">
            <v>03-6700-8023</v>
          </cell>
          <cell r="W818" t="str">
            <v>東京都中央区八重洲二丁目２番１号</v>
          </cell>
          <cell r="X818" t="str">
            <v>104-0028</v>
          </cell>
          <cell r="Y818" t="str">
            <v>山田　貴博</v>
          </cell>
          <cell r="Z818" t="str">
            <v>25100H010</v>
          </cell>
        </row>
        <row r="819">
          <cell r="A819">
            <v>4271</v>
          </cell>
          <cell r="B819" t="str">
            <v>04271-00</v>
          </cell>
          <cell r="C819" t="str">
            <v>特Ａ</v>
          </cell>
          <cell r="D819" t="str">
            <v>㈱東光コンサルタンツ</v>
          </cell>
          <cell r="E819" t="str">
            <v>トウコウコンサルタンツ</v>
          </cell>
          <cell r="G819">
            <v>13000</v>
          </cell>
          <cell r="H819" t="str">
            <v>東京都</v>
          </cell>
          <cell r="I819" t="str">
            <v>電子入札システム入札書提出者：代理人１</v>
          </cell>
          <cell r="J819">
            <v>1</v>
          </cell>
          <cell r="K819">
            <v>1</v>
          </cell>
          <cell r="L819">
            <v>2</v>
          </cell>
          <cell r="M819">
            <v>1</v>
          </cell>
          <cell r="N819">
            <v>1</v>
          </cell>
          <cell r="O819">
            <v>2</v>
          </cell>
          <cell r="P819" t="str">
            <v>東京都豊島区東池袋四丁目４１番２４号</v>
          </cell>
          <cell r="Q819" t="str">
            <v>170-0013</v>
          </cell>
          <cell r="R819" t="str">
            <v>堀　尚義</v>
          </cell>
          <cell r="S819" t="str">
            <v>03-5956-5506</v>
          </cell>
          <cell r="T819" t="str">
            <v>03-5956-5513</v>
          </cell>
          <cell r="U819" t="str">
            <v>03-5956-5506</v>
          </cell>
          <cell r="V819" t="str">
            <v>03-5956-5513</v>
          </cell>
          <cell r="W819" t="str">
            <v>東京都豊島区東池袋四丁目４１番２４号</v>
          </cell>
          <cell r="X819" t="str">
            <v>170-0013</v>
          </cell>
          <cell r="Y819" t="str">
            <v>堀　尚義</v>
          </cell>
          <cell r="Z819" t="str">
            <v>25100H010</v>
          </cell>
        </row>
        <row r="820">
          <cell r="A820">
            <v>4274</v>
          </cell>
          <cell r="B820" t="str">
            <v>04274-00</v>
          </cell>
          <cell r="C820" t="str">
            <v>特Ａ</v>
          </cell>
          <cell r="D820" t="str">
            <v>㈱建築資料研究社</v>
          </cell>
          <cell r="E820" t="str">
            <v>ケンチクシリョウケンキュウシャ</v>
          </cell>
          <cell r="G820">
            <v>13000</v>
          </cell>
          <cell r="H820" t="str">
            <v>東京都</v>
          </cell>
          <cell r="I820" t="str">
            <v>委託その他：主に離職者向け職業訓練の実施</v>
          </cell>
          <cell r="J820">
            <v>1</v>
          </cell>
          <cell r="K820">
            <v>1</v>
          </cell>
          <cell r="L820">
            <v>2</v>
          </cell>
          <cell r="M820">
            <v>1</v>
          </cell>
          <cell r="N820">
            <v>1</v>
          </cell>
          <cell r="O820">
            <v>4</v>
          </cell>
          <cell r="P820" t="str">
            <v>東京都豊島区池袋二丁目５０番１号</v>
          </cell>
          <cell r="Q820" t="str">
            <v>171-0014</v>
          </cell>
          <cell r="R820" t="str">
            <v>馬場　栄一</v>
          </cell>
          <cell r="S820" t="str">
            <v>03-3988-4715</v>
          </cell>
          <cell r="T820" t="str">
            <v>03-3971-1183</v>
          </cell>
          <cell r="U820" t="str">
            <v>03-3988-4715</v>
          </cell>
          <cell r="V820" t="str">
            <v>03-3971-1183</v>
          </cell>
          <cell r="W820" t="str">
            <v>東京都豊島区池袋二丁目５０番１号</v>
          </cell>
          <cell r="X820" t="str">
            <v>171-0014</v>
          </cell>
          <cell r="Y820" t="str">
            <v>馬場　栄一</v>
          </cell>
          <cell r="Z820" t="str">
            <v>25100H010</v>
          </cell>
        </row>
        <row r="821">
          <cell r="A821">
            <v>4277</v>
          </cell>
          <cell r="B821" t="str">
            <v>04277-00</v>
          </cell>
          <cell r="C821" t="str">
            <v>Ｂ</v>
          </cell>
          <cell r="D821" t="str">
            <v>シ－エルエー</v>
          </cell>
          <cell r="E821" t="str">
            <v>シーエルエー</v>
          </cell>
          <cell r="G821">
            <v>35201</v>
          </cell>
          <cell r="H821" t="str">
            <v>下関市</v>
          </cell>
          <cell r="J821">
            <v>3</v>
          </cell>
          <cell r="K821">
            <v>1</v>
          </cell>
          <cell r="L821">
            <v>1</v>
          </cell>
          <cell r="M821">
            <v>1</v>
          </cell>
          <cell r="N821">
            <v>1</v>
          </cell>
          <cell r="O821">
            <v>0</v>
          </cell>
          <cell r="P821" t="str">
            <v>下関市長府三島町１７番６号</v>
          </cell>
          <cell r="Q821" t="str">
            <v>752-0965</v>
          </cell>
          <cell r="R821" t="str">
            <v>木本　真</v>
          </cell>
          <cell r="S821" t="str">
            <v>083-246-3831</v>
          </cell>
          <cell r="T821" t="str">
            <v>083-246-3831</v>
          </cell>
          <cell r="U821" t="str">
            <v>083-246-3831</v>
          </cell>
          <cell r="V821" t="str">
            <v>083-246-3831</v>
          </cell>
          <cell r="W821" t="str">
            <v>下関市長府三島町１７番６号</v>
          </cell>
          <cell r="X821" t="str">
            <v>752-0965</v>
          </cell>
          <cell r="Y821" t="str">
            <v>木本　真</v>
          </cell>
          <cell r="Z821" t="str">
            <v>10600H006</v>
          </cell>
        </row>
        <row r="822">
          <cell r="A822">
            <v>4278</v>
          </cell>
          <cell r="B822" t="str">
            <v>04278-00</v>
          </cell>
          <cell r="C822" t="str">
            <v>Ａ</v>
          </cell>
          <cell r="D822" t="str">
            <v>特定非営利活動法人コミュニティ友志会</v>
          </cell>
          <cell r="E822" t="str">
            <v>コミュニティユウシカイ</v>
          </cell>
          <cell r="G822">
            <v>35206</v>
          </cell>
          <cell r="H822" t="str">
            <v>防府市</v>
          </cell>
          <cell r="I822" t="str">
            <v>委託その他：求職者や在職者向けの相談業務</v>
          </cell>
          <cell r="J822">
            <v>2</v>
          </cell>
          <cell r="K822">
            <v>1</v>
          </cell>
          <cell r="L822">
            <v>2</v>
          </cell>
          <cell r="M822">
            <v>1</v>
          </cell>
          <cell r="N822">
            <v>1</v>
          </cell>
          <cell r="O822">
            <v>0</v>
          </cell>
          <cell r="P822" t="str">
            <v>防府市大字新田４８２番地の３</v>
          </cell>
          <cell r="Q822" t="str">
            <v>747-0825</v>
          </cell>
          <cell r="R822" t="str">
            <v>松永　朋子</v>
          </cell>
          <cell r="S822" t="str">
            <v>0835-38-8886</v>
          </cell>
          <cell r="T822" t="str">
            <v>-</v>
          </cell>
          <cell r="U822" t="str">
            <v>0835-38-8886</v>
          </cell>
          <cell r="V822" t="str">
            <v>-</v>
          </cell>
          <cell r="W822" t="str">
            <v>防府市大字新田４８２番地の３</v>
          </cell>
          <cell r="X822" t="str">
            <v>747-0825</v>
          </cell>
          <cell r="Y822" t="str">
            <v>松永　朋子</v>
          </cell>
          <cell r="Z822" t="str">
            <v>25100H010</v>
          </cell>
        </row>
        <row r="823">
          <cell r="A823">
            <v>4280</v>
          </cell>
          <cell r="B823" t="str">
            <v>04280-00</v>
          </cell>
          <cell r="C823" t="str">
            <v>特Ａ</v>
          </cell>
          <cell r="D823" t="str">
            <v>㈱金剛測機</v>
          </cell>
          <cell r="E823" t="str">
            <v>コンゴウソッキ</v>
          </cell>
          <cell r="G823">
            <v>33000</v>
          </cell>
          <cell r="H823" t="str">
            <v>岡山県</v>
          </cell>
          <cell r="I823" t="str">
            <v>電子入札システム入札書提出者：代理人１　物品その他：測量機器、計測機器</v>
          </cell>
          <cell r="J823">
            <v>1</v>
          </cell>
          <cell r="K823">
            <v>1</v>
          </cell>
          <cell r="L823">
            <v>2</v>
          </cell>
          <cell r="M823">
            <v>2</v>
          </cell>
          <cell r="N823">
            <v>1</v>
          </cell>
          <cell r="O823">
            <v>1</v>
          </cell>
          <cell r="P823" t="str">
            <v>岡山県倉敷市中島２５４４番地１</v>
          </cell>
          <cell r="Q823" t="str">
            <v>710-0803</v>
          </cell>
          <cell r="R823" t="str">
            <v>堀　秀樹</v>
          </cell>
          <cell r="S823" t="str">
            <v>086-454-6191</v>
          </cell>
          <cell r="T823" t="str">
            <v>086-460-0293</v>
          </cell>
          <cell r="U823" t="str">
            <v>086-454-6191</v>
          </cell>
          <cell r="V823" t="str">
            <v>086-460-0293</v>
          </cell>
          <cell r="W823" t="str">
            <v>岡山県倉敷市中島２５４４番地１</v>
          </cell>
          <cell r="X823" t="str">
            <v>710-0803</v>
          </cell>
          <cell r="Y823" t="str">
            <v>堀　秀樹</v>
          </cell>
          <cell r="Z823" t="str">
            <v>25200H006</v>
          </cell>
        </row>
        <row r="824">
          <cell r="A824">
            <v>4285</v>
          </cell>
          <cell r="B824" t="str">
            <v>04285-00</v>
          </cell>
          <cell r="C824" t="str">
            <v>特Ａ</v>
          </cell>
          <cell r="D824" t="str">
            <v>いわくにバス㈱</v>
          </cell>
          <cell r="E824" t="str">
            <v>イワクニバス</v>
          </cell>
          <cell r="G824">
            <v>35208</v>
          </cell>
          <cell r="H824" t="str">
            <v>岩国市</v>
          </cell>
          <cell r="J824">
            <v>1</v>
          </cell>
          <cell r="K824">
            <v>1</v>
          </cell>
          <cell r="L824">
            <v>1</v>
          </cell>
          <cell r="M824">
            <v>1</v>
          </cell>
          <cell r="N824">
            <v>1</v>
          </cell>
          <cell r="O824">
            <v>0</v>
          </cell>
          <cell r="P824" t="str">
            <v>岩国市日の出町３番１０号</v>
          </cell>
          <cell r="Q824" t="str">
            <v>740-0014</v>
          </cell>
          <cell r="R824" t="str">
            <v>上田　純史</v>
          </cell>
          <cell r="S824" t="str">
            <v>0827-22-1092</v>
          </cell>
          <cell r="T824" t="str">
            <v>-</v>
          </cell>
          <cell r="U824" t="str">
            <v>0827-22-1092</v>
          </cell>
          <cell r="V824" t="str">
            <v>-</v>
          </cell>
          <cell r="W824" t="str">
            <v>岩国市日の出町３番１０号</v>
          </cell>
          <cell r="X824" t="str">
            <v>740-0014</v>
          </cell>
          <cell r="Y824" t="str">
            <v>上田　純史</v>
          </cell>
          <cell r="Z824" t="str">
            <v>25100H010</v>
          </cell>
        </row>
        <row r="825">
          <cell r="A825">
            <v>4288</v>
          </cell>
          <cell r="B825" t="str">
            <v>04288-00</v>
          </cell>
          <cell r="C825" t="str">
            <v>Ｂ</v>
          </cell>
          <cell r="D825" t="str">
            <v>㈲ルート１９１観光</v>
          </cell>
          <cell r="E825" t="str">
            <v>ルートイチキュウイチカンコウ</v>
          </cell>
          <cell r="G825">
            <v>35201</v>
          </cell>
          <cell r="H825" t="str">
            <v>下関市</v>
          </cell>
          <cell r="J825">
            <v>3</v>
          </cell>
          <cell r="K825">
            <v>1</v>
          </cell>
          <cell r="L825">
            <v>2</v>
          </cell>
          <cell r="M825">
            <v>1</v>
          </cell>
          <cell r="N825">
            <v>1</v>
          </cell>
          <cell r="O825">
            <v>0</v>
          </cell>
          <cell r="P825" t="str">
            <v>下関市豊浦町豊洋台一丁目９７７番地の３</v>
          </cell>
          <cell r="Q825" t="str">
            <v>759-6313</v>
          </cell>
          <cell r="R825" t="str">
            <v>石光　教子</v>
          </cell>
          <cell r="S825" t="str">
            <v>083-772-2626</v>
          </cell>
          <cell r="T825" t="str">
            <v>083-772-2649</v>
          </cell>
          <cell r="U825" t="str">
            <v>083-772-2626</v>
          </cell>
          <cell r="V825" t="str">
            <v>083-772-2649</v>
          </cell>
          <cell r="W825" t="str">
            <v>下関市豊浦町豊洋台一丁目９７７番地の３</v>
          </cell>
          <cell r="X825" t="str">
            <v>759-6313</v>
          </cell>
          <cell r="Y825" t="str">
            <v>石光　教子</v>
          </cell>
          <cell r="Z825" t="str">
            <v>25100H010</v>
          </cell>
        </row>
        <row r="826">
          <cell r="A826">
            <v>4289</v>
          </cell>
          <cell r="B826" t="str">
            <v>04289-00</v>
          </cell>
          <cell r="C826" t="str">
            <v>特Ａ</v>
          </cell>
          <cell r="D826" t="str">
            <v>アルティウスリンク㈱</v>
          </cell>
          <cell r="E826" t="str">
            <v>アルティウスリンク</v>
          </cell>
          <cell r="G826">
            <v>13000</v>
          </cell>
          <cell r="H826" t="str">
            <v>東京都</v>
          </cell>
          <cell r="I826" t="str">
            <v>電子入札システム入札書提出者：代表者　　委託その他：コールセンター、ヘルプデスク</v>
          </cell>
          <cell r="J826">
            <v>1</v>
          </cell>
          <cell r="K826">
            <v>1</v>
          </cell>
          <cell r="L826">
            <v>2</v>
          </cell>
          <cell r="M826">
            <v>2</v>
          </cell>
          <cell r="N826">
            <v>1</v>
          </cell>
          <cell r="O826">
            <v>0</v>
          </cell>
          <cell r="P826" t="str">
            <v>東京都新宿区西新宿二丁目３番２号</v>
          </cell>
          <cell r="Q826" t="str">
            <v>163-8003</v>
          </cell>
          <cell r="R826" t="str">
            <v>若槻　肇</v>
          </cell>
          <cell r="S826" t="str">
            <v>03-5326-6707</v>
          </cell>
          <cell r="T826" t="str">
            <v>03-3377-7567</v>
          </cell>
          <cell r="U826" t="str">
            <v>03-5326-6707</v>
          </cell>
          <cell r="V826" t="str">
            <v>03-3377-7567</v>
          </cell>
          <cell r="W826" t="str">
            <v>東京都新宿区西新宿二丁目３番２号</v>
          </cell>
          <cell r="X826" t="str">
            <v>163-8003</v>
          </cell>
          <cell r="Y826" t="str">
            <v>若槻　肇</v>
          </cell>
          <cell r="Z826" t="str">
            <v>25100H010</v>
          </cell>
        </row>
        <row r="827">
          <cell r="A827">
            <v>4296</v>
          </cell>
          <cell r="B827" t="str">
            <v>04296-00</v>
          </cell>
          <cell r="C827" t="str">
            <v>特Ａ</v>
          </cell>
          <cell r="D827" t="str">
            <v>日立三菱水力㈱</v>
          </cell>
          <cell r="E827" t="str">
            <v>ヒタチミツビシスイリョク</v>
          </cell>
          <cell r="G827">
            <v>13000</v>
          </cell>
          <cell r="H827" t="str">
            <v>東京都</v>
          </cell>
          <cell r="J827">
            <v>1</v>
          </cell>
          <cell r="K827">
            <v>1</v>
          </cell>
          <cell r="L827">
            <v>1</v>
          </cell>
          <cell r="M827">
            <v>2</v>
          </cell>
          <cell r="N827">
            <v>1</v>
          </cell>
          <cell r="O827">
            <v>1</v>
          </cell>
          <cell r="P827" t="str">
            <v>東京都港区芝五丁目２９番１４号</v>
          </cell>
          <cell r="Q827" t="str">
            <v>108-0014</v>
          </cell>
          <cell r="R827" t="str">
            <v>谷　清人</v>
          </cell>
          <cell r="S827" t="str">
            <v>03-3769-8000</v>
          </cell>
          <cell r="T827" t="str">
            <v>03-3769-9819</v>
          </cell>
          <cell r="U827" t="str">
            <v>03-3769-8000</v>
          </cell>
          <cell r="V827" t="str">
            <v>03-3769-9819</v>
          </cell>
          <cell r="W827" t="str">
            <v>東京都港区芝五丁目２９番１４号</v>
          </cell>
          <cell r="X827" t="str">
            <v>108-0014</v>
          </cell>
          <cell r="Y827" t="str">
            <v>谷　清人</v>
          </cell>
          <cell r="Z827" t="str">
            <v>25200H006</v>
          </cell>
        </row>
        <row r="828">
          <cell r="A828">
            <v>4304</v>
          </cell>
          <cell r="B828" t="str">
            <v>04304-00</v>
          </cell>
          <cell r="C828" t="str">
            <v>特Ａ</v>
          </cell>
          <cell r="D828" t="str">
            <v>インシナー工業㈱</v>
          </cell>
          <cell r="E828" t="str">
            <v>インシナーコウギョウ</v>
          </cell>
          <cell r="G828">
            <v>13000</v>
          </cell>
          <cell r="H828" t="str">
            <v>東京都</v>
          </cell>
          <cell r="I828" t="str">
            <v>電子入札システム入札書提出者：代表者　物品その他：焼却炉、炭化装置　委託その他：焼却炉修理点検</v>
          </cell>
          <cell r="J828">
            <v>1</v>
          </cell>
          <cell r="K828">
            <v>1</v>
          </cell>
          <cell r="L828">
            <v>2</v>
          </cell>
          <cell r="M828">
            <v>2</v>
          </cell>
          <cell r="N828">
            <v>1</v>
          </cell>
          <cell r="O828">
            <v>1</v>
          </cell>
          <cell r="P828" t="str">
            <v>東京都大田区大森北一丁目１２番５号</v>
          </cell>
          <cell r="Q828" t="str">
            <v>143-0016</v>
          </cell>
          <cell r="R828" t="str">
            <v>松本　俊治</v>
          </cell>
          <cell r="S828" t="str">
            <v>03-6404-3311</v>
          </cell>
          <cell r="T828" t="str">
            <v>03-6404-3313</v>
          </cell>
          <cell r="U828" t="str">
            <v>03-6404-3311</v>
          </cell>
          <cell r="V828" t="str">
            <v>03-6404-3313</v>
          </cell>
          <cell r="W828" t="str">
            <v>東京都大田区大森北一丁目１２番５号</v>
          </cell>
          <cell r="X828" t="str">
            <v>143-0016</v>
          </cell>
          <cell r="Y828" t="str">
            <v>松本　俊治</v>
          </cell>
          <cell r="Z828" t="str">
            <v>25200H006</v>
          </cell>
        </row>
        <row r="829">
          <cell r="A829">
            <v>4309</v>
          </cell>
          <cell r="B829" t="str">
            <v>04309-00</v>
          </cell>
          <cell r="C829" t="str">
            <v>特Ａ</v>
          </cell>
          <cell r="D829" t="str">
            <v>㈱成研</v>
          </cell>
          <cell r="E829" t="str">
            <v>セイケン</v>
          </cell>
          <cell r="G829">
            <v>34000</v>
          </cell>
          <cell r="H829" t="str">
            <v>広島県</v>
          </cell>
          <cell r="I829" t="str">
            <v>電子入札システム入札書提出者：代表者</v>
          </cell>
          <cell r="J829">
            <v>1</v>
          </cell>
          <cell r="K829">
            <v>1</v>
          </cell>
          <cell r="L829">
            <v>2</v>
          </cell>
          <cell r="M829">
            <v>2</v>
          </cell>
          <cell r="N829">
            <v>1</v>
          </cell>
          <cell r="O829">
            <v>0</v>
          </cell>
          <cell r="P829" t="str">
            <v>広島県広島市西区横川町三丁目２番３６号</v>
          </cell>
          <cell r="Q829" t="str">
            <v>733-0011</v>
          </cell>
          <cell r="R829" t="str">
            <v>児玉　将典</v>
          </cell>
          <cell r="S829" t="str">
            <v>082-533-7027</v>
          </cell>
          <cell r="T829" t="str">
            <v>082-533-7026</v>
          </cell>
          <cell r="U829" t="str">
            <v>082-533-7027</v>
          </cell>
          <cell r="V829" t="str">
            <v>082-533-7026</v>
          </cell>
          <cell r="W829" t="str">
            <v>広島県広島市西区横川町三丁目２番３６号</v>
          </cell>
          <cell r="X829" t="str">
            <v>733-0011</v>
          </cell>
          <cell r="Y829" t="str">
            <v>児玉　将典</v>
          </cell>
          <cell r="Z829" t="str">
            <v>25100H010</v>
          </cell>
        </row>
        <row r="830">
          <cell r="A830">
            <v>4319</v>
          </cell>
          <cell r="B830" t="str">
            <v>04319-00</v>
          </cell>
          <cell r="C830" t="str">
            <v>特Ａ</v>
          </cell>
          <cell r="D830" t="str">
            <v>㈱ＮＴＴデータ関西</v>
          </cell>
          <cell r="E830" t="str">
            <v>エヌティティデータカンサイ</v>
          </cell>
          <cell r="G830">
            <v>27000</v>
          </cell>
          <cell r="H830" t="str">
            <v>大阪府</v>
          </cell>
          <cell r="J830">
            <v>1</v>
          </cell>
          <cell r="K830">
            <v>1</v>
          </cell>
          <cell r="L830">
            <v>2</v>
          </cell>
          <cell r="M830">
            <v>2</v>
          </cell>
          <cell r="N830">
            <v>1</v>
          </cell>
          <cell r="O830">
            <v>0</v>
          </cell>
          <cell r="P830" t="str">
            <v>大阪府大阪市北区堂島三丁目１番２１号</v>
          </cell>
          <cell r="Q830" t="str">
            <v>530-0003</v>
          </cell>
          <cell r="R830" t="str">
            <v>中島　弘嗣</v>
          </cell>
          <cell r="S830" t="str">
            <v>06-6455-3143</v>
          </cell>
          <cell r="T830" t="str">
            <v>-</v>
          </cell>
          <cell r="U830" t="str">
            <v>06-6455-3143</v>
          </cell>
          <cell r="V830" t="str">
            <v>-</v>
          </cell>
          <cell r="W830" t="str">
            <v>大阪府大阪市北区堂島三丁目１番２１号</v>
          </cell>
          <cell r="X830" t="str">
            <v>530-0003</v>
          </cell>
          <cell r="Y830" t="str">
            <v>中島　弘嗣</v>
          </cell>
          <cell r="Z830" t="str">
            <v>25200H006</v>
          </cell>
        </row>
        <row r="831">
          <cell r="A831">
            <v>4322</v>
          </cell>
          <cell r="B831" t="str">
            <v>04322-00</v>
          </cell>
          <cell r="C831" t="str">
            <v>特Ａ</v>
          </cell>
          <cell r="D831" t="str">
            <v>㈱テクノスジャパン</v>
          </cell>
          <cell r="E831" t="str">
            <v>テクノスジャパン</v>
          </cell>
          <cell r="G831">
            <v>40000</v>
          </cell>
          <cell r="H831" t="str">
            <v>福岡県</v>
          </cell>
          <cell r="I831" t="str">
            <v>電子入札システム入札書提出者：代理人１　　4-99：上水道漏水調査</v>
          </cell>
          <cell r="J831">
            <v>1</v>
          </cell>
          <cell r="K831">
            <v>1</v>
          </cell>
          <cell r="L831">
            <v>2</v>
          </cell>
          <cell r="M831">
            <v>2</v>
          </cell>
          <cell r="N831">
            <v>1</v>
          </cell>
          <cell r="O831">
            <v>1</v>
          </cell>
          <cell r="P831" t="str">
            <v>福岡県福岡市博多区光丘町三丁目１番５号</v>
          </cell>
          <cell r="Q831" t="str">
            <v>812-0874</v>
          </cell>
          <cell r="R831" t="str">
            <v>垣本　政輝</v>
          </cell>
          <cell r="S831" t="str">
            <v>092-588-6303</v>
          </cell>
          <cell r="T831" t="str">
            <v>092-588-6306</v>
          </cell>
          <cell r="U831" t="str">
            <v>092-588-6303</v>
          </cell>
          <cell r="V831" t="str">
            <v>092-588-6306</v>
          </cell>
          <cell r="W831" t="str">
            <v>福岡県福岡市博多区光丘町三丁目１番５号</v>
          </cell>
          <cell r="X831" t="str">
            <v>812-0874</v>
          </cell>
          <cell r="Y831" t="str">
            <v>垣本　政輝</v>
          </cell>
          <cell r="Z831" t="str">
            <v>25100H010</v>
          </cell>
        </row>
        <row r="832">
          <cell r="A832">
            <v>4333</v>
          </cell>
          <cell r="B832" t="str">
            <v>04333-00</v>
          </cell>
          <cell r="C832" t="str">
            <v>特Ａ</v>
          </cell>
          <cell r="D832" t="str">
            <v>㈱コスモピア</v>
          </cell>
          <cell r="E832" t="str">
            <v>コスモピア</v>
          </cell>
          <cell r="G832">
            <v>13000</v>
          </cell>
          <cell r="H832" t="str">
            <v>東京都</v>
          </cell>
          <cell r="I832" t="str">
            <v>電子入札システム入札書提出者：代表者　　委託その他：事務支援、その他の業務委託</v>
          </cell>
          <cell r="J832">
            <v>1</v>
          </cell>
          <cell r="K832">
            <v>1</v>
          </cell>
          <cell r="L832">
            <v>2</v>
          </cell>
          <cell r="M832">
            <v>2</v>
          </cell>
          <cell r="N832">
            <v>1</v>
          </cell>
          <cell r="O832">
            <v>0</v>
          </cell>
          <cell r="P832" t="str">
            <v>東京都千代田区平河町一丁目１番８号</v>
          </cell>
          <cell r="Q832" t="str">
            <v>102-0093</v>
          </cell>
          <cell r="R832" t="str">
            <v>下田　昌孝</v>
          </cell>
          <cell r="S832" t="str">
            <v>03-6380-8560</v>
          </cell>
          <cell r="T832" t="str">
            <v>-</v>
          </cell>
          <cell r="U832" t="str">
            <v>03-6380-8560</v>
          </cell>
          <cell r="V832" t="str">
            <v>-</v>
          </cell>
          <cell r="W832" t="str">
            <v>東京都千代田区平河町一丁目１番８号</v>
          </cell>
          <cell r="X832" t="str">
            <v>102-0093</v>
          </cell>
          <cell r="Y832" t="str">
            <v>下田　昌孝</v>
          </cell>
          <cell r="Z832" t="str">
            <v>25100H010</v>
          </cell>
        </row>
        <row r="833">
          <cell r="A833">
            <v>4339</v>
          </cell>
          <cell r="B833" t="str">
            <v>04339-00</v>
          </cell>
          <cell r="C833" t="str">
            <v>Ａ</v>
          </cell>
          <cell r="D833" t="str">
            <v>㈲観光レンタカー下関</v>
          </cell>
          <cell r="E833" t="str">
            <v>カンコウレンタカーシモノセキ</v>
          </cell>
          <cell r="G833">
            <v>35201</v>
          </cell>
          <cell r="H833" t="str">
            <v>下関市</v>
          </cell>
          <cell r="I833" t="str">
            <v>電子入札システム入札書提出者：代表者</v>
          </cell>
          <cell r="J833">
            <v>2</v>
          </cell>
          <cell r="K833">
            <v>1</v>
          </cell>
          <cell r="L833">
            <v>2</v>
          </cell>
          <cell r="M833">
            <v>1</v>
          </cell>
          <cell r="N833">
            <v>1</v>
          </cell>
          <cell r="O833">
            <v>0</v>
          </cell>
          <cell r="P833" t="str">
            <v>下関市前田一丁目１４番２６号</v>
          </cell>
          <cell r="Q833" t="str">
            <v>752-0997</v>
          </cell>
          <cell r="R833" t="str">
            <v>金子　タマ子</v>
          </cell>
          <cell r="S833" t="str">
            <v>083-231-1167</v>
          </cell>
          <cell r="T833" t="str">
            <v>083-233-4581</v>
          </cell>
          <cell r="U833" t="str">
            <v>083-231-1167</v>
          </cell>
          <cell r="V833" t="str">
            <v>083-233-4581</v>
          </cell>
          <cell r="W833" t="str">
            <v>下関市前田一丁目１４番２６号</v>
          </cell>
          <cell r="X833" t="str">
            <v>752-0997</v>
          </cell>
          <cell r="Y833" t="str">
            <v>金子　タマ子</v>
          </cell>
          <cell r="Z833" t="str">
            <v>25100H010</v>
          </cell>
        </row>
        <row r="834">
          <cell r="A834">
            <v>4347</v>
          </cell>
          <cell r="B834" t="str">
            <v>04347-00</v>
          </cell>
          <cell r="C834" t="str">
            <v>特Ａ</v>
          </cell>
          <cell r="D834" t="str">
            <v>㈱ピージーシステム</v>
          </cell>
          <cell r="E834" t="str">
            <v>ピージーシステム</v>
          </cell>
          <cell r="G834">
            <v>35202</v>
          </cell>
          <cell r="H834" t="str">
            <v>宇部市</v>
          </cell>
          <cell r="J834">
            <v>1</v>
          </cell>
          <cell r="K834">
            <v>1</v>
          </cell>
          <cell r="L834">
            <v>1</v>
          </cell>
          <cell r="M834">
            <v>1</v>
          </cell>
          <cell r="N834">
            <v>1</v>
          </cell>
          <cell r="O834">
            <v>0</v>
          </cell>
          <cell r="P834" t="str">
            <v>宇部市松島町１８番１０号太陽生命宇部ビル２Ｆ</v>
          </cell>
          <cell r="Q834" t="str">
            <v>755-0042</v>
          </cell>
          <cell r="R834" t="str">
            <v>郷田　宏</v>
          </cell>
          <cell r="S834" t="str">
            <v>0836-39-5200</v>
          </cell>
          <cell r="T834" t="str">
            <v>0836-39-5201</v>
          </cell>
          <cell r="U834" t="str">
            <v>0836-39-5200</v>
          </cell>
          <cell r="V834" t="str">
            <v>0836-39-5201</v>
          </cell>
          <cell r="W834" t="str">
            <v>宇部市松島町１８番１０号太陽生命宇部ビル２Ｆ</v>
          </cell>
          <cell r="X834" t="str">
            <v>755-0042</v>
          </cell>
          <cell r="Y834" t="str">
            <v>郷田　宏</v>
          </cell>
          <cell r="Z834" t="str">
            <v>25100H010</v>
          </cell>
        </row>
        <row r="835">
          <cell r="A835">
            <v>4380</v>
          </cell>
          <cell r="B835" t="str">
            <v>04380-00</v>
          </cell>
          <cell r="C835" t="str">
            <v>特Ａ</v>
          </cell>
          <cell r="D835" t="str">
            <v>㈱コトブキ</v>
          </cell>
          <cell r="E835" t="str">
            <v>コトブキ</v>
          </cell>
          <cell r="G835">
            <v>13000</v>
          </cell>
          <cell r="H835" t="str">
            <v>東京都</v>
          </cell>
          <cell r="I835" t="str">
            <v>電子入札システム入札書提出者：代理人１　物品その他：公園施設製品（遊具・ベンチなど　委託その他：公園施設製品点検修繕</v>
          </cell>
          <cell r="J835">
            <v>1</v>
          </cell>
          <cell r="K835">
            <v>1</v>
          </cell>
          <cell r="L835">
            <v>2</v>
          </cell>
          <cell r="M835">
            <v>2</v>
          </cell>
          <cell r="N835">
            <v>1</v>
          </cell>
          <cell r="O835">
            <v>1</v>
          </cell>
          <cell r="P835" t="str">
            <v>東京都港区浜松町一丁目１４番５号</v>
          </cell>
          <cell r="Q835" t="str">
            <v>105-0013</v>
          </cell>
          <cell r="R835" t="str">
            <v>深澤　幸郎</v>
          </cell>
          <cell r="S835" t="str">
            <v>03-5733-6691</v>
          </cell>
          <cell r="T835" t="str">
            <v>03-5733-6675</v>
          </cell>
          <cell r="U835" t="str">
            <v>03-5733-6691</v>
          </cell>
          <cell r="V835" t="str">
            <v>03-5733-6675</v>
          </cell>
          <cell r="W835" t="str">
            <v>東京都港区浜松町一丁目１４番５号</v>
          </cell>
          <cell r="X835" t="str">
            <v>105-0013</v>
          </cell>
          <cell r="Y835" t="str">
            <v>深澤　幸郎</v>
          </cell>
          <cell r="Z835" t="str">
            <v>25200H006</v>
          </cell>
        </row>
        <row r="836">
          <cell r="A836">
            <v>4382</v>
          </cell>
          <cell r="B836" t="str">
            <v>04382-00</v>
          </cell>
          <cell r="C836" t="str">
            <v>Ｂ</v>
          </cell>
          <cell r="D836" t="str">
            <v>インタージャム㈱</v>
          </cell>
          <cell r="E836" t="str">
            <v>インタージャム</v>
          </cell>
          <cell r="G836">
            <v>40000</v>
          </cell>
          <cell r="H836" t="str">
            <v>福岡県</v>
          </cell>
          <cell r="I836" t="str">
            <v>電子入札システム入札書提出者：代表者</v>
          </cell>
          <cell r="J836">
            <v>3</v>
          </cell>
          <cell r="K836">
            <v>1</v>
          </cell>
          <cell r="L836">
            <v>2</v>
          </cell>
          <cell r="M836">
            <v>2</v>
          </cell>
          <cell r="N836">
            <v>1</v>
          </cell>
          <cell r="O836">
            <v>0</v>
          </cell>
          <cell r="P836" t="str">
            <v>福岡県福岡市南区野間一丁目１１番２５号新松嵜ビル２Ｆ</v>
          </cell>
          <cell r="Q836" t="str">
            <v>815-0041</v>
          </cell>
          <cell r="R836" t="str">
            <v>水ノ江　毅</v>
          </cell>
          <cell r="S836" t="str">
            <v>092-557-1888</v>
          </cell>
          <cell r="T836" t="str">
            <v>092-557-1880</v>
          </cell>
          <cell r="U836" t="str">
            <v>092-557-1888</v>
          </cell>
          <cell r="V836" t="str">
            <v>092-557-1880</v>
          </cell>
          <cell r="W836" t="str">
            <v>福岡県福岡市南区野間一丁目１１番２５号新松嵜ビル２Ｆ</v>
          </cell>
          <cell r="X836" t="str">
            <v>815-0041</v>
          </cell>
          <cell r="Y836" t="str">
            <v>水ノ江　毅</v>
          </cell>
          <cell r="Z836" t="str">
            <v>25100H010</v>
          </cell>
        </row>
        <row r="837">
          <cell r="A837">
            <v>4387</v>
          </cell>
          <cell r="B837" t="str">
            <v>04387-00</v>
          </cell>
          <cell r="C837" t="str">
            <v>特Ａ</v>
          </cell>
          <cell r="D837" t="str">
            <v>㈱大和コンピューターセンター</v>
          </cell>
          <cell r="E837" t="str">
            <v>ヤマトコンピューターセンター</v>
          </cell>
          <cell r="G837">
            <v>35212</v>
          </cell>
          <cell r="H837" t="str">
            <v>柳井市</v>
          </cell>
          <cell r="J837">
            <v>1</v>
          </cell>
          <cell r="K837">
            <v>1</v>
          </cell>
          <cell r="L837">
            <v>1</v>
          </cell>
          <cell r="M837">
            <v>1</v>
          </cell>
          <cell r="N837">
            <v>1</v>
          </cell>
          <cell r="O837">
            <v>0</v>
          </cell>
          <cell r="P837" t="str">
            <v>柳井市柳井５２０１番地１</v>
          </cell>
          <cell r="Q837" t="str">
            <v>742-0021</v>
          </cell>
          <cell r="R837" t="str">
            <v>大和　久剛</v>
          </cell>
          <cell r="S837" t="str">
            <v>0820-24-0555</v>
          </cell>
          <cell r="T837" t="str">
            <v>0820-23-0080</v>
          </cell>
          <cell r="U837" t="str">
            <v>0820-24-0555</v>
          </cell>
          <cell r="V837" t="str">
            <v>0820-23-0080</v>
          </cell>
          <cell r="W837" t="str">
            <v>柳井市柳井５２０１番地１</v>
          </cell>
          <cell r="X837" t="str">
            <v>742-0021</v>
          </cell>
          <cell r="Y837" t="str">
            <v>大和　久剛</v>
          </cell>
          <cell r="Z837" t="str">
            <v>25200H006</v>
          </cell>
        </row>
        <row r="838">
          <cell r="A838">
            <v>4397</v>
          </cell>
          <cell r="B838" t="str">
            <v>04397-00</v>
          </cell>
          <cell r="C838" t="str">
            <v>特Ａ</v>
          </cell>
          <cell r="D838" t="str">
            <v>横河ソリューションサービス㈱</v>
          </cell>
          <cell r="E838" t="str">
            <v>ヨコガワソリューションサービス</v>
          </cell>
          <cell r="G838">
            <v>13000</v>
          </cell>
          <cell r="H838" t="str">
            <v>東京都</v>
          </cell>
          <cell r="I838" t="str">
            <v>電子入札システム入札書提出者：代理人１</v>
          </cell>
          <cell r="J838">
            <v>1</v>
          </cell>
          <cell r="K838">
            <v>1</v>
          </cell>
          <cell r="L838">
            <v>2</v>
          </cell>
          <cell r="M838">
            <v>1</v>
          </cell>
          <cell r="N838">
            <v>1</v>
          </cell>
          <cell r="O838">
            <v>2</v>
          </cell>
          <cell r="P838" t="str">
            <v>東京都武蔵野市中町二丁目９番３２号</v>
          </cell>
          <cell r="Q838" t="str">
            <v>180-8750</v>
          </cell>
          <cell r="R838" t="str">
            <v>木村　郁雄</v>
          </cell>
          <cell r="S838" t="str">
            <v>0422-52-6701</v>
          </cell>
          <cell r="T838" t="str">
            <v>0422-52-6589</v>
          </cell>
          <cell r="U838" t="str">
            <v>0422-52-6701</v>
          </cell>
          <cell r="V838" t="str">
            <v>0422-52-6589</v>
          </cell>
          <cell r="W838" t="str">
            <v>東京都武蔵野市中町二丁目９番３２号</v>
          </cell>
          <cell r="X838" t="str">
            <v>180-8750</v>
          </cell>
          <cell r="Y838" t="str">
            <v>木村　郁雄</v>
          </cell>
          <cell r="Z838" t="str">
            <v>25200H006</v>
          </cell>
        </row>
        <row r="839">
          <cell r="A839">
            <v>4400</v>
          </cell>
          <cell r="B839" t="str">
            <v>04400-00</v>
          </cell>
          <cell r="C839" t="str">
            <v>特Ａ</v>
          </cell>
          <cell r="D839" t="str">
            <v>鎌長製衡㈱</v>
          </cell>
          <cell r="E839" t="str">
            <v>カマチョウセイコウ</v>
          </cell>
          <cell r="G839">
            <v>37000</v>
          </cell>
          <cell r="H839" t="str">
            <v>香川県</v>
          </cell>
          <cell r="J839">
            <v>1</v>
          </cell>
          <cell r="K839">
            <v>1</v>
          </cell>
          <cell r="L839">
            <v>1</v>
          </cell>
          <cell r="M839">
            <v>2</v>
          </cell>
          <cell r="N839">
            <v>1</v>
          </cell>
          <cell r="O839">
            <v>1</v>
          </cell>
          <cell r="P839" t="str">
            <v>香川県高松市牟礼町牟礼２２４６番地</v>
          </cell>
          <cell r="Q839" t="str">
            <v>761-0196</v>
          </cell>
          <cell r="R839" t="str">
            <v>鎌田　長明</v>
          </cell>
          <cell r="S839" t="str">
            <v>087-845-1111</v>
          </cell>
          <cell r="T839" t="str">
            <v>087-845-7442</v>
          </cell>
          <cell r="U839" t="str">
            <v>087-845-1111</v>
          </cell>
          <cell r="V839" t="str">
            <v>087-845-7442</v>
          </cell>
          <cell r="W839" t="str">
            <v>香川県高松市牟礼町牟礼２２４６番地</v>
          </cell>
          <cell r="X839" t="str">
            <v>761-0196</v>
          </cell>
          <cell r="Y839" t="str">
            <v>鎌田　長明</v>
          </cell>
          <cell r="Z839" t="str">
            <v>25200H006</v>
          </cell>
        </row>
        <row r="840">
          <cell r="A840">
            <v>4401</v>
          </cell>
          <cell r="B840" t="str">
            <v>04401-00</v>
          </cell>
          <cell r="C840" t="str">
            <v>特Ａ</v>
          </cell>
          <cell r="D840" t="str">
            <v>システムスクエア㈱</v>
          </cell>
          <cell r="E840" t="str">
            <v>システムスクエア</v>
          </cell>
          <cell r="G840">
            <v>27000</v>
          </cell>
          <cell r="H840" t="str">
            <v>大阪府</v>
          </cell>
          <cell r="I840" t="str">
            <v>電子入札システム入札書提出者：代表者</v>
          </cell>
          <cell r="J840">
            <v>1</v>
          </cell>
          <cell r="K840">
            <v>1</v>
          </cell>
          <cell r="L840">
            <v>2</v>
          </cell>
          <cell r="M840">
            <v>2</v>
          </cell>
          <cell r="N840">
            <v>1</v>
          </cell>
          <cell r="O840">
            <v>0</v>
          </cell>
          <cell r="P840" t="str">
            <v>大阪府大阪市淀川区西宮原二丁目７番６１号トラモンド新大阪ビル</v>
          </cell>
          <cell r="Q840" t="str">
            <v>523-0004</v>
          </cell>
          <cell r="R840" t="str">
            <v>喜来　広司</v>
          </cell>
          <cell r="S840" t="str">
            <v>06-6115-8762</v>
          </cell>
          <cell r="T840" t="str">
            <v>06-6115-8763</v>
          </cell>
          <cell r="U840" t="str">
            <v>06-6115-8762</v>
          </cell>
          <cell r="V840" t="str">
            <v>06-6115-8763</v>
          </cell>
          <cell r="W840" t="str">
            <v>大阪府大阪市淀川区西宮原二丁目７番６１号トラモンド新大阪ビル</v>
          </cell>
          <cell r="X840" t="str">
            <v>523-0004</v>
          </cell>
          <cell r="Y840" t="str">
            <v>喜来　広司</v>
          </cell>
          <cell r="Z840" t="str">
            <v>25100H010</v>
          </cell>
        </row>
        <row r="841">
          <cell r="A841">
            <v>4402</v>
          </cell>
          <cell r="B841" t="str">
            <v>04402-00</v>
          </cell>
          <cell r="C841" t="str">
            <v>特Ａ</v>
          </cell>
          <cell r="D841" t="str">
            <v>ヒビノスペーステック㈱</v>
          </cell>
          <cell r="E841" t="str">
            <v>ヒビノスペーステック</v>
          </cell>
          <cell r="G841">
            <v>13000</v>
          </cell>
          <cell r="H841" t="str">
            <v>東京都</v>
          </cell>
          <cell r="I841" t="str">
            <v>電子入札システム入札書提出者：代理人１</v>
          </cell>
          <cell r="J841">
            <v>1</v>
          </cell>
          <cell r="K841">
            <v>1</v>
          </cell>
          <cell r="L841">
            <v>2</v>
          </cell>
          <cell r="M841">
            <v>2</v>
          </cell>
          <cell r="N841">
            <v>1</v>
          </cell>
          <cell r="O841">
            <v>1</v>
          </cell>
          <cell r="P841" t="str">
            <v>東京都港区海岸二丁目７番７０号</v>
          </cell>
          <cell r="Q841" t="str">
            <v>105-0022</v>
          </cell>
          <cell r="R841" t="str">
            <v>勝又　康浩</v>
          </cell>
          <cell r="S841" t="str">
            <v>092-715-8545</v>
          </cell>
          <cell r="T841" t="str">
            <v>092-715-8540</v>
          </cell>
          <cell r="U841" t="str">
            <v>092-715-8545</v>
          </cell>
          <cell r="V841" t="str">
            <v>092-715-8540</v>
          </cell>
          <cell r="W841" t="str">
            <v>東京都港区海岸二丁目７番７０号</v>
          </cell>
          <cell r="X841" t="str">
            <v>105-0022</v>
          </cell>
          <cell r="Y841" t="str">
            <v>勝又　康浩</v>
          </cell>
          <cell r="Z841" t="str">
            <v>25200H006</v>
          </cell>
        </row>
        <row r="842">
          <cell r="A842">
            <v>4412</v>
          </cell>
          <cell r="B842" t="str">
            <v>04412-00</v>
          </cell>
          <cell r="C842" t="str">
            <v>特Ａ</v>
          </cell>
          <cell r="D842" t="str">
            <v>ワタキューセイモア㈱</v>
          </cell>
          <cell r="E842" t="str">
            <v>ワタキューセイモア</v>
          </cell>
          <cell r="G842">
            <v>26000</v>
          </cell>
          <cell r="H842" t="str">
            <v>京都府</v>
          </cell>
          <cell r="I842" t="str">
            <v>電子入札システム入札書提出者：代理人１　物品その他：病衣白衣タオル洗濯付リース　委託その他：病院内売店運営・中央材料室業務</v>
          </cell>
          <cell r="J842">
            <v>1</v>
          </cell>
          <cell r="K842">
            <v>1</v>
          </cell>
          <cell r="L842">
            <v>2</v>
          </cell>
          <cell r="M842">
            <v>1</v>
          </cell>
          <cell r="N842">
            <v>1</v>
          </cell>
          <cell r="O842">
            <v>1</v>
          </cell>
          <cell r="P842" t="str">
            <v>京都府綴喜郡井手町大字多賀小字茶臼塚１２番地の２</v>
          </cell>
          <cell r="Q842" t="str">
            <v>610-0396</v>
          </cell>
          <cell r="R842" t="str">
            <v>村田　清和</v>
          </cell>
          <cell r="S842" t="str">
            <v>075-361-4132</v>
          </cell>
          <cell r="T842" t="str">
            <v>075-361-7523</v>
          </cell>
          <cell r="U842" t="str">
            <v>075-361-4132</v>
          </cell>
          <cell r="V842" t="str">
            <v>075-361-7523</v>
          </cell>
          <cell r="W842" t="str">
            <v>京都府綴喜郡井手町大字多賀小字茶臼塚１２番地の２</v>
          </cell>
          <cell r="X842" t="str">
            <v>610-0396</v>
          </cell>
          <cell r="Y842" t="str">
            <v>村田　清和</v>
          </cell>
          <cell r="Z842" t="str">
            <v>25200H006</v>
          </cell>
        </row>
        <row r="843">
          <cell r="A843">
            <v>4417</v>
          </cell>
          <cell r="B843" t="str">
            <v>04417-00</v>
          </cell>
          <cell r="C843" t="str">
            <v>特Ａ</v>
          </cell>
          <cell r="D843" t="str">
            <v>一般財団法人日本システム開発研究所</v>
          </cell>
          <cell r="E843" t="str">
            <v>ニホンシステムカイハツケンキュウジョ</v>
          </cell>
          <cell r="G843">
            <v>13000</v>
          </cell>
          <cell r="H843" t="str">
            <v>東京都</v>
          </cell>
          <cell r="I843" t="str">
            <v>電子入札システム入札書提出者：代表者</v>
          </cell>
          <cell r="J843">
            <v>1</v>
          </cell>
          <cell r="K843">
            <v>1</v>
          </cell>
          <cell r="L843">
            <v>2</v>
          </cell>
          <cell r="M843">
            <v>2</v>
          </cell>
          <cell r="N843">
            <v>1</v>
          </cell>
          <cell r="O843">
            <v>0</v>
          </cell>
          <cell r="P843" t="str">
            <v>東京都新宿区新宿一丁目８番１号</v>
          </cell>
          <cell r="Q843" t="str">
            <v>160-0022</v>
          </cell>
          <cell r="R843" t="str">
            <v>桜内　文城</v>
          </cell>
          <cell r="S843" t="str">
            <v>03-5379-5911</v>
          </cell>
          <cell r="T843" t="str">
            <v>03-5379-5901</v>
          </cell>
          <cell r="U843" t="str">
            <v>03-5379-5911</v>
          </cell>
          <cell r="V843" t="str">
            <v>03-5379-5901</v>
          </cell>
          <cell r="W843" t="str">
            <v>東京都新宿区新宿一丁目８番１号</v>
          </cell>
          <cell r="X843" t="str">
            <v>160-0022</v>
          </cell>
          <cell r="Y843" t="str">
            <v>桜内　文城</v>
          </cell>
          <cell r="Z843" t="str">
            <v>25100H010</v>
          </cell>
        </row>
        <row r="844">
          <cell r="A844">
            <v>4423</v>
          </cell>
          <cell r="B844" t="str">
            <v>04423-00</v>
          </cell>
          <cell r="C844" t="str">
            <v>Ａ</v>
          </cell>
          <cell r="D844" t="str">
            <v>浦井事務所</v>
          </cell>
          <cell r="E844" t="str">
            <v>ウライジムショ</v>
          </cell>
          <cell r="G844">
            <v>35208</v>
          </cell>
          <cell r="H844" t="str">
            <v>岩国市</v>
          </cell>
          <cell r="I844" t="str">
            <v>電子入札システム入札書提出者：代表者</v>
          </cell>
          <cell r="J844">
            <v>2</v>
          </cell>
          <cell r="K844">
            <v>1</v>
          </cell>
          <cell r="L844">
            <v>2</v>
          </cell>
          <cell r="M844">
            <v>1</v>
          </cell>
          <cell r="N844">
            <v>1</v>
          </cell>
          <cell r="O844">
            <v>0</v>
          </cell>
          <cell r="P844" t="str">
            <v>岩国市今津町１丁目１６－１６</v>
          </cell>
          <cell r="Q844" t="str">
            <v>740-0017</v>
          </cell>
          <cell r="R844" t="str">
            <v>浦井　義明</v>
          </cell>
          <cell r="S844" t="str">
            <v>0827-21-2667</v>
          </cell>
          <cell r="T844" t="str">
            <v>0827-21-2668</v>
          </cell>
          <cell r="U844" t="str">
            <v>0827-21-2667</v>
          </cell>
          <cell r="V844" t="str">
            <v>0827-21-2668</v>
          </cell>
          <cell r="W844" t="str">
            <v>岩国市今津町１丁目１６－１６</v>
          </cell>
          <cell r="X844" t="str">
            <v>740-0017</v>
          </cell>
          <cell r="Y844" t="str">
            <v>浦井　義明</v>
          </cell>
          <cell r="Z844" t="str">
            <v>25100H010</v>
          </cell>
        </row>
        <row r="845">
          <cell r="A845">
            <v>4425</v>
          </cell>
          <cell r="B845" t="str">
            <v>04425-00</v>
          </cell>
          <cell r="C845" t="str">
            <v>Ｂ</v>
          </cell>
          <cell r="D845" t="str">
            <v>公益社団法人山口被害者支援センター</v>
          </cell>
          <cell r="E845" t="str">
            <v>コウエキシャダンホウジンヤマグチヒガイシャシエンセンター</v>
          </cell>
          <cell r="G845">
            <v>35203</v>
          </cell>
          <cell r="H845" t="str">
            <v>山口市</v>
          </cell>
          <cell r="J845">
            <v>3</v>
          </cell>
          <cell r="K845">
            <v>1</v>
          </cell>
          <cell r="L845">
            <v>2</v>
          </cell>
          <cell r="M845">
            <v>1</v>
          </cell>
          <cell r="N845">
            <v>1</v>
          </cell>
          <cell r="O845">
            <v>1</v>
          </cell>
          <cell r="P845" t="str">
            <v>山口市小郡新町一丁目１５番１号</v>
          </cell>
          <cell r="Q845" t="str">
            <v>754-0031</v>
          </cell>
          <cell r="R845" t="str">
            <v>鶴　義勝</v>
          </cell>
          <cell r="S845" t="str">
            <v>083-976-5152</v>
          </cell>
          <cell r="T845" t="str">
            <v>083-976-5145</v>
          </cell>
          <cell r="U845" t="str">
            <v>083-976-5152</v>
          </cell>
          <cell r="V845" t="str">
            <v>083-976-5145</v>
          </cell>
          <cell r="W845" t="str">
            <v>山口市小郡新町一丁目１５番１号</v>
          </cell>
          <cell r="X845" t="str">
            <v>754-0031</v>
          </cell>
          <cell r="Y845" t="str">
            <v>鶴　義勝</v>
          </cell>
          <cell r="Z845" t="str">
            <v>25100H010</v>
          </cell>
        </row>
        <row r="846">
          <cell r="A846">
            <v>4429</v>
          </cell>
          <cell r="B846" t="str">
            <v>04429-00</v>
          </cell>
          <cell r="C846" t="str">
            <v>Ａ</v>
          </cell>
          <cell r="D846" t="str">
            <v>滋山工業</v>
          </cell>
          <cell r="E846" t="str">
            <v>シゲヤマコウギョウ</v>
          </cell>
          <cell r="G846">
            <v>35202</v>
          </cell>
          <cell r="H846" t="str">
            <v>宇部市</v>
          </cell>
          <cell r="I846" t="str">
            <v>電子入札システム入札書提出者：代表者</v>
          </cell>
          <cell r="J846">
            <v>2</v>
          </cell>
          <cell r="K846">
            <v>1</v>
          </cell>
          <cell r="L846">
            <v>2</v>
          </cell>
          <cell r="M846">
            <v>1</v>
          </cell>
          <cell r="N846">
            <v>1</v>
          </cell>
          <cell r="O846">
            <v>0</v>
          </cell>
          <cell r="P846" t="str">
            <v>宇部市大字東岐波２７９５番地１</v>
          </cell>
          <cell r="Q846" t="str">
            <v>755-0241</v>
          </cell>
          <cell r="R846" t="str">
            <v>滋山　利章</v>
          </cell>
          <cell r="S846" t="str">
            <v>0836-58-4728</v>
          </cell>
          <cell r="T846" t="str">
            <v>0836-39-7673</v>
          </cell>
          <cell r="U846" t="str">
            <v>0836-58-4728</v>
          </cell>
          <cell r="V846" t="str">
            <v>0836-39-7673</v>
          </cell>
          <cell r="W846" t="str">
            <v>宇部市大字東岐波２７９５番地１</v>
          </cell>
          <cell r="X846" t="str">
            <v>755-0241</v>
          </cell>
          <cell r="Y846" t="str">
            <v>滋山　利章</v>
          </cell>
          <cell r="Z846" t="str">
            <v>25100H010</v>
          </cell>
        </row>
        <row r="847">
          <cell r="A847">
            <v>4430</v>
          </cell>
          <cell r="B847" t="str">
            <v>04430-00</v>
          </cell>
          <cell r="C847" t="str">
            <v>特Ａ</v>
          </cell>
          <cell r="D847" t="str">
            <v>渡邊工業㈲</v>
          </cell>
          <cell r="E847" t="str">
            <v>ワタナベコウギョウ</v>
          </cell>
          <cell r="G847">
            <v>35208</v>
          </cell>
          <cell r="H847" t="str">
            <v>岩国市</v>
          </cell>
          <cell r="I847" t="str">
            <v>電子入札システム入札書提出者：代表者　物品その他：仮設建物、仮設構造物</v>
          </cell>
          <cell r="J847">
            <v>1</v>
          </cell>
          <cell r="K847">
            <v>1</v>
          </cell>
          <cell r="L847">
            <v>2</v>
          </cell>
          <cell r="M847">
            <v>1</v>
          </cell>
          <cell r="N847">
            <v>1</v>
          </cell>
          <cell r="O847">
            <v>0</v>
          </cell>
          <cell r="P847" t="str">
            <v>岩国市御庄四丁目１１６番地の３</v>
          </cell>
          <cell r="Q847" t="str">
            <v>741-0083</v>
          </cell>
          <cell r="R847" t="str">
            <v>渡邊　新吾</v>
          </cell>
          <cell r="S847" t="str">
            <v>0827-45-1745</v>
          </cell>
          <cell r="T847" t="str">
            <v>0827-46-1621</v>
          </cell>
          <cell r="U847" t="str">
            <v>0827-45-1745</v>
          </cell>
          <cell r="V847" t="str">
            <v>0827-46-1621</v>
          </cell>
          <cell r="W847" t="str">
            <v>岩国市御庄四丁目１１６番地の３</v>
          </cell>
          <cell r="X847" t="str">
            <v>741-0083</v>
          </cell>
          <cell r="Y847" t="str">
            <v>渡邊　新吾</v>
          </cell>
          <cell r="Z847" t="str">
            <v>25100H010</v>
          </cell>
        </row>
        <row r="848">
          <cell r="A848">
            <v>4434</v>
          </cell>
          <cell r="B848" t="str">
            <v>04434-00</v>
          </cell>
          <cell r="C848" t="str">
            <v>特Ａ</v>
          </cell>
          <cell r="D848" t="str">
            <v>明徳観光㈱</v>
          </cell>
          <cell r="E848" t="str">
            <v>メイトクカンコウ</v>
          </cell>
          <cell r="G848">
            <v>35203</v>
          </cell>
          <cell r="H848" t="str">
            <v>山口市</v>
          </cell>
          <cell r="J848">
            <v>1</v>
          </cell>
          <cell r="K848">
            <v>1</v>
          </cell>
          <cell r="L848">
            <v>1</v>
          </cell>
          <cell r="M848">
            <v>1</v>
          </cell>
          <cell r="N848">
            <v>1</v>
          </cell>
          <cell r="O848">
            <v>0</v>
          </cell>
          <cell r="P848" t="str">
            <v>山口市阿東徳佐中３７３４番地５</v>
          </cell>
          <cell r="Q848" t="str">
            <v>759-1512</v>
          </cell>
          <cell r="R848" t="str">
            <v>瀬川　和久</v>
          </cell>
          <cell r="S848" t="str">
            <v>083-957-0410</v>
          </cell>
          <cell r="T848" t="str">
            <v>083-957-0939</v>
          </cell>
          <cell r="U848" t="str">
            <v>083-957-0410</v>
          </cell>
          <cell r="V848" t="str">
            <v>083-957-0939</v>
          </cell>
          <cell r="W848" t="str">
            <v>山口市阿東徳佐中３７３４番地５</v>
          </cell>
          <cell r="X848" t="str">
            <v>759-1512</v>
          </cell>
          <cell r="Y848" t="str">
            <v>瀬川　和久</v>
          </cell>
          <cell r="Z848" t="str">
            <v>25100H010</v>
          </cell>
        </row>
        <row r="849">
          <cell r="A849">
            <v>4441</v>
          </cell>
          <cell r="B849" t="str">
            <v>04441-00</v>
          </cell>
          <cell r="C849" t="str">
            <v>特Ａ</v>
          </cell>
          <cell r="D849" t="str">
            <v>ＮＴＴビジネスソリューションズ㈱</v>
          </cell>
          <cell r="E849" t="str">
            <v>エヌティティビジネスソリューションズ</v>
          </cell>
          <cell r="G849">
            <v>27000</v>
          </cell>
          <cell r="H849" t="str">
            <v>大阪府</v>
          </cell>
          <cell r="J849">
            <v>1</v>
          </cell>
          <cell r="K849">
            <v>1</v>
          </cell>
          <cell r="L849">
            <v>2</v>
          </cell>
          <cell r="M849">
            <v>1</v>
          </cell>
          <cell r="N849">
            <v>1</v>
          </cell>
          <cell r="O849">
            <v>1</v>
          </cell>
          <cell r="P849" t="str">
            <v>大阪府大阪市北区大深町３番１号</v>
          </cell>
          <cell r="Q849" t="str">
            <v>530-0011</v>
          </cell>
          <cell r="R849" t="str">
            <v>木上　秀則</v>
          </cell>
          <cell r="S849" t="str">
            <v>06-4803-3110</v>
          </cell>
          <cell r="T849" t="str">
            <v>-</v>
          </cell>
          <cell r="U849" t="str">
            <v>06-4803-3110</v>
          </cell>
          <cell r="V849" t="str">
            <v>-</v>
          </cell>
          <cell r="W849" t="str">
            <v>大阪府大阪市北区大深町３番１号</v>
          </cell>
          <cell r="X849" t="str">
            <v>530-0011</v>
          </cell>
          <cell r="Y849" t="str">
            <v>木上　秀則</v>
          </cell>
          <cell r="Z849" t="str">
            <v>25100H010</v>
          </cell>
        </row>
        <row r="850">
          <cell r="A850">
            <v>4451</v>
          </cell>
          <cell r="B850" t="str">
            <v>04451-00</v>
          </cell>
          <cell r="C850" t="str">
            <v>特Ａ</v>
          </cell>
          <cell r="D850" t="str">
            <v>日本海洋産業㈱</v>
          </cell>
          <cell r="E850" t="str">
            <v>ニホンカイヨウサンギョウ</v>
          </cell>
          <cell r="G850">
            <v>35201</v>
          </cell>
          <cell r="H850" t="str">
            <v>下関市</v>
          </cell>
          <cell r="I850" t="str">
            <v>電子入札システム入札書提出者：代表者</v>
          </cell>
          <cell r="J850">
            <v>1</v>
          </cell>
          <cell r="K850">
            <v>1</v>
          </cell>
          <cell r="L850">
            <v>2</v>
          </cell>
          <cell r="M850">
            <v>1</v>
          </cell>
          <cell r="N850">
            <v>1</v>
          </cell>
          <cell r="O850">
            <v>0</v>
          </cell>
          <cell r="P850" t="str">
            <v>下関市彦島江の浦町六丁目３番２号</v>
          </cell>
          <cell r="Q850" t="str">
            <v>750-0075</v>
          </cell>
          <cell r="R850" t="str">
            <v>松浦　福太</v>
          </cell>
          <cell r="S850" t="str">
            <v>083-267-0031</v>
          </cell>
          <cell r="T850" t="str">
            <v>-</v>
          </cell>
          <cell r="U850" t="str">
            <v>083-267-0031</v>
          </cell>
          <cell r="V850" t="str">
            <v>-</v>
          </cell>
          <cell r="W850" t="str">
            <v>下関市彦島江の浦町六丁目３番２号</v>
          </cell>
          <cell r="X850" t="str">
            <v>750-0075</v>
          </cell>
          <cell r="Y850" t="str">
            <v>松浦　福太</v>
          </cell>
          <cell r="Z850" t="str">
            <v>25100H010</v>
          </cell>
        </row>
        <row r="851">
          <cell r="A851">
            <v>4464</v>
          </cell>
          <cell r="B851" t="str">
            <v>04464-00</v>
          </cell>
          <cell r="C851" t="str">
            <v>特Ａ</v>
          </cell>
          <cell r="D851" t="str">
            <v>パナソニック産機システムズ㈱</v>
          </cell>
          <cell r="E851" t="str">
            <v>パナソニックサンキシステムズ</v>
          </cell>
          <cell r="G851">
            <v>13000</v>
          </cell>
          <cell r="H851" t="str">
            <v>東京都</v>
          </cell>
          <cell r="J851">
            <v>1</v>
          </cell>
          <cell r="K851">
            <v>1</v>
          </cell>
          <cell r="L851">
            <v>2</v>
          </cell>
          <cell r="M851">
            <v>1</v>
          </cell>
          <cell r="N851">
            <v>1</v>
          </cell>
          <cell r="O851">
            <v>2</v>
          </cell>
          <cell r="P851" t="str">
            <v>東京都墨田区押上一丁目１番２号</v>
          </cell>
          <cell r="Q851" t="str">
            <v>131-0045</v>
          </cell>
          <cell r="R851" t="str">
            <v>右近　貞治</v>
          </cell>
          <cell r="S851" t="str">
            <v>03-6364-3434</v>
          </cell>
          <cell r="T851" t="str">
            <v>03-6364-3439</v>
          </cell>
          <cell r="U851" t="str">
            <v>03-6364-3434</v>
          </cell>
          <cell r="V851" t="str">
            <v>03-6364-3439</v>
          </cell>
          <cell r="W851" t="str">
            <v>東京都墨田区押上一丁目１番２号</v>
          </cell>
          <cell r="X851" t="str">
            <v>131-0045</v>
          </cell>
          <cell r="Y851" t="str">
            <v>右近　貞治</v>
          </cell>
          <cell r="Z851" t="str">
            <v>25100H010</v>
          </cell>
        </row>
        <row r="852">
          <cell r="A852">
            <v>4469</v>
          </cell>
          <cell r="B852" t="str">
            <v>04469-00</v>
          </cell>
          <cell r="C852" t="str">
            <v>特Ａ</v>
          </cell>
          <cell r="D852" t="str">
            <v>㈱ＪＲ西日本コミュニケーションズ</v>
          </cell>
          <cell r="E852" t="str">
            <v>ジェイアールニシニホンコミュニケーションズ</v>
          </cell>
          <cell r="G852">
            <v>34000</v>
          </cell>
          <cell r="H852" t="str">
            <v>広島県</v>
          </cell>
          <cell r="J852">
            <v>1</v>
          </cell>
          <cell r="K852">
            <v>1</v>
          </cell>
          <cell r="L852">
            <v>2</v>
          </cell>
          <cell r="M852">
            <v>1</v>
          </cell>
          <cell r="N852">
            <v>1</v>
          </cell>
          <cell r="O852">
            <v>2</v>
          </cell>
          <cell r="P852" t="str">
            <v>広島県大阪市北区堂島一丁目６番２０号　堂島アバンザ８階</v>
          </cell>
          <cell r="Q852" t="str">
            <v>530-0003</v>
          </cell>
          <cell r="R852" t="str">
            <v>伊藤　義彦</v>
          </cell>
          <cell r="S852" t="str">
            <v>06-6344-5138</v>
          </cell>
          <cell r="T852" t="str">
            <v>-</v>
          </cell>
          <cell r="U852" t="str">
            <v>06-6344-5138</v>
          </cell>
          <cell r="V852" t="str">
            <v>-</v>
          </cell>
          <cell r="W852" t="str">
            <v>広島県大阪市北区堂島一丁目６番２０号　堂島アバンザ８階</v>
          </cell>
          <cell r="X852" t="str">
            <v>530-0003</v>
          </cell>
          <cell r="Y852" t="str">
            <v>伊藤　義彦</v>
          </cell>
          <cell r="Z852" t="str">
            <v>25200H006</v>
          </cell>
        </row>
        <row r="853">
          <cell r="A853">
            <v>4474</v>
          </cell>
          <cell r="B853" t="str">
            <v>04474-00</v>
          </cell>
          <cell r="C853" t="str">
            <v>特Ａ</v>
          </cell>
          <cell r="D853" t="str">
            <v>㈱プレック研究所</v>
          </cell>
          <cell r="E853" t="str">
            <v>プレックケンキュウショ</v>
          </cell>
          <cell r="G853">
            <v>13000</v>
          </cell>
          <cell r="H853" t="str">
            <v>東京都</v>
          </cell>
          <cell r="I853" t="str">
            <v>電子入札システム入札書提出者：代理人１</v>
          </cell>
          <cell r="J853">
            <v>1</v>
          </cell>
          <cell r="K853">
            <v>1</v>
          </cell>
          <cell r="L853">
            <v>2</v>
          </cell>
          <cell r="M853">
            <v>2</v>
          </cell>
          <cell r="N853">
            <v>1</v>
          </cell>
          <cell r="O853">
            <v>1</v>
          </cell>
          <cell r="P853" t="str">
            <v>東京都千代田区麹町三丁目７番地６</v>
          </cell>
          <cell r="Q853" t="str">
            <v>102-0083</v>
          </cell>
          <cell r="R853" t="str">
            <v>杉尾　大地</v>
          </cell>
          <cell r="S853" t="str">
            <v>03-5226-1101</v>
          </cell>
          <cell r="T853" t="str">
            <v>03-5226-1113</v>
          </cell>
          <cell r="U853" t="str">
            <v>03-5226-1101</v>
          </cell>
          <cell r="V853" t="str">
            <v>03-5226-1113</v>
          </cell>
          <cell r="W853" t="str">
            <v>東京都千代田区麹町三丁目７番地６</v>
          </cell>
          <cell r="X853" t="str">
            <v>102-0083</v>
          </cell>
          <cell r="Y853" t="str">
            <v>杉尾　大地</v>
          </cell>
          <cell r="Z853" t="str">
            <v>25100H010</v>
          </cell>
        </row>
        <row r="854">
          <cell r="A854">
            <v>4477</v>
          </cell>
          <cell r="B854" t="str">
            <v>04477-00</v>
          </cell>
          <cell r="C854" t="str">
            <v>特Ａ</v>
          </cell>
          <cell r="D854" t="str">
            <v>㈱アイ・ティー・シー</v>
          </cell>
          <cell r="E854" t="str">
            <v>アイティーシー</v>
          </cell>
          <cell r="G854">
            <v>37000</v>
          </cell>
          <cell r="H854" t="str">
            <v>香川県</v>
          </cell>
          <cell r="I854" t="str">
            <v>電子入札システム入札書提出者：代理人１　　委託その他：地域情報化に関わる業務委託全般</v>
          </cell>
          <cell r="J854">
            <v>1</v>
          </cell>
          <cell r="K854">
            <v>1</v>
          </cell>
          <cell r="L854">
            <v>2</v>
          </cell>
          <cell r="M854">
            <v>2</v>
          </cell>
          <cell r="N854">
            <v>1</v>
          </cell>
          <cell r="O854">
            <v>1</v>
          </cell>
          <cell r="P854" t="str">
            <v>香川県高松市上林町３０９番地１</v>
          </cell>
          <cell r="Q854" t="str">
            <v>761-0302</v>
          </cell>
          <cell r="R854" t="str">
            <v>堀　修一</v>
          </cell>
          <cell r="S854" t="str">
            <v>087-864-8133</v>
          </cell>
          <cell r="T854" t="str">
            <v>087-864-8177</v>
          </cell>
          <cell r="U854" t="str">
            <v>087-864-8133</v>
          </cell>
          <cell r="V854" t="str">
            <v>087-864-8177</v>
          </cell>
          <cell r="W854" t="str">
            <v>香川県高松市上林町３０９番地１</v>
          </cell>
          <cell r="X854" t="str">
            <v>761-0302</v>
          </cell>
          <cell r="Y854" t="str">
            <v>堀　修一</v>
          </cell>
          <cell r="Z854" t="str">
            <v>25100H010</v>
          </cell>
        </row>
        <row r="855">
          <cell r="A855">
            <v>4479</v>
          </cell>
          <cell r="B855" t="str">
            <v>04479-00</v>
          </cell>
          <cell r="C855" t="str">
            <v>特Ａ</v>
          </cell>
          <cell r="D855" t="str">
            <v>西日本高速道路エンジニアリング中国㈱</v>
          </cell>
          <cell r="E855" t="str">
            <v>ニシニホンコウソクドウロエンジニアリングチュウゴク</v>
          </cell>
          <cell r="G855">
            <v>34000</v>
          </cell>
          <cell r="H855" t="str">
            <v>広島県</v>
          </cell>
          <cell r="I855" t="str">
            <v>電子入札システム入札書提出者：代理人１　物品その他：防災関連用品</v>
          </cell>
          <cell r="J855">
            <v>1</v>
          </cell>
          <cell r="K855">
            <v>1</v>
          </cell>
          <cell r="L855">
            <v>2</v>
          </cell>
          <cell r="M855">
            <v>1</v>
          </cell>
          <cell r="N855">
            <v>1</v>
          </cell>
          <cell r="O855">
            <v>2</v>
          </cell>
          <cell r="P855" t="str">
            <v>広島県広島市西区西観音町２番１号</v>
          </cell>
          <cell r="Q855" t="str">
            <v>733-0037</v>
          </cell>
          <cell r="R855" t="str">
            <v>北村　弘和</v>
          </cell>
          <cell r="S855" t="str">
            <v>082-532-1436</v>
          </cell>
          <cell r="T855" t="str">
            <v>082-532-8054</v>
          </cell>
          <cell r="U855" t="str">
            <v>082-532-1436</v>
          </cell>
          <cell r="V855" t="str">
            <v>082-532-8054</v>
          </cell>
          <cell r="W855" t="str">
            <v>広島県広島市西区西観音町２番１号</v>
          </cell>
          <cell r="X855" t="str">
            <v>733-0037</v>
          </cell>
          <cell r="Y855" t="str">
            <v>北村　弘和</v>
          </cell>
          <cell r="Z855" t="str">
            <v>25200H006</v>
          </cell>
        </row>
        <row r="856">
          <cell r="A856">
            <v>4480</v>
          </cell>
          <cell r="B856" t="str">
            <v>04480-00</v>
          </cell>
          <cell r="C856" t="str">
            <v>特Ａ</v>
          </cell>
          <cell r="D856" t="str">
            <v>第一警備保障㈱</v>
          </cell>
          <cell r="E856" t="str">
            <v>ダイイチケイビホショウ</v>
          </cell>
          <cell r="G856">
            <v>40000</v>
          </cell>
          <cell r="H856" t="str">
            <v>福岡県</v>
          </cell>
          <cell r="J856">
            <v>1</v>
          </cell>
          <cell r="K856">
            <v>1</v>
          </cell>
          <cell r="L856">
            <v>2</v>
          </cell>
          <cell r="M856">
            <v>2</v>
          </cell>
          <cell r="N856">
            <v>1</v>
          </cell>
          <cell r="O856">
            <v>0</v>
          </cell>
          <cell r="P856" t="str">
            <v>福岡県北九州市戸畑区川代二丁目１番２号</v>
          </cell>
          <cell r="Q856" t="str">
            <v>804-0071</v>
          </cell>
          <cell r="R856" t="str">
            <v>宮原　和貴</v>
          </cell>
          <cell r="S856" t="str">
            <v>093-881-3333</v>
          </cell>
          <cell r="T856" t="str">
            <v>093-881-3919</v>
          </cell>
          <cell r="U856" t="str">
            <v>093-881-3333</v>
          </cell>
          <cell r="V856" t="str">
            <v>093-881-3919</v>
          </cell>
          <cell r="W856" t="str">
            <v>福岡県北九州市戸畑区川代二丁目１番２号</v>
          </cell>
          <cell r="X856" t="str">
            <v>804-0071</v>
          </cell>
          <cell r="Y856" t="str">
            <v>宮原　和貴</v>
          </cell>
          <cell r="Z856" t="str">
            <v>25100H010</v>
          </cell>
        </row>
        <row r="857">
          <cell r="A857">
            <v>4490</v>
          </cell>
          <cell r="B857" t="str">
            <v>04490-00</v>
          </cell>
          <cell r="C857" t="str">
            <v>Ａ</v>
          </cell>
          <cell r="D857" t="str">
            <v>ダイトー㈱</v>
          </cell>
          <cell r="E857" t="str">
            <v>ダイトー</v>
          </cell>
          <cell r="G857">
            <v>35215</v>
          </cell>
          <cell r="H857" t="str">
            <v>周南市</v>
          </cell>
          <cell r="I857" t="str">
            <v>電子入札システム入札書提出者：代表者</v>
          </cell>
          <cell r="J857">
            <v>2</v>
          </cell>
          <cell r="K857">
            <v>1</v>
          </cell>
          <cell r="L857">
            <v>2</v>
          </cell>
          <cell r="M857">
            <v>1</v>
          </cell>
          <cell r="N857">
            <v>1</v>
          </cell>
          <cell r="O857">
            <v>0</v>
          </cell>
          <cell r="P857" t="str">
            <v>周南市古泉二丁目１８番２３号</v>
          </cell>
          <cell r="Q857" t="str">
            <v>746-0024</v>
          </cell>
          <cell r="R857" t="str">
            <v>小川　純一郎</v>
          </cell>
          <cell r="S857" t="str">
            <v>0834-63-0345</v>
          </cell>
          <cell r="T857" t="str">
            <v>0834-63-9439</v>
          </cell>
          <cell r="U857" t="str">
            <v>0834-63-0345</v>
          </cell>
          <cell r="V857" t="str">
            <v>0834-63-9439</v>
          </cell>
          <cell r="W857" t="str">
            <v>周南市古泉二丁目１８番２３号</v>
          </cell>
          <cell r="X857" t="str">
            <v>746-0024</v>
          </cell>
          <cell r="Y857" t="str">
            <v>小川　純一郎</v>
          </cell>
          <cell r="Z857" t="str">
            <v>25100H010</v>
          </cell>
        </row>
        <row r="858">
          <cell r="A858">
            <v>4504</v>
          </cell>
          <cell r="B858" t="str">
            <v>04504-00</v>
          </cell>
          <cell r="C858" t="str">
            <v>特Ａ</v>
          </cell>
          <cell r="D858" t="str">
            <v>ジョンソンコントロールズ㈱</v>
          </cell>
          <cell r="E858" t="str">
            <v>ジョンソンコントロールズ</v>
          </cell>
          <cell r="G858">
            <v>13000</v>
          </cell>
          <cell r="H858" t="str">
            <v>東京都</v>
          </cell>
          <cell r="I858" t="str">
            <v>物品その他：自動制御機器</v>
          </cell>
          <cell r="J858">
            <v>1</v>
          </cell>
          <cell r="K858">
            <v>1</v>
          </cell>
          <cell r="L858">
            <v>2</v>
          </cell>
          <cell r="M858">
            <v>1</v>
          </cell>
          <cell r="N858">
            <v>1</v>
          </cell>
          <cell r="O858">
            <v>2</v>
          </cell>
          <cell r="P858" t="str">
            <v>東京都渋谷区笹塚一丁目５０番１号</v>
          </cell>
          <cell r="Q858" t="str">
            <v>151-0073</v>
          </cell>
          <cell r="R858" t="str">
            <v>松下　太郎</v>
          </cell>
          <cell r="S858" t="str">
            <v>03-5738-6100</v>
          </cell>
          <cell r="T858" t="str">
            <v>03-5738-6298</v>
          </cell>
          <cell r="U858" t="str">
            <v>03-5738-6100</v>
          </cell>
          <cell r="V858" t="str">
            <v>03-5738-6298</v>
          </cell>
          <cell r="W858" t="str">
            <v>東京都渋谷区笹塚一丁目５０番１号</v>
          </cell>
          <cell r="X858" t="str">
            <v>151-0073</v>
          </cell>
          <cell r="Y858" t="str">
            <v>松下　太郎</v>
          </cell>
          <cell r="Z858" t="str">
            <v>25200H006</v>
          </cell>
        </row>
        <row r="859">
          <cell r="A859">
            <v>4506</v>
          </cell>
          <cell r="B859" t="str">
            <v>04506-00</v>
          </cell>
          <cell r="C859" t="str">
            <v>特Ａ</v>
          </cell>
          <cell r="D859" t="str">
            <v>㈱日本医学臨床検査研究所</v>
          </cell>
          <cell r="E859" t="str">
            <v>ニホンイガクリンショウケンサケンキュウショ</v>
          </cell>
          <cell r="G859">
            <v>26000</v>
          </cell>
          <cell r="H859" t="str">
            <v>京都府</v>
          </cell>
          <cell r="J859">
            <v>1</v>
          </cell>
          <cell r="K859">
            <v>1</v>
          </cell>
          <cell r="L859">
            <v>2</v>
          </cell>
          <cell r="M859">
            <v>1</v>
          </cell>
          <cell r="N859">
            <v>1</v>
          </cell>
          <cell r="O859">
            <v>1</v>
          </cell>
          <cell r="P859" t="str">
            <v>京都府久世郡久御山町大橋辺１６番地１０</v>
          </cell>
          <cell r="Q859" t="str">
            <v>613-0046</v>
          </cell>
          <cell r="R859" t="str">
            <v>勝間田　清人</v>
          </cell>
          <cell r="S859" t="str">
            <v>075-631-6181</v>
          </cell>
          <cell r="T859" t="str">
            <v>075-631-9024</v>
          </cell>
          <cell r="U859" t="str">
            <v>075-631-6181</v>
          </cell>
          <cell r="V859" t="str">
            <v>075-631-9024</v>
          </cell>
          <cell r="W859" t="str">
            <v>京都府久世郡久御山町大橋辺１６番地１０</v>
          </cell>
          <cell r="X859" t="str">
            <v>613-0046</v>
          </cell>
          <cell r="Y859" t="str">
            <v>勝間田　清人</v>
          </cell>
          <cell r="Z859" t="str">
            <v>25100H010</v>
          </cell>
        </row>
        <row r="860">
          <cell r="A860">
            <v>4514</v>
          </cell>
          <cell r="B860" t="str">
            <v>04514-00</v>
          </cell>
          <cell r="C860" t="str">
            <v>特Ａ</v>
          </cell>
          <cell r="D860" t="str">
            <v>㈱ミヤベ</v>
          </cell>
          <cell r="E860" t="str">
            <v>ミヤベ</v>
          </cell>
          <cell r="G860">
            <v>35208</v>
          </cell>
          <cell r="H860" t="str">
            <v>岩国市</v>
          </cell>
          <cell r="I860" t="str">
            <v>電子入札システム入札書提出者：代表者</v>
          </cell>
          <cell r="J860">
            <v>1</v>
          </cell>
          <cell r="K860">
            <v>1</v>
          </cell>
          <cell r="L860">
            <v>2</v>
          </cell>
          <cell r="M860">
            <v>1</v>
          </cell>
          <cell r="N860">
            <v>1</v>
          </cell>
          <cell r="O860">
            <v>0</v>
          </cell>
          <cell r="P860" t="str">
            <v>岩国市元町一丁目８番１０号</v>
          </cell>
          <cell r="Q860" t="str">
            <v>740-0012</v>
          </cell>
          <cell r="R860" t="str">
            <v>宮部　智之</v>
          </cell>
          <cell r="S860" t="str">
            <v>0827-21-6245</v>
          </cell>
          <cell r="T860" t="str">
            <v>0827-22-3418</v>
          </cell>
          <cell r="U860" t="str">
            <v>0827-21-6245</v>
          </cell>
          <cell r="V860" t="str">
            <v>0827-22-3418</v>
          </cell>
          <cell r="W860" t="str">
            <v>岩国市元町一丁目８番１０号</v>
          </cell>
          <cell r="X860" t="str">
            <v>740-0012</v>
          </cell>
          <cell r="Y860" t="str">
            <v>宮部　智之</v>
          </cell>
          <cell r="Z860" t="str">
            <v>25100H010</v>
          </cell>
        </row>
        <row r="861">
          <cell r="A861">
            <v>4519</v>
          </cell>
          <cell r="B861" t="str">
            <v>04519-00</v>
          </cell>
          <cell r="C861" t="str">
            <v>Ｂ</v>
          </cell>
          <cell r="D861" t="str">
            <v>藤井印刷㈱</v>
          </cell>
          <cell r="E861" t="str">
            <v>フジイインサツ</v>
          </cell>
          <cell r="G861">
            <v>35201</v>
          </cell>
          <cell r="H861" t="str">
            <v>下関市</v>
          </cell>
          <cell r="J861">
            <v>3</v>
          </cell>
          <cell r="K861">
            <v>1</v>
          </cell>
          <cell r="L861">
            <v>1</v>
          </cell>
          <cell r="M861">
            <v>1</v>
          </cell>
          <cell r="N861">
            <v>1</v>
          </cell>
          <cell r="O861">
            <v>0</v>
          </cell>
          <cell r="P861" t="str">
            <v>下関市上田中町五丁目６番２４号</v>
          </cell>
          <cell r="Q861" t="str">
            <v>750-0009</v>
          </cell>
          <cell r="R861" t="str">
            <v>藤井　善一郎</v>
          </cell>
          <cell r="S861" t="str">
            <v>083-231-1612</v>
          </cell>
          <cell r="T861" t="str">
            <v>083-222-8611</v>
          </cell>
          <cell r="U861" t="str">
            <v>083-231-1612</v>
          </cell>
          <cell r="V861" t="str">
            <v>083-222-8611</v>
          </cell>
          <cell r="W861" t="str">
            <v>下関市上田中町五丁目６番２４号</v>
          </cell>
          <cell r="X861" t="str">
            <v>750-0009</v>
          </cell>
          <cell r="Y861" t="str">
            <v>藤井　善一郎</v>
          </cell>
          <cell r="Z861" t="str">
            <v>25200H006</v>
          </cell>
        </row>
        <row r="862">
          <cell r="A862">
            <v>4526</v>
          </cell>
          <cell r="B862" t="str">
            <v>04526-00</v>
          </cell>
          <cell r="C862" t="str">
            <v>特Ａ</v>
          </cell>
          <cell r="D862" t="str">
            <v>㈱ドーン</v>
          </cell>
          <cell r="E862" t="str">
            <v>ドーン</v>
          </cell>
          <cell r="G862">
            <v>28000</v>
          </cell>
          <cell r="H862" t="str">
            <v>兵庫県</v>
          </cell>
          <cell r="I862" t="str">
            <v>電子入札システム入札書提出者：代表者</v>
          </cell>
          <cell r="J862">
            <v>1</v>
          </cell>
          <cell r="K862">
            <v>1</v>
          </cell>
          <cell r="L862">
            <v>2</v>
          </cell>
          <cell r="M862">
            <v>2</v>
          </cell>
          <cell r="N862">
            <v>1</v>
          </cell>
          <cell r="O862">
            <v>0</v>
          </cell>
          <cell r="P862" t="str">
            <v>兵庫県神戸市中央区磯上通二丁目２番２１号三宮グランドビル５Ｆ</v>
          </cell>
          <cell r="Q862" t="str">
            <v>651-0086</v>
          </cell>
          <cell r="R862" t="str">
            <v>宮崎　正伸</v>
          </cell>
          <cell r="S862" t="str">
            <v>078-222-9700</v>
          </cell>
          <cell r="T862" t="str">
            <v>078-222-9702</v>
          </cell>
          <cell r="U862" t="str">
            <v>078-222-9700</v>
          </cell>
          <cell r="V862" t="str">
            <v>078-222-9702</v>
          </cell>
          <cell r="W862" t="str">
            <v>兵庫県神戸市中央区磯上通二丁目２番２１号三宮グランドビル５Ｆ</v>
          </cell>
          <cell r="X862" t="str">
            <v>651-0086</v>
          </cell>
          <cell r="Y862" t="str">
            <v>宮崎　正伸</v>
          </cell>
          <cell r="Z862" t="str">
            <v>25200H006</v>
          </cell>
        </row>
        <row r="863">
          <cell r="A863">
            <v>4532</v>
          </cell>
          <cell r="B863" t="str">
            <v>04532-00</v>
          </cell>
          <cell r="C863" t="str">
            <v>特Ａ</v>
          </cell>
          <cell r="D863" t="str">
            <v>光進電気工業㈱</v>
          </cell>
          <cell r="E863" t="str">
            <v>コウシンデンキコウギョウ</v>
          </cell>
          <cell r="G863">
            <v>13000</v>
          </cell>
          <cell r="H863" t="str">
            <v>東京都</v>
          </cell>
          <cell r="J863">
            <v>1</v>
          </cell>
          <cell r="K863">
            <v>1</v>
          </cell>
          <cell r="L863">
            <v>1</v>
          </cell>
          <cell r="M863">
            <v>2</v>
          </cell>
          <cell r="N863">
            <v>1</v>
          </cell>
          <cell r="O863">
            <v>1</v>
          </cell>
          <cell r="P863" t="str">
            <v>東京都目黒区自由が丘一丁目２０番１９号</v>
          </cell>
          <cell r="Q863" t="str">
            <v>152-0035</v>
          </cell>
          <cell r="R863" t="str">
            <v>木村　久年</v>
          </cell>
          <cell r="S863" t="str">
            <v>03-3717-0101</v>
          </cell>
          <cell r="T863" t="str">
            <v>03-3718-0101</v>
          </cell>
          <cell r="U863" t="str">
            <v>03-3717-0101</v>
          </cell>
          <cell r="V863" t="str">
            <v>03-3718-0101</v>
          </cell>
          <cell r="W863" t="str">
            <v>東京都目黒区自由が丘一丁目２０番１９号</v>
          </cell>
          <cell r="X863" t="str">
            <v>152-0035</v>
          </cell>
          <cell r="Y863" t="str">
            <v>木村　久年</v>
          </cell>
          <cell r="Z863" t="str">
            <v>25200H006</v>
          </cell>
        </row>
        <row r="864">
          <cell r="A864">
            <v>4537</v>
          </cell>
          <cell r="B864" t="str">
            <v>04537-00</v>
          </cell>
          <cell r="C864" t="str">
            <v>特Ａ</v>
          </cell>
          <cell r="D864" t="str">
            <v>㈱山口県小郡自動車学校</v>
          </cell>
          <cell r="E864" t="str">
            <v>ヤマグチケンオゴオリジドウシャガッコウ</v>
          </cell>
          <cell r="G864">
            <v>35203</v>
          </cell>
          <cell r="H864" t="str">
            <v>山口市</v>
          </cell>
          <cell r="J864">
            <v>1</v>
          </cell>
          <cell r="K864">
            <v>1</v>
          </cell>
          <cell r="L864">
            <v>2</v>
          </cell>
          <cell r="M864">
            <v>1</v>
          </cell>
          <cell r="N864">
            <v>1</v>
          </cell>
          <cell r="O864">
            <v>0</v>
          </cell>
          <cell r="P864" t="str">
            <v>山口市小郡下郷７６８番地</v>
          </cell>
          <cell r="Q864" t="str">
            <v>754-0002</v>
          </cell>
          <cell r="R864" t="str">
            <v>田中　秀明</v>
          </cell>
          <cell r="S864" t="str">
            <v>083-972-0878</v>
          </cell>
          <cell r="T864" t="str">
            <v>083-972-1068</v>
          </cell>
          <cell r="U864" t="str">
            <v>083-972-0878</v>
          </cell>
          <cell r="V864" t="str">
            <v>083-972-1068</v>
          </cell>
          <cell r="W864" t="str">
            <v>山口市小郡下郷７６８番地</v>
          </cell>
          <cell r="X864" t="str">
            <v>754-0002</v>
          </cell>
          <cell r="Y864" t="str">
            <v>田中　秀明</v>
          </cell>
          <cell r="Z864" t="str">
            <v>25100H010</v>
          </cell>
        </row>
        <row r="865">
          <cell r="A865">
            <v>4540</v>
          </cell>
          <cell r="B865" t="str">
            <v>04540-00</v>
          </cell>
          <cell r="C865" t="str">
            <v>特Ａ</v>
          </cell>
          <cell r="D865" t="str">
            <v>㈱日本経済社</v>
          </cell>
          <cell r="E865" t="str">
            <v>ニホンケイザイシャ</v>
          </cell>
          <cell r="G865">
            <v>13000</v>
          </cell>
          <cell r="H865" t="str">
            <v>東京都</v>
          </cell>
          <cell r="J865">
            <v>1</v>
          </cell>
          <cell r="K865">
            <v>1</v>
          </cell>
          <cell r="L865">
            <v>1</v>
          </cell>
          <cell r="M865">
            <v>2</v>
          </cell>
          <cell r="N865">
            <v>1</v>
          </cell>
          <cell r="O865">
            <v>1</v>
          </cell>
          <cell r="P865" t="str">
            <v>東京都港区元赤坂一丁目２番７号</v>
          </cell>
          <cell r="Q865" t="str">
            <v>107-0051</v>
          </cell>
          <cell r="R865" t="str">
            <v>北村　眞一郎</v>
          </cell>
          <cell r="S865" t="str">
            <v>03-5550-6501</v>
          </cell>
          <cell r="T865" t="str">
            <v>03-5550-6509</v>
          </cell>
          <cell r="U865" t="str">
            <v>03-5550-6501</v>
          </cell>
          <cell r="V865" t="str">
            <v>03-5550-6509</v>
          </cell>
          <cell r="W865" t="str">
            <v>東京都港区元赤坂一丁目２番７号</v>
          </cell>
          <cell r="X865" t="str">
            <v>107-0051</v>
          </cell>
          <cell r="Y865" t="str">
            <v>北村　眞一郎</v>
          </cell>
          <cell r="Z865" t="str">
            <v>25100H010</v>
          </cell>
        </row>
        <row r="866">
          <cell r="A866">
            <v>4549</v>
          </cell>
          <cell r="B866" t="str">
            <v>04549-00</v>
          </cell>
          <cell r="C866" t="str">
            <v>特Ａ</v>
          </cell>
          <cell r="D866" t="str">
            <v>㈱坊野興業</v>
          </cell>
          <cell r="E866" t="str">
            <v>ボウノコウギョウ</v>
          </cell>
          <cell r="G866">
            <v>35208</v>
          </cell>
          <cell r="H866" t="str">
            <v>岩国市</v>
          </cell>
          <cell r="I866" t="str">
            <v>電子入札システム入札書提出者：代表者</v>
          </cell>
          <cell r="J866">
            <v>1</v>
          </cell>
          <cell r="K866">
            <v>1</v>
          </cell>
          <cell r="L866">
            <v>2</v>
          </cell>
          <cell r="M866">
            <v>1</v>
          </cell>
          <cell r="N866">
            <v>1</v>
          </cell>
          <cell r="O866">
            <v>2</v>
          </cell>
          <cell r="P866" t="str">
            <v>岩国市由宇町８８２番３</v>
          </cell>
          <cell r="Q866" t="str">
            <v>740-1404</v>
          </cell>
          <cell r="R866" t="str">
            <v>上原　房雄</v>
          </cell>
          <cell r="S866" t="str">
            <v>0827-63-1936</v>
          </cell>
          <cell r="T866" t="str">
            <v>0827-63-1937</v>
          </cell>
          <cell r="U866" t="str">
            <v>0827-63-1936</v>
          </cell>
          <cell r="V866" t="str">
            <v>0827-63-1937</v>
          </cell>
          <cell r="W866" t="str">
            <v>岩国市由宇町８８２番３</v>
          </cell>
          <cell r="X866" t="str">
            <v>740-1404</v>
          </cell>
          <cell r="Y866" t="str">
            <v>上原　房雄</v>
          </cell>
          <cell r="Z866" t="str">
            <v>25100H010</v>
          </cell>
        </row>
        <row r="867">
          <cell r="A867">
            <v>4551</v>
          </cell>
          <cell r="B867" t="str">
            <v>04551-00</v>
          </cell>
          <cell r="C867" t="str">
            <v>特Ａ</v>
          </cell>
          <cell r="D867" t="str">
            <v>㈲エイワン</v>
          </cell>
          <cell r="E867" t="str">
            <v>エイワン</v>
          </cell>
          <cell r="G867">
            <v>40000</v>
          </cell>
          <cell r="H867" t="str">
            <v>福岡県</v>
          </cell>
          <cell r="I867" t="str">
            <v>電子入札システム入札書提出者：代表者　　委託その他：鳥害対策</v>
          </cell>
          <cell r="J867">
            <v>1</v>
          </cell>
          <cell r="K867">
            <v>1</v>
          </cell>
          <cell r="L867">
            <v>2</v>
          </cell>
          <cell r="M867">
            <v>2</v>
          </cell>
          <cell r="N867">
            <v>1</v>
          </cell>
          <cell r="O867">
            <v>0</v>
          </cell>
          <cell r="P867" t="str">
            <v>福岡県福岡市南区老司三丁目９番１８号</v>
          </cell>
          <cell r="Q867" t="str">
            <v>811-1346</v>
          </cell>
          <cell r="R867" t="str">
            <v>吉武　智視</v>
          </cell>
          <cell r="S867" t="str">
            <v>092-984-0002</v>
          </cell>
          <cell r="T867" t="str">
            <v>092-984-0009</v>
          </cell>
          <cell r="U867" t="str">
            <v>092-984-0002</v>
          </cell>
          <cell r="V867" t="str">
            <v>092-984-0009</v>
          </cell>
          <cell r="W867" t="str">
            <v>福岡県福岡市南区老司三丁目９番１８号</v>
          </cell>
          <cell r="X867" t="str">
            <v>811-1346</v>
          </cell>
          <cell r="Y867" t="str">
            <v>吉武　智視</v>
          </cell>
          <cell r="Z867" t="str">
            <v>25100H010</v>
          </cell>
        </row>
        <row r="868">
          <cell r="A868">
            <v>4556</v>
          </cell>
          <cell r="B868" t="str">
            <v>04556-00</v>
          </cell>
          <cell r="C868" t="str">
            <v>特Ａ</v>
          </cell>
          <cell r="D868" t="str">
            <v>㈱宇部スチール</v>
          </cell>
          <cell r="E868" t="str">
            <v>ウベスチール</v>
          </cell>
          <cell r="G868">
            <v>35202</v>
          </cell>
          <cell r="H868" t="str">
            <v>宇部市</v>
          </cell>
          <cell r="J868">
            <v>1</v>
          </cell>
          <cell r="K868">
            <v>1</v>
          </cell>
          <cell r="L868">
            <v>2</v>
          </cell>
          <cell r="M868">
            <v>1</v>
          </cell>
          <cell r="N868">
            <v>1</v>
          </cell>
          <cell r="O868">
            <v>0</v>
          </cell>
          <cell r="P868" t="str">
            <v>宇部市大字小串字沖の山１９７８番地の１９</v>
          </cell>
          <cell r="Q868" t="str">
            <v>755-0067</v>
          </cell>
          <cell r="R868" t="str">
            <v>山根　久雄</v>
          </cell>
          <cell r="S868" t="str">
            <v>0836-35-1300</v>
          </cell>
          <cell r="T868" t="str">
            <v>-</v>
          </cell>
          <cell r="U868" t="str">
            <v>0836-35-1300</v>
          </cell>
          <cell r="V868" t="str">
            <v>-</v>
          </cell>
          <cell r="W868" t="str">
            <v>宇部市大字小串字沖の山１９７８番地の１９</v>
          </cell>
          <cell r="X868" t="str">
            <v>755-0067</v>
          </cell>
          <cell r="Y868" t="str">
            <v>山根　久雄</v>
          </cell>
          <cell r="Z868" t="str">
            <v>25100H010</v>
          </cell>
        </row>
        <row r="869">
          <cell r="A869">
            <v>4563</v>
          </cell>
          <cell r="B869" t="str">
            <v>04563-00</v>
          </cell>
          <cell r="C869" t="str">
            <v>Ａ</v>
          </cell>
          <cell r="D869" t="str">
            <v>㈲ウエサイ</v>
          </cell>
          <cell r="E869" t="str">
            <v>ウエサイ</v>
          </cell>
          <cell r="G869">
            <v>35305</v>
          </cell>
          <cell r="H869" t="str">
            <v>周防大島町</v>
          </cell>
          <cell r="J869">
            <v>2</v>
          </cell>
          <cell r="K869">
            <v>1</v>
          </cell>
          <cell r="L869">
            <v>1</v>
          </cell>
          <cell r="M869">
            <v>1</v>
          </cell>
          <cell r="N869">
            <v>1</v>
          </cell>
          <cell r="O869">
            <v>0</v>
          </cell>
          <cell r="P869" t="str">
            <v>周防大島町大字和田１４１２番地１</v>
          </cell>
          <cell r="Q869" t="str">
            <v>742-2516</v>
          </cell>
          <cell r="R869" t="str">
            <v>岡畠　斉</v>
          </cell>
          <cell r="S869" t="str">
            <v>0820-75-1260</v>
          </cell>
          <cell r="T869" t="str">
            <v>0820-75-1216</v>
          </cell>
          <cell r="U869" t="str">
            <v>0820-75-1260</v>
          </cell>
          <cell r="V869" t="str">
            <v>0820-75-1216</v>
          </cell>
          <cell r="W869" t="str">
            <v>周防大島町大字和田１４１２番地１</v>
          </cell>
          <cell r="X869" t="str">
            <v>742-2516</v>
          </cell>
          <cell r="Y869" t="str">
            <v>岡畠　斉</v>
          </cell>
          <cell r="Z869" t="str">
            <v>25100H010</v>
          </cell>
        </row>
        <row r="870">
          <cell r="A870">
            <v>4573</v>
          </cell>
          <cell r="B870" t="str">
            <v>04573-00</v>
          </cell>
          <cell r="C870" t="str">
            <v>特Ａ</v>
          </cell>
          <cell r="D870" t="str">
            <v>一般財団法人日本環境衛生センター</v>
          </cell>
          <cell r="E870" t="str">
            <v>ニホンカンキョウエイセイセンター</v>
          </cell>
          <cell r="G870">
            <v>14000</v>
          </cell>
          <cell r="H870" t="str">
            <v>神奈川県</v>
          </cell>
          <cell r="I870" t="str">
            <v>電子入札システム入札書提出者：代理人１</v>
          </cell>
          <cell r="J870">
            <v>1</v>
          </cell>
          <cell r="K870">
            <v>1</v>
          </cell>
          <cell r="L870">
            <v>2</v>
          </cell>
          <cell r="M870">
            <v>2</v>
          </cell>
          <cell r="N870">
            <v>1</v>
          </cell>
          <cell r="O870">
            <v>1</v>
          </cell>
          <cell r="P870" t="str">
            <v>神奈川県川崎市川崎区四谷上町１０番６号</v>
          </cell>
          <cell r="Q870" t="str">
            <v>210-0828</v>
          </cell>
          <cell r="R870" t="str">
            <v>南川　秀樹</v>
          </cell>
          <cell r="S870" t="str">
            <v>044-288-4896</v>
          </cell>
          <cell r="T870" t="str">
            <v>044-299-2294</v>
          </cell>
          <cell r="U870" t="str">
            <v>044-288-4896</v>
          </cell>
          <cell r="V870" t="str">
            <v>044-299-2294</v>
          </cell>
          <cell r="W870" t="str">
            <v>神奈川県川崎市川崎区四谷上町１０番６号</v>
          </cell>
          <cell r="X870" t="str">
            <v>210-0828</v>
          </cell>
          <cell r="Y870" t="str">
            <v>南川　秀樹</v>
          </cell>
          <cell r="Z870" t="str">
            <v>25100H010</v>
          </cell>
        </row>
        <row r="871">
          <cell r="A871">
            <v>4577</v>
          </cell>
          <cell r="B871" t="str">
            <v>04577-00</v>
          </cell>
          <cell r="C871" t="str">
            <v>特Ａ</v>
          </cell>
          <cell r="D871" t="str">
            <v>㈱トータルメディア開発研究所</v>
          </cell>
          <cell r="E871" t="str">
            <v>トータルメディアカイハツケンキュウショ</v>
          </cell>
          <cell r="G871">
            <v>13000</v>
          </cell>
          <cell r="H871" t="str">
            <v>東京都</v>
          </cell>
          <cell r="I871" t="str">
            <v>99-99：博物館・文化施設等の展示製作　　登記簿上住所：東京都台東区台東一丁目５番１号</v>
          </cell>
          <cell r="J871">
            <v>1</v>
          </cell>
          <cell r="K871">
            <v>1</v>
          </cell>
          <cell r="L871">
            <v>2</v>
          </cell>
          <cell r="M871">
            <v>2</v>
          </cell>
          <cell r="N871">
            <v>1</v>
          </cell>
          <cell r="O871">
            <v>0</v>
          </cell>
          <cell r="P871" t="str">
            <v>東京都千代田区紀尾井町３番２３号</v>
          </cell>
          <cell r="Q871" t="str">
            <v>102-0094</v>
          </cell>
          <cell r="R871" t="str">
            <v>山村　健一郎</v>
          </cell>
          <cell r="S871" t="str">
            <v>03-3221-5558</v>
          </cell>
          <cell r="T871" t="str">
            <v>03-3221-5521</v>
          </cell>
          <cell r="U871" t="str">
            <v>03-3221-5558</v>
          </cell>
          <cell r="V871" t="str">
            <v>03-3221-5521</v>
          </cell>
          <cell r="W871" t="str">
            <v>東京都千代田区紀尾井町３番２３号</v>
          </cell>
          <cell r="X871" t="str">
            <v>102-0094</v>
          </cell>
          <cell r="Y871" t="str">
            <v>山村　健一郎</v>
          </cell>
          <cell r="Z871" t="str">
            <v>25100H010</v>
          </cell>
        </row>
        <row r="872">
          <cell r="A872">
            <v>4584</v>
          </cell>
          <cell r="B872" t="str">
            <v>04584-00</v>
          </cell>
          <cell r="C872" t="str">
            <v>特Ａ</v>
          </cell>
          <cell r="D872" t="str">
            <v>㈱紀伊國屋書店</v>
          </cell>
          <cell r="E872" t="str">
            <v>キノクニヤショテン</v>
          </cell>
          <cell r="G872">
            <v>13000</v>
          </cell>
          <cell r="H872" t="str">
            <v>東京都</v>
          </cell>
          <cell r="J872">
            <v>1</v>
          </cell>
          <cell r="K872">
            <v>1</v>
          </cell>
          <cell r="L872">
            <v>1</v>
          </cell>
          <cell r="M872">
            <v>1</v>
          </cell>
          <cell r="N872">
            <v>1</v>
          </cell>
          <cell r="O872">
            <v>3</v>
          </cell>
          <cell r="P872" t="str">
            <v>東京都新宿区新宿三丁目１７番７号</v>
          </cell>
          <cell r="Q872" t="str">
            <v>160-0022</v>
          </cell>
          <cell r="R872" t="str">
            <v>藤則　幸男</v>
          </cell>
          <cell r="S872" t="str">
            <v>03-3354-0131</v>
          </cell>
          <cell r="T872" t="str">
            <v>03-3354-0275</v>
          </cell>
          <cell r="U872" t="str">
            <v>03-3354-0131</v>
          </cell>
          <cell r="V872" t="str">
            <v>03-3354-0275</v>
          </cell>
          <cell r="W872" t="str">
            <v>東京都新宿区新宿三丁目１７番７号</v>
          </cell>
          <cell r="X872" t="str">
            <v>160-0022</v>
          </cell>
          <cell r="Y872" t="str">
            <v>藤則　幸男</v>
          </cell>
          <cell r="Z872" t="str">
            <v>25200H006</v>
          </cell>
        </row>
        <row r="873">
          <cell r="A873">
            <v>4587</v>
          </cell>
          <cell r="B873" t="str">
            <v>04587-00</v>
          </cell>
          <cell r="C873" t="str">
            <v>特Ａ</v>
          </cell>
          <cell r="D873" t="str">
            <v>㈱電算システム</v>
          </cell>
          <cell r="E873" t="str">
            <v>デンサンシステム</v>
          </cell>
          <cell r="G873">
            <v>21000</v>
          </cell>
          <cell r="H873" t="str">
            <v>岐阜県</v>
          </cell>
          <cell r="I873" t="str">
            <v>委託その他：コンビニ等収納代行サービス</v>
          </cell>
          <cell r="J873">
            <v>1</v>
          </cell>
          <cell r="K873">
            <v>1</v>
          </cell>
          <cell r="L873">
            <v>2</v>
          </cell>
          <cell r="M873">
            <v>2</v>
          </cell>
          <cell r="N873">
            <v>1</v>
          </cell>
          <cell r="O873">
            <v>0</v>
          </cell>
          <cell r="P873" t="str">
            <v>岐阜県岐阜市日置江一丁目５８番地</v>
          </cell>
          <cell r="Q873" t="str">
            <v>501-6196</v>
          </cell>
          <cell r="R873" t="str">
            <v>高橋　譲太</v>
          </cell>
          <cell r="S873" t="str">
            <v>058-279-3456</v>
          </cell>
          <cell r="T873" t="str">
            <v>058-279-5848</v>
          </cell>
          <cell r="U873" t="str">
            <v>058-279-3456</v>
          </cell>
          <cell r="V873" t="str">
            <v>058-279-5848</v>
          </cell>
          <cell r="W873" t="str">
            <v>岐阜県岐阜市日置江一丁目５８番地</v>
          </cell>
          <cell r="X873" t="str">
            <v>501-6196</v>
          </cell>
          <cell r="Y873" t="str">
            <v>高橋　譲太</v>
          </cell>
          <cell r="Z873" t="str">
            <v>25100H010</v>
          </cell>
        </row>
        <row r="874">
          <cell r="A874">
            <v>4590</v>
          </cell>
          <cell r="B874" t="str">
            <v>04590-00</v>
          </cell>
          <cell r="C874" t="str">
            <v>特Ａ</v>
          </cell>
          <cell r="D874" t="str">
            <v>㈱地域計画建築研究所</v>
          </cell>
          <cell r="E874" t="str">
            <v>チイキケイカクケンチクケンキュウショ</v>
          </cell>
          <cell r="G874">
            <v>26000</v>
          </cell>
          <cell r="H874" t="str">
            <v>京都府</v>
          </cell>
          <cell r="J874">
            <v>1</v>
          </cell>
          <cell r="K874">
            <v>1</v>
          </cell>
          <cell r="L874">
            <v>1</v>
          </cell>
          <cell r="M874">
            <v>2</v>
          </cell>
          <cell r="N874">
            <v>1</v>
          </cell>
          <cell r="O874">
            <v>0</v>
          </cell>
          <cell r="P874" t="str">
            <v>京都府京都市下京区四条通柳馬場西入立売中之町９９番地</v>
          </cell>
          <cell r="Q874" t="str">
            <v>600-8006</v>
          </cell>
          <cell r="R874" t="str">
            <v>中塚　一</v>
          </cell>
          <cell r="S874" t="str">
            <v>075-221-5132</v>
          </cell>
          <cell r="T874" t="str">
            <v>075-256-1764</v>
          </cell>
          <cell r="U874" t="str">
            <v>075-221-5132</v>
          </cell>
          <cell r="V874" t="str">
            <v>075-256-1764</v>
          </cell>
          <cell r="W874" t="str">
            <v>京都府京都市下京区四条通柳馬場西入立売中之町９９番地</v>
          </cell>
          <cell r="X874" t="str">
            <v>600-8006</v>
          </cell>
          <cell r="Y874" t="str">
            <v>中塚　一</v>
          </cell>
          <cell r="Z874" t="str">
            <v>25100H010</v>
          </cell>
        </row>
        <row r="875">
          <cell r="A875">
            <v>4592</v>
          </cell>
          <cell r="B875" t="str">
            <v>04592-00</v>
          </cell>
          <cell r="C875" t="str">
            <v>特Ａ</v>
          </cell>
          <cell r="D875" t="str">
            <v>㈱ビーコンラーニングサービス</v>
          </cell>
          <cell r="E875" t="str">
            <v>ビーコンラーニングサービス</v>
          </cell>
          <cell r="G875">
            <v>13000</v>
          </cell>
          <cell r="H875" t="str">
            <v>東京都</v>
          </cell>
          <cell r="I875" t="str">
            <v>電子入札システム入札書提出者：代表者</v>
          </cell>
          <cell r="J875">
            <v>1</v>
          </cell>
          <cell r="K875">
            <v>1</v>
          </cell>
          <cell r="L875">
            <v>2</v>
          </cell>
          <cell r="M875">
            <v>2</v>
          </cell>
          <cell r="N875">
            <v>1</v>
          </cell>
          <cell r="O875">
            <v>0</v>
          </cell>
          <cell r="P875" t="str">
            <v>東京都中央区日本橋茅場町二丁目２番１号</v>
          </cell>
          <cell r="Q875" t="str">
            <v>103-0025</v>
          </cell>
          <cell r="R875" t="str">
            <v>近藤　雅人</v>
          </cell>
          <cell r="S875" t="str">
            <v>03-6231-1670</v>
          </cell>
          <cell r="T875" t="str">
            <v>03-6231-1677</v>
          </cell>
          <cell r="U875" t="str">
            <v>03-6231-1670</v>
          </cell>
          <cell r="V875" t="str">
            <v>03-6231-1677</v>
          </cell>
          <cell r="W875" t="str">
            <v>東京都中央区日本橋茅場町二丁目２番１号</v>
          </cell>
          <cell r="X875" t="str">
            <v>103-0025</v>
          </cell>
          <cell r="Y875" t="str">
            <v>近藤　雅人</v>
          </cell>
          <cell r="Z875" t="str">
            <v>25100H010</v>
          </cell>
        </row>
        <row r="876">
          <cell r="A876">
            <v>4601</v>
          </cell>
          <cell r="B876" t="str">
            <v>04601-00</v>
          </cell>
          <cell r="C876" t="str">
            <v>特Ａ</v>
          </cell>
          <cell r="D876" t="str">
            <v>㈱法研</v>
          </cell>
          <cell r="E876" t="str">
            <v>ホウケン</v>
          </cell>
          <cell r="G876">
            <v>13000</v>
          </cell>
          <cell r="H876" t="str">
            <v>東京都</v>
          </cell>
          <cell r="I876" t="str">
            <v>電子入札システム入札書提出者：代表者　　委託その他：電話健康相談　メンタルヘルス</v>
          </cell>
          <cell r="J876">
            <v>1</v>
          </cell>
          <cell r="K876">
            <v>1</v>
          </cell>
          <cell r="L876">
            <v>2</v>
          </cell>
          <cell r="M876">
            <v>2</v>
          </cell>
          <cell r="N876">
            <v>1</v>
          </cell>
          <cell r="O876">
            <v>0</v>
          </cell>
          <cell r="P876" t="str">
            <v>東京都中央区銀座一丁目１０番１号</v>
          </cell>
          <cell r="Q876" t="str">
            <v>104-8104</v>
          </cell>
          <cell r="R876" t="str">
            <v>東島　俊一</v>
          </cell>
          <cell r="S876" t="str">
            <v>03-3562-7654</v>
          </cell>
          <cell r="T876" t="str">
            <v>03-3562-2614</v>
          </cell>
          <cell r="U876" t="str">
            <v>03-3562-7654</v>
          </cell>
          <cell r="V876" t="str">
            <v>03-3562-2614</v>
          </cell>
          <cell r="W876" t="str">
            <v>東京都中央区銀座一丁目１０番１号</v>
          </cell>
          <cell r="X876" t="str">
            <v>104-8104</v>
          </cell>
          <cell r="Y876" t="str">
            <v>東島　俊一</v>
          </cell>
          <cell r="Z876" t="str">
            <v>25100H010</v>
          </cell>
        </row>
        <row r="877">
          <cell r="A877">
            <v>4606</v>
          </cell>
          <cell r="B877" t="str">
            <v>04606-00</v>
          </cell>
          <cell r="C877" t="str">
            <v>特Ａ</v>
          </cell>
          <cell r="D877" t="str">
            <v>九動㈱</v>
          </cell>
          <cell r="E877" t="str">
            <v>キュウドウ</v>
          </cell>
          <cell r="G877">
            <v>41000</v>
          </cell>
          <cell r="H877" t="str">
            <v>佐賀県</v>
          </cell>
          <cell r="I877" t="str">
            <v>電子入札システム入札書提出者：代表者</v>
          </cell>
          <cell r="J877">
            <v>1</v>
          </cell>
          <cell r="K877">
            <v>1</v>
          </cell>
          <cell r="L877">
            <v>2</v>
          </cell>
          <cell r="M877">
            <v>2</v>
          </cell>
          <cell r="N877">
            <v>1</v>
          </cell>
          <cell r="O877">
            <v>0</v>
          </cell>
          <cell r="P877" t="str">
            <v>佐賀県鳥栖市立石町惣楽８８３番地１</v>
          </cell>
          <cell r="Q877" t="str">
            <v>841-0075</v>
          </cell>
          <cell r="R877" t="str">
            <v>北野　昌樹</v>
          </cell>
          <cell r="S877" t="str">
            <v>0942-82-6519</v>
          </cell>
          <cell r="T877" t="str">
            <v>0942-85-3175</v>
          </cell>
          <cell r="U877" t="str">
            <v>0942-82-6519</v>
          </cell>
          <cell r="V877" t="str">
            <v>0942-85-3175</v>
          </cell>
          <cell r="W877" t="str">
            <v>佐賀県鳥栖市立石町惣楽８８３番地１</v>
          </cell>
          <cell r="X877" t="str">
            <v>841-0075</v>
          </cell>
          <cell r="Y877" t="str">
            <v>北野　昌樹</v>
          </cell>
          <cell r="Z877" t="str">
            <v>25100H010</v>
          </cell>
        </row>
        <row r="878">
          <cell r="A878">
            <v>4608</v>
          </cell>
          <cell r="B878" t="str">
            <v>04608-00</v>
          </cell>
          <cell r="C878" t="str">
            <v>特Ａ</v>
          </cell>
          <cell r="D878" t="str">
            <v>㈱海事プレス社</v>
          </cell>
          <cell r="E878" t="str">
            <v>カイジプレスシャ</v>
          </cell>
          <cell r="G878">
            <v>13000</v>
          </cell>
          <cell r="H878" t="str">
            <v>東京都</v>
          </cell>
          <cell r="J878">
            <v>1</v>
          </cell>
          <cell r="K878">
            <v>1</v>
          </cell>
          <cell r="L878">
            <v>2</v>
          </cell>
          <cell r="M878">
            <v>2</v>
          </cell>
          <cell r="N878">
            <v>1</v>
          </cell>
          <cell r="O878">
            <v>0</v>
          </cell>
          <cell r="P878" t="str">
            <v>東京都港区新橋五丁目１０番５号</v>
          </cell>
          <cell r="Q878" t="str">
            <v>105-0004</v>
          </cell>
          <cell r="R878" t="str">
            <v>中村　直樹</v>
          </cell>
          <cell r="S878" t="str">
            <v>03-5835-4161</v>
          </cell>
          <cell r="T878" t="str">
            <v>03-5835-4160</v>
          </cell>
          <cell r="U878" t="str">
            <v>03-5835-4161</v>
          </cell>
          <cell r="V878" t="str">
            <v>03-5835-4160</v>
          </cell>
          <cell r="W878" t="str">
            <v>東京都港区新橋五丁目１０番５号</v>
          </cell>
          <cell r="X878" t="str">
            <v>105-0004</v>
          </cell>
          <cell r="Y878" t="str">
            <v>中村　直樹</v>
          </cell>
          <cell r="Z878" t="str">
            <v>25200H006</v>
          </cell>
        </row>
        <row r="879">
          <cell r="A879">
            <v>4612</v>
          </cell>
          <cell r="B879" t="str">
            <v>04612-00</v>
          </cell>
          <cell r="C879" t="str">
            <v>特Ａ</v>
          </cell>
          <cell r="D879" t="str">
            <v>㈱正興電機製作所</v>
          </cell>
          <cell r="E879" t="str">
            <v>セイコウデンキセイサクショ</v>
          </cell>
          <cell r="G879">
            <v>40000</v>
          </cell>
          <cell r="H879" t="str">
            <v>福岡県</v>
          </cell>
          <cell r="I879" t="str">
            <v>電子入札システム入札書提出者：代理人１</v>
          </cell>
          <cell r="J879">
            <v>1</v>
          </cell>
          <cell r="K879">
            <v>1</v>
          </cell>
          <cell r="L879">
            <v>2</v>
          </cell>
          <cell r="M879">
            <v>1</v>
          </cell>
          <cell r="N879">
            <v>1</v>
          </cell>
          <cell r="O879">
            <v>1</v>
          </cell>
          <cell r="P879" t="str">
            <v>福岡県福岡市博多区東光二丁目７番２５号</v>
          </cell>
          <cell r="Q879" t="str">
            <v>812-0008</v>
          </cell>
          <cell r="R879" t="str">
            <v>添田　英俊</v>
          </cell>
          <cell r="S879" t="str">
            <v>092-473-9062</v>
          </cell>
          <cell r="T879" t="str">
            <v>092-473-9064</v>
          </cell>
          <cell r="U879" t="str">
            <v>092-473-9062</v>
          </cell>
          <cell r="V879" t="str">
            <v>092-473-9064</v>
          </cell>
          <cell r="W879" t="str">
            <v>福岡県福岡市博多区東光二丁目７番２５号</v>
          </cell>
          <cell r="X879" t="str">
            <v>812-0008</v>
          </cell>
          <cell r="Y879" t="str">
            <v>添田　英俊</v>
          </cell>
          <cell r="Z879" t="str">
            <v>25200H006</v>
          </cell>
        </row>
        <row r="880">
          <cell r="A880">
            <v>4613</v>
          </cell>
          <cell r="B880" t="str">
            <v>04613-00</v>
          </cell>
          <cell r="C880" t="str">
            <v>特Ａ</v>
          </cell>
          <cell r="D880" t="str">
            <v>一般社団法人海洋水産システム協会</v>
          </cell>
          <cell r="E880" t="str">
            <v>カイヨウスイサンシステムキョウカイ</v>
          </cell>
          <cell r="G880">
            <v>13000</v>
          </cell>
          <cell r="H880" t="str">
            <v>東京都</v>
          </cell>
          <cell r="I880" t="str">
            <v>電子入札システム入札書提出者：代表者　　99-99：漁船の設計及び建造工事監督業務</v>
          </cell>
          <cell r="J880">
            <v>1</v>
          </cell>
          <cell r="K880">
            <v>1</v>
          </cell>
          <cell r="L880">
            <v>2</v>
          </cell>
          <cell r="M880">
            <v>2</v>
          </cell>
          <cell r="N880">
            <v>1</v>
          </cell>
          <cell r="O880">
            <v>0</v>
          </cell>
          <cell r="P880" t="str">
            <v>東京都中央区日本橋三丁目１５番８号</v>
          </cell>
          <cell r="Q880" t="str">
            <v>103-0027</v>
          </cell>
          <cell r="R880" t="str">
            <v>平石　一夫</v>
          </cell>
          <cell r="S880" t="str">
            <v>03-6411-0021</v>
          </cell>
          <cell r="T880" t="str">
            <v>03-6411-0022</v>
          </cell>
          <cell r="U880" t="str">
            <v>03-6411-0021</v>
          </cell>
          <cell r="V880" t="str">
            <v>03-6411-0022</v>
          </cell>
          <cell r="W880" t="str">
            <v>東京都中央区日本橋三丁目１５番８号</v>
          </cell>
          <cell r="X880" t="str">
            <v>103-0027</v>
          </cell>
          <cell r="Y880" t="str">
            <v>平石　一夫</v>
          </cell>
          <cell r="Z880" t="str">
            <v>25100H010</v>
          </cell>
        </row>
        <row r="881">
          <cell r="A881">
            <v>4618</v>
          </cell>
          <cell r="B881" t="str">
            <v>04618-00</v>
          </cell>
          <cell r="C881" t="str">
            <v>特Ａ</v>
          </cell>
          <cell r="D881" t="str">
            <v>㈱ビーテックサービス</v>
          </cell>
          <cell r="E881" t="str">
            <v>ビーテックサービス</v>
          </cell>
          <cell r="G881">
            <v>34000</v>
          </cell>
          <cell r="H881" t="str">
            <v>広島県</v>
          </cell>
          <cell r="I881" t="str">
            <v>電子入札システム入札書提出者：代表者</v>
          </cell>
          <cell r="J881">
            <v>1</v>
          </cell>
          <cell r="K881">
            <v>1</v>
          </cell>
          <cell r="L881">
            <v>2</v>
          </cell>
          <cell r="M881">
            <v>2</v>
          </cell>
          <cell r="N881">
            <v>1</v>
          </cell>
          <cell r="O881">
            <v>0</v>
          </cell>
          <cell r="P881" t="str">
            <v>広島県広島市中区大手町四丁目５番１９号</v>
          </cell>
          <cell r="Q881" t="str">
            <v>730-0051</v>
          </cell>
          <cell r="R881" t="str">
            <v>垰田　実</v>
          </cell>
          <cell r="S881" t="str">
            <v>082-245-8571</v>
          </cell>
          <cell r="T881" t="str">
            <v>082-245-3102</v>
          </cell>
          <cell r="U881" t="str">
            <v>082-245-8571</v>
          </cell>
          <cell r="V881" t="str">
            <v>082-245-3102</v>
          </cell>
          <cell r="W881" t="str">
            <v>広島県広島市中区大手町四丁目５番１９号</v>
          </cell>
          <cell r="X881" t="str">
            <v>730-0051</v>
          </cell>
          <cell r="Y881" t="str">
            <v>垰田　実</v>
          </cell>
          <cell r="Z881" t="str">
            <v>25200H006</v>
          </cell>
        </row>
        <row r="882">
          <cell r="A882">
            <v>4619</v>
          </cell>
          <cell r="B882" t="str">
            <v>04619-00</v>
          </cell>
          <cell r="C882" t="str">
            <v>特Ａ</v>
          </cell>
          <cell r="D882" t="str">
            <v>㈱エネルギアＬ＆Ｂパートナーズ</v>
          </cell>
          <cell r="E882" t="str">
            <v>エネルギアエルアンドビーパートナーズ</v>
          </cell>
          <cell r="G882">
            <v>34000</v>
          </cell>
          <cell r="H882" t="str">
            <v>広島県</v>
          </cell>
          <cell r="I882" t="str">
            <v>物品その他：厨房機器、その他機械器具</v>
          </cell>
          <cell r="J882">
            <v>1</v>
          </cell>
          <cell r="K882">
            <v>1</v>
          </cell>
          <cell r="L882">
            <v>2</v>
          </cell>
          <cell r="M882">
            <v>1</v>
          </cell>
          <cell r="N882">
            <v>1</v>
          </cell>
          <cell r="O882">
            <v>2</v>
          </cell>
          <cell r="P882" t="str">
            <v>広島県広島市中区小町４番３３号</v>
          </cell>
          <cell r="Q882" t="str">
            <v>730-0041</v>
          </cell>
          <cell r="R882" t="str">
            <v>棚田　健司</v>
          </cell>
          <cell r="S882" t="str">
            <v>082-242-7835</v>
          </cell>
          <cell r="T882" t="str">
            <v>082-249-8439</v>
          </cell>
          <cell r="U882" t="str">
            <v>082-242-7835</v>
          </cell>
          <cell r="V882" t="str">
            <v>082-249-8439</v>
          </cell>
          <cell r="W882" t="str">
            <v>広島県広島市中区小町４番３３号</v>
          </cell>
          <cell r="X882" t="str">
            <v>730-0041</v>
          </cell>
          <cell r="Y882" t="str">
            <v>棚田　健司</v>
          </cell>
          <cell r="Z882" t="str">
            <v>25200H006</v>
          </cell>
        </row>
        <row r="883">
          <cell r="A883">
            <v>4621</v>
          </cell>
          <cell r="B883" t="str">
            <v>04621-00</v>
          </cell>
          <cell r="C883" t="str">
            <v>特Ａ</v>
          </cell>
          <cell r="D883" t="str">
            <v>㈱ベネッセコーポレーション</v>
          </cell>
          <cell r="E883" t="str">
            <v>ベネッセコーポレーション</v>
          </cell>
          <cell r="G883">
            <v>33000</v>
          </cell>
          <cell r="H883" t="str">
            <v>岡山県</v>
          </cell>
          <cell r="I883" t="str">
            <v>電子入札システム入札書提出者：代理人１　物品その他：手帳の制作・販売　委託その他：学校向けＩＣＴ教育サポート</v>
          </cell>
          <cell r="J883">
            <v>1</v>
          </cell>
          <cell r="K883">
            <v>1</v>
          </cell>
          <cell r="L883">
            <v>2</v>
          </cell>
          <cell r="M883">
            <v>2</v>
          </cell>
          <cell r="N883">
            <v>1</v>
          </cell>
          <cell r="O883">
            <v>1</v>
          </cell>
          <cell r="P883" t="str">
            <v>岡山県岡山市北区南方三丁目７番１７号</v>
          </cell>
          <cell r="Q883" t="str">
            <v>700-8686</v>
          </cell>
          <cell r="R883" t="str">
            <v>岩瀬　大輔</v>
          </cell>
          <cell r="S883" t="str">
            <v>086-225-1100</v>
          </cell>
          <cell r="T883" t="str">
            <v>086-235-2258</v>
          </cell>
          <cell r="U883" t="str">
            <v>086-225-1100</v>
          </cell>
          <cell r="V883" t="str">
            <v>086-235-2258</v>
          </cell>
          <cell r="W883" t="str">
            <v>岡山県岡山市北区南方三丁目７番１７号</v>
          </cell>
          <cell r="X883" t="str">
            <v>700-8686</v>
          </cell>
          <cell r="Y883" t="str">
            <v>岩瀬　大輔</v>
          </cell>
          <cell r="Z883" t="str">
            <v>25200H006</v>
          </cell>
        </row>
        <row r="884">
          <cell r="A884">
            <v>4622</v>
          </cell>
          <cell r="B884" t="str">
            <v>04622-00</v>
          </cell>
          <cell r="C884" t="str">
            <v>特Ａ</v>
          </cell>
          <cell r="D884" t="str">
            <v>グリーンホスピタルサプライ㈱</v>
          </cell>
          <cell r="E884" t="str">
            <v>グリーンホスピタルサプライ</v>
          </cell>
          <cell r="G884">
            <v>27000</v>
          </cell>
          <cell r="H884" t="str">
            <v>大阪府</v>
          </cell>
          <cell r="I884" t="str">
            <v>電子入札システム入札書提出者：代表者</v>
          </cell>
          <cell r="J884">
            <v>1</v>
          </cell>
          <cell r="K884">
            <v>1</v>
          </cell>
          <cell r="L884">
            <v>2</v>
          </cell>
          <cell r="M884">
            <v>2</v>
          </cell>
          <cell r="N884">
            <v>1</v>
          </cell>
          <cell r="O884">
            <v>0</v>
          </cell>
          <cell r="P884" t="str">
            <v>大阪府吹田市春日三丁目２０番８号</v>
          </cell>
          <cell r="Q884" t="str">
            <v>565-0853</v>
          </cell>
          <cell r="R884" t="str">
            <v>城守　淳</v>
          </cell>
          <cell r="S884" t="str">
            <v>06-6369-2296</v>
          </cell>
          <cell r="T884" t="str">
            <v>06-6369-2235</v>
          </cell>
          <cell r="U884" t="str">
            <v>06-6369-2296</v>
          </cell>
          <cell r="V884" t="str">
            <v>06-6369-2235</v>
          </cell>
          <cell r="W884" t="str">
            <v>大阪府吹田市春日三丁目２０番８号</v>
          </cell>
          <cell r="X884" t="str">
            <v>565-0853</v>
          </cell>
          <cell r="Y884" t="str">
            <v>城守　淳</v>
          </cell>
          <cell r="Z884" t="str">
            <v>25200H006</v>
          </cell>
        </row>
        <row r="885">
          <cell r="A885">
            <v>4628</v>
          </cell>
          <cell r="B885" t="str">
            <v>04628-00</v>
          </cell>
          <cell r="C885" t="str">
            <v>Ａ</v>
          </cell>
          <cell r="D885" t="str">
            <v>㈱クリーンサポート</v>
          </cell>
          <cell r="E885" t="str">
            <v>クリーンサポート</v>
          </cell>
          <cell r="G885">
            <v>35215</v>
          </cell>
          <cell r="H885" t="str">
            <v>周南市</v>
          </cell>
          <cell r="J885">
            <v>2</v>
          </cell>
          <cell r="K885">
            <v>1</v>
          </cell>
          <cell r="L885">
            <v>1</v>
          </cell>
          <cell r="M885">
            <v>1</v>
          </cell>
          <cell r="N885">
            <v>1</v>
          </cell>
          <cell r="O885">
            <v>0</v>
          </cell>
          <cell r="P885" t="str">
            <v>周南市緑町二丁目６番地</v>
          </cell>
          <cell r="Q885" t="str">
            <v>745-0075</v>
          </cell>
          <cell r="R885" t="str">
            <v>平田　吉勝</v>
          </cell>
          <cell r="S885" t="str">
            <v>0834-51-7887</v>
          </cell>
          <cell r="T885" t="str">
            <v>0833-43-6688</v>
          </cell>
          <cell r="U885" t="str">
            <v>0834-51-7887</v>
          </cell>
          <cell r="V885" t="str">
            <v>0833-43-6688</v>
          </cell>
          <cell r="W885" t="str">
            <v>周南市緑町二丁目６番地</v>
          </cell>
          <cell r="X885" t="str">
            <v>745-0075</v>
          </cell>
          <cell r="Y885" t="str">
            <v>平田　吉勝</v>
          </cell>
          <cell r="Z885" t="str">
            <v>25100H010</v>
          </cell>
        </row>
        <row r="886">
          <cell r="A886">
            <v>4636</v>
          </cell>
          <cell r="B886" t="str">
            <v>04636-00</v>
          </cell>
          <cell r="C886" t="str">
            <v>特Ａ</v>
          </cell>
          <cell r="D886" t="str">
            <v>コーユーレンティア㈱</v>
          </cell>
          <cell r="E886" t="str">
            <v>コーユーレンティア</v>
          </cell>
          <cell r="G886">
            <v>13000</v>
          </cell>
          <cell r="H886" t="str">
            <v>東京都</v>
          </cell>
          <cell r="I886" t="str">
            <v>電子入札システム入札書提出者：代理人１　　委託その他：スポーツイベントの什器レンタル</v>
          </cell>
          <cell r="J886">
            <v>1</v>
          </cell>
          <cell r="K886">
            <v>1</v>
          </cell>
          <cell r="L886">
            <v>2</v>
          </cell>
          <cell r="M886">
            <v>2</v>
          </cell>
          <cell r="N886">
            <v>1</v>
          </cell>
          <cell r="O886">
            <v>1</v>
          </cell>
          <cell r="P886" t="str">
            <v>東京都港区新橋六丁目１７番１５号</v>
          </cell>
          <cell r="Q886" t="str">
            <v>105-0004</v>
          </cell>
          <cell r="R886" t="str">
            <v>梅木　孝治</v>
          </cell>
          <cell r="S886" t="str">
            <v>03-6758-3501</v>
          </cell>
          <cell r="T886" t="str">
            <v>03-6758-3502</v>
          </cell>
          <cell r="U886" t="str">
            <v>03-6758-3501</v>
          </cell>
          <cell r="V886" t="str">
            <v>03-6758-3502</v>
          </cell>
          <cell r="W886" t="str">
            <v>東京都港区新橋六丁目１７番１５号</v>
          </cell>
          <cell r="X886" t="str">
            <v>105-0004</v>
          </cell>
          <cell r="Y886" t="str">
            <v>梅木　孝治</v>
          </cell>
          <cell r="Z886" t="str">
            <v>25200H006</v>
          </cell>
        </row>
        <row r="887">
          <cell r="A887">
            <v>4637</v>
          </cell>
          <cell r="B887" t="str">
            <v>04637-00</v>
          </cell>
          <cell r="C887" t="str">
            <v>特Ａ</v>
          </cell>
          <cell r="D887" t="str">
            <v>寺岡オートドア㈱</v>
          </cell>
          <cell r="E887" t="str">
            <v>テラオカオートドア</v>
          </cell>
          <cell r="G887">
            <v>13000</v>
          </cell>
          <cell r="H887" t="str">
            <v>東京都</v>
          </cell>
          <cell r="I887" t="str">
            <v>電子入札システム入札書提出者：代理人１</v>
          </cell>
          <cell r="J887">
            <v>1</v>
          </cell>
          <cell r="K887">
            <v>1</v>
          </cell>
          <cell r="L887">
            <v>2</v>
          </cell>
          <cell r="M887">
            <v>2</v>
          </cell>
          <cell r="N887">
            <v>1</v>
          </cell>
          <cell r="O887">
            <v>2</v>
          </cell>
          <cell r="P887" t="str">
            <v>東京都大田区千鳥三丁目１９番３号</v>
          </cell>
          <cell r="Q887" t="str">
            <v>146-0083</v>
          </cell>
          <cell r="R887" t="str">
            <v>吉田　毅</v>
          </cell>
          <cell r="S887" t="str">
            <v>03-3758-3531</v>
          </cell>
          <cell r="T887" t="str">
            <v>03-3758-3903</v>
          </cell>
          <cell r="U887" t="str">
            <v>03-3758-3531</v>
          </cell>
          <cell r="V887" t="str">
            <v>03-3758-3903</v>
          </cell>
          <cell r="W887" t="str">
            <v>東京都大田区千鳥三丁目１９番３号</v>
          </cell>
          <cell r="X887" t="str">
            <v>146-0083</v>
          </cell>
          <cell r="Y887" t="str">
            <v>吉田　毅</v>
          </cell>
          <cell r="Z887" t="str">
            <v>25100H010</v>
          </cell>
        </row>
        <row r="888">
          <cell r="A888">
            <v>4656</v>
          </cell>
          <cell r="B888" t="str">
            <v>04656-00</v>
          </cell>
          <cell r="C888" t="str">
            <v>特Ａ</v>
          </cell>
          <cell r="D888" t="str">
            <v>ジェムカ㈱</v>
          </cell>
          <cell r="E888" t="str">
            <v>ジェムカ</v>
          </cell>
          <cell r="G888">
            <v>35204</v>
          </cell>
          <cell r="H888" t="str">
            <v>萩市</v>
          </cell>
          <cell r="J888">
            <v>1</v>
          </cell>
          <cell r="K888">
            <v>1</v>
          </cell>
          <cell r="L888">
            <v>2</v>
          </cell>
          <cell r="M888">
            <v>1</v>
          </cell>
          <cell r="N888">
            <v>1</v>
          </cell>
          <cell r="O888">
            <v>0</v>
          </cell>
          <cell r="P888" t="str">
            <v>萩市大字福井上字萩ノ浴２７７３番１</v>
          </cell>
          <cell r="Q888" t="str">
            <v>758-0211</v>
          </cell>
          <cell r="R888" t="str">
            <v>松村　孝明</v>
          </cell>
          <cell r="S888" t="str">
            <v>0838-52-0170</v>
          </cell>
          <cell r="T888" t="str">
            <v>0838-52-0179</v>
          </cell>
          <cell r="U888" t="str">
            <v>0838-52-0170</v>
          </cell>
          <cell r="V888" t="str">
            <v>0838-52-0179</v>
          </cell>
          <cell r="W888" t="str">
            <v>萩市大字福井上字萩ノ浴２７７３番１</v>
          </cell>
          <cell r="X888" t="str">
            <v>758-0211</v>
          </cell>
          <cell r="Y888" t="str">
            <v>松村　孝明</v>
          </cell>
          <cell r="Z888" t="str">
            <v>25100H010</v>
          </cell>
        </row>
        <row r="889">
          <cell r="A889">
            <v>4669</v>
          </cell>
          <cell r="B889" t="str">
            <v>04669-00</v>
          </cell>
          <cell r="C889" t="str">
            <v>特Ａ</v>
          </cell>
          <cell r="D889" t="str">
            <v>㈱リーテック</v>
          </cell>
          <cell r="E889" t="str">
            <v>リーテック</v>
          </cell>
          <cell r="G889">
            <v>35202</v>
          </cell>
          <cell r="H889" t="str">
            <v>宇部市</v>
          </cell>
          <cell r="J889">
            <v>1</v>
          </cell>
          <cell r="K889">
            <v>1</v>
          </cell>
          <cell r="L889">
            <v>1</v>
          </cell>
          <cell r="M889">
            <v>1</v>
          </cell>
          <cell r="N889">
            <v>1</v>
          </cell>
          <cell r="O889">
            <v>0</v>
          </cell>
          <cell r="P889" t="str">
            <v>宇部市文京町８番７号</v>
          </cell>
          <cell r="Q889" t="str">
            <v>755-0056</v>
          </cell>
          <cell r="R889" t="str">
            <v>矢原　隆光</v>
          </cell>
          <cell r="S889" t="str">
            <v>0836-34-2252</v>
          </cell>
          <cell r="T889" t="str">
            <v>0836-34-2282</v>
          </cell>
          <cell r="U889" t="str">
            <v>0836-34-2252</v>
          </cell>
          <cell r="V889" t="str">
            <v>0836-34-2282</v>
          </cell>
          <cell r="W889" t="str">
            <v>宇部市文京町８番７号</v>
          </cell>
          <cell r="X889" t="str">
            <v>755-0056</v>
          </cell>
          <cell r="Y889" t="str">
            <v>矢原　隆光</v>
          </cell>
          <cell r="Z889" t="str">
            <v>25200H006</v>
          </cell>
        </row>
        <row r="890">
          <cell r="A890">
            <v>4670</v>
          </cell>
          <cell r="B890" t="str">
            <v>04670-00</v>
          </cell>
          <cell r="C890" t="str">
            <v>特Ａ</v>
          </cell>
          <cell r="D890" t="str">
            <v>㈲周防</v>
          </cell>
          <cell r="E890" t="str">
            <v>スオウ</v>
          </cell>
          <cell r="G890">
            <v>35206</v>
          </cell>
          <cell r="H890" t="str">
            <v>防府市</v>
          </cell>
          <cell r="I890" t="str">
            <v>電子入札システム入札書提出者：代表者　物品その他：レンタルマット、モップなど</v>
          </cell>
          <cell r="J890">
            <v>1</v>
          </cell>
          <cell r="K890">
            <v>1</v>
          </cell>
          <cell r="L890">
            <v>2</v>
          </cell>
          <cell r="M890">
            <v>1</v>
          </cell>
          <cell r="N890">
            <v>1</v>
          </cell>
          <cell r="O890">
            <v>0</v>
          </cell>
          <cell r="P890" t="str">
            <v>防府市岸津二丁目２９番３号</v>
          </cell>
          <cell r="Q890" t="str">
            <v>747-0011</v>
          </cell>
          <cell r="R890" t="str">
            <v>藤井　厚</v>
          </cell>
          <cell r="S890" t="str">
            <v>0835-38-0913</v>
          </cell>
          <cell r="T890" t="str">
            <v>0835-25-1582</v>
          </cell>
          <cell r="U890" t="str">
            <v>0835-38-0913</v>
          </cell>
          <cell r="V890" t="str">
            <v>0835-25-1582</v>
          </cell>
          <cell r="W890" t="str">
            <v>防府市岸津二丁目２９番３号</v>
          </cell>
          <cell r="X890" t="str">
            <v>747-0011</v>
          </cell>
          <cell r="Y890" t="str">
            <v>藤井　厚</v>
          </cell>
          <cell r="Z890" t="str">
            <v>25100H010</v>
          </cell>
        </row>
        <row r="891">
          <cell r="A891">
            <v>4673</v>
          </cell>
          <cell r="B891" t="str">
            <v>04673-00</v>
          </cell>
          <cell r="C891" t="str">
            <v>特Ａ</v>
          </cell>
          <cell r="D891" t="str">
            <v>㈱市浦ハウジング＆プランニング</v>
          </cell>
          <cell r="E891" t="str">
            <v>イチウラハウジングアンドプランニング</v>
          </cell>
          <cell r="G891">
            <v>13000</v>
          </cell>
          <cell r="H891" t="str">
            <v>東京都</v>
          </cell>
          <cell r="I891" t="str">
            <v>電子入札システム入札書提出者：代理人１</v>
          </cell>
          <cell r="J891">
            <v>1</v>
          </cell>
          <cell r="K891">
            <v>1</v>
          </cell>
          <cell r="L891">
            <v>2</v>
          </cell>
          <cell r="M891">
            <v>2</v>
          </cell>
          <cell r="N891">
            <v>1</v>
          </cell>
          <cell r="O891">
            <v>1</v>
          </cell>
          <cell r="P891" t="str">
            <v>東京都文京区本郷一丁目２８番３４号</v>
          </cell>
          <cell r="Q891" t="str">
            <v>113-0033</v>
          </cell>
          <cell r="R891" t="str">
            <v>川崎　直宏</v>
          </cell>
          <cell r="S891" t="str">
            <v>03-5800-0901</v>
          </cell>
          <cell r="T891" t="str">
            <v>03-5800-0902</v>
          </cell>
          <cell r="U891" t="str">
            <v>03-5800-0901</v>
          </cell>
          <cell r="V891" t="str">
            <v>03-5800-0902</v>
          </cell>
          <cell r="W891" t="str">
            <v>東京都文京区本郷一丁目２８番３４号</v>
          </cell>
          <cell r="X891" t="str">
            <v>113-0033</v>
          </cell>
          <cell r="Y891" t="str">
            <v>川崎　直宏</v>
          </cell>
          <cell r="Z891" t="str">
            <v>25100H010</v>
          </cell>
        </row>
        <row r="892">
          <cell r="A892">
            <v>4675</v>
          </cell>
          <cell r="B892" t="str">
            <v>04675-00</v>
          </cell>
          <cell r="C892" t="str">
            <v>Ａ</v>
          </cell>
          <cell r="D892" t="str">
            <v>㈲金子信華園</v>
          </cell>
          <cell r="E892" t="str">
            <v>カネコシンカエン</v>
          </cell>
          <cell r="G892">
            <v>35203</v>
          </cell>
          <cell r="H892" t="str">
            <v>山口市</v>
          </cell>
          <cell r="I892" t="str">
            <v>電子入札システム入札書提出者：代表者</v>
          </cell>
          <cell r="J892">
            <v>2</v>
          </cell>
          <cell r="K892">
            <v>1</v>
          </cell>
          <cell r="L892">
            <v>2</v>
          </cell>
          <cell r="M892">
            <v>1</v>
          </cell>
          <cell r="N892">
            <v>1</v>
          </cell>
          <cell r="O892">
            <v>0</v>
          </cell>
          <cell r="P892" t="str">
            <v>山口市阿東徳佐下９０９番地４</v>
          </cell>
          <cell r="Q892" t="str">
            <v>759-1513</v>
          </cell>
          <cell r="R892" t="str">
            <v>金子　順一</v>
          </cell>
          <cell r="S892" t="str">
            <v>083-957-0426</v>
          </cell>
          <cell r="T892" t="str">
            <v>083-957-0580</v>
          </cell>
          <cell r="U892" t="str">
            <v>083-957-0426</v>
          </cell>
          <cell r="V892" t="str">
            <v>083-957-0580</v>
          </cell>
          <cell r="W892" t="str">
            <v>山口市阿東徳佐下９０９番地４</v>
          </cell>
          <cell r="X892" t="str">
            <v>759-1513</v>
          </cell>
          <cell r="Y892" t="str">
            <v>金子　順一</v>
          </cell>
          <cell r="Z892" t="str">
            <v>25100H010</v>
          </cell>
        </row>
        <row r="893">
          <cell r="A893">
            <v>4683</v>
          </cell>
          <cell r="B893" t="str">
            <v>04683-00</v>
          </cell>
          <cell r="C893" t="str">
            <v>特Ａ</v>
          </cell>
          <cell r="D893" t="str">
            <v>㈱沼田ヤンマー商会</v>
          </cell>
          <cell r="E893" t="str">
            <v>ヌマタヤンマーショウカイ</v>
          </cell>
          <cell r="G893">
            <v>35212</v>
          </cell>
          <cell r="H893" t="str">
            <v>柳井市</v>
          </cell>
          <cell r="I893" t="str">
            <v>電子入札システム入札書提出者：代表者</v>
          </cell>
          <cell r="J893">
            <v>1</v>
          </cell>
          <cell r="K893">
            <v>1</v>
          </cell>
          <cell r="L893">
            <v>2</v>
          </cell>
          <cell r="M893">
            <v>1</v>
          </cell>
          <cell r="N893">
            <v>1</v>
          </cell>
          <cell r="O893">
            <v>1</v>
          </cell>
          <cell r="P893" t="str">
            <v>柳井市柳井１５０番地６０</v>
          </cell>
          <cell r="Q893" t="str">
            <v>742-0021</v>
          </cell>
          <cell r="R893" t="str">
            <v>沼田　和久</v>
          </cell>
          <cell r="S893" t="str">
            <v>0820-22-0575</v>
          </cell>
          <cell r="T893" t="str">
            <v>0820-23-2322</v>
          </cell>
          <cell r="U893" t="str">
            <v>0820-22-0575</v>
          </cell>
          <cell r="V893" t="str">
            <v>0820-23-2322</v>
          </cell>
          <cell r="W893" t="str">
            <v>柳井市柳井１５０番地６０</v>
          </cell>
          <cell r="X893" t="str">
            <v>742-0021</v>
          </cell>
          <cell r="Y893" t="str">
            <v>沼田　和久</v>
          </cell>
          <cell r="Z893" t="str">
            <v>25100H010</v>
          </cell>
        </row>
        <row r="894">
          <cell r="A894">
            <v>4687</v>
          </cell>
          <cell r="B894" t="str">
            <v>04687-00</v>
          </cell>
          <cell r="C894" t="str">
            <v>特Ａ</v>
          </cell>
          <cell r="D894" t="str">
            <v>田中工業㈱</v>
          </cell>
          <cell r="E894" t="str">
            <v>タナカコウギョウ</v>
          </cell>
          <cell r="G894">
            <v>40000</v>
          </cell>
          <cell r="H894" t="str">
            <v>福岡県</v>
          </cell>
          <cell r="I894" t="str">
            <v>電子入札システム入札書提出者：代表者</v>
          </cell>
          <cell r="J894">
            <v>1</v>
          </cell>
          <cell r="K894">
            <v>1</v>
          </cell>
          <cell r="L894">
            <v>2</v>
          </cell>
          <cell r="M894">
            <v>2</v>
          </cell>
          <cell r="N894">
            <v>1</v>
          </cell>
          <cell r="O894">
            <v>0</v>
          </cell>
          <cell r="P894" t="str">
            <v>福岡県北九州市八幡東区中央三丁目６番２０号</v>
          </cell>
          <cell r="Q894" t="str">
            <v>805-0019</v>
          </cell>
          <cell r="R894" t="str">
            <v>田中　滋俊</v>
          </cell>
          <cell r="S894" t="str">
            <v>093-671-5866</v>
          </cell>
          <cell r="T894" t="str">
            <v>093-662-2185</v>
          </cell>
          <cell r="U894" t="str">
            <v>093-671-5866</v>
          </cell>
          <cell r="V894" t="str">
            <v>093-662-2185</v>
          </cell>
          <cell r="W894" t="str">
            <v>福岡県北九州市八幡東区中央三丁目６番２０号</v>
          </cell>
          <cell r="X894" t="str">
            <v>805-0019</v>
          </cell>
          <cell r="Y894" t="str">
            <v>田中　滋俊</v>
          </cell>
          <cell r="Z894" t="str">
            <v>25200H006</v>
          </cell>
        </row>
        <row r="895">
          <cell r="A895">
            <v>4689</v>
          </cell>
          <cell r="B895" t="str">
            <v>04689-00</v>
          </cell>
          <cell r="C895" t="str">
            <v>特Ａ</v>
          </cell>
          <cell r="D895" t="str">
            <v>岡村工業㈱</v>
          </cell>
          <cell r="E895" t="str">
            <v>オカムラコウギョウ</v>
          </cell>
          <cell r="G895">
            <v>35203</v>
          </cell>
          <cell r="H895" t="str">
            <v>山口市</v>
          </cell>
          <cell r="I895" t="str">
            <v>物16-10ドローン（本体・カメラ）リース・レンタル_x000D_
業1-99、99-99足場仮設を用いず外壁タイルの浮きを調査、ドローンによる災害時の調査（災害後復旧調査等）、ドローンオペレーター・埋蔵文化財発掘調査時の３Dデータの作成、ソフトウェアのメンテナンス及び開発</v>
          </cell>
          <cell r="J895">
            <v>1</v>
          </cell>
          <cell r="K895">
            <v>1</v>
          </cell>
          <cell r="L895">
            <v>1</v>
          </cell>
          <cell r="M895">
            <v>1</v>
          </cell>
          <cell r="N895">
            <v>1</v>
          </cell>
          <cell r="O895">
            <v>1</v>
          </cell>
          <cell r="P895" t="str">
            <v>山口市駅通り二丁目５番１１号</v>
          </cell>
          <cell r="Q895" t="str">
            <v>753-0048</v>
          </cell>
          <cell r="R895" t="str">
            <v>岡村　文義</v>
          </cell>
          <cell r="S895" t="str">
            <v>083-901-7770</v>
          </cell>
          <cell r="T895" t="str">
            <v>083-901-7771</v>
          </cell>
          <cell r="U895" t="str">
            <v>083-901-7770</v>
          </cell>
          <cell r="V895" t="str">
            <v>083-901-7771</v>
          </cell>
          <cell r="W895" t="str">
            <v>山口市駅通り二丁目５番１１号</v>
          </cell>
          <cell r="X895" t="str">
            <v>753-0048</v>
          </cell>
          <cell r="Y895" t="str">
            <v>岡村　文義</v>
          </cell>
          <cell r="Z895" t="str">
            <v>25100H010</v>
          </cell>
        </row>
        <row r="896">
          <cell r="A896">
            <v>4692</v>
          </cell>
          <cell r="B896" t="str">
            <v>04692-00</v>
          </cell>
          <cell r="C896" t="str">
            <v>特Ａ</v>
          </cell>
          <cell r="D896" t="str">
            <v>ユーロフィン日本環境㈱</v>
          </cell>
          <cell r="E896" t="str">
            <v>ユーロフィンニホンカンキョウ</v>
          </cell>
          <cell r="G896">
            <v>14000</v>
          </cell>
          <cell r="H896" t="str">
            <v>神奈川県</v>
          </cell>
          <cell r="I896" t="str">
            <v>電子入札システム入札書提出者：代理人１</v>
          </cell>
          <cell r="J896">
            <v>1</v>
          </cell>
          <cell r="K896">
            <v>1</v>
          </cell>
          <cell r="L896">
            <v>2</v>
          </cell>
          <cell r="M896">
            <v>2</v>
          </cell>
          <cell r="N896">
            <v>1</v>
          </cell>
          <cell r="O896">
            <v>1</v>
          </cell>
          <cell r="P896" t="str">
            <v>神奈川県横浜市金沢区幸浦二丁目１番１３号</v>
          </cell>
          <cell r="Q896" t="str">
            <v>236-0003</v>
          </cell>
          <cell r="R896" t="str">
            <v>木村　克年</v>
          </cell>
          <cell r="S896" t="str">
            <v>045-780-3851</v>
          </cell>
          <cell r="T896" t="str">
            <v>045-780-3849</v>
          </cell>
          <cell r="U896" t="str">
            <v>045-780-3851</v>
          </cell>
          <cell r="V896" t="str">
            <v>045-780-3849</v>
          </cell>
          <cell r="W896" t="str">
            <v>神奈川県横浜市金沢区幸浦二丁目１番１３号</v>
          </cell>
          <cell r="X896" t="str">
            <v>236-0003</v>
          </cell>
          <cell r="Y896" t="str">
            <v>木村　克年</v>
          </cell>
          <cell r="Z896" t="str">
            <v>25100H010</v>
          </cell>
        </row>
        <row r="897">
          <cell r="A897">
            <v>4694</v>
          </cell>
          <cell r="B897" t="str">
            <v>04694-00</v>
          </cell>
          <cell r="C897" t="str">
            <v>特Ａ</v>
          </cell>
          <cell r="D897" t="str">
            <v>ＮＥＣソリューションイノベータ㈱</v>
          </cell>
          <cell r="E897" t="str">
            <v>エヌイーシーソリューションイノベータ</v>
          </cell>
          <cell r="G897">
            <v>13000</v>
          </cell>
          <cell r="H897" t="str">
            <v>東京都</v>
          </cell>
          <cell r="J897">
            <v>1</v>
          </cell>
          <cell r="K897">
            <v>1</v>
          </cell>
          <cell r="L897">
            <v>2</v>
          </cell>
          <cell r="M897">
            <v>2</v>
          </cell>
          <cell r="N897">
            <v>1</v>
          </cell>
          <cell r="O897">
            <v>0</v>
          </cell>
          <cell r="P897" t="str">
            <v>東京都江東区新木場一丁目１８番７号</v>
          </cell>
          <cell r="Q897" t="str">
            <v>136-8627</v>
          </cell>
          <cell r="R897" t="str">
            <v>岩井　孝夫</v>
          </cell>
          <cell r="S897" t="str">
            <v>03-5534-2222</v>
          </cell>
          <cell r="T897" t="str">
            <v>050-3385-2030</v>
          </cell>
          <cell r="U897" t="str">
            <v>03-5534-2222</v>
          </cell>
          <cell r="V897" t="str">
            <v>050-3385-2030</v>
          </cell>
          <cell r="W897" t="str">
            <v>東京都江東区新木場一丁目１８番７号</v>
          </cell>
          <cell r="X897" t="str">
            <v>136-8627</v>
          </cell>
          <cell r="Y897" t="str">
            <v>岩井　孝夫</v>
          </cell>
          <cell r="Z897" t="str">
            <v>25100H010</v>
          </cell>
        </row>
        <row r="898">
          <cell r="A898">
            <v>4699</v>
          </cell>
          <cell r="B898" t="str">
            <v>04699-00</v>
          </cell>
          <cell r="C898" t="str">
            <v>Ａ</v>
          </cell>
          <cell r="D898" t="str">
            <v>伊藤造園</v>
          </cell>
          <cell r="E898" t="str">
            <v>イトウゾウエン</v>
          </cell>
          <cell r="G898">
            <v>35202</v>
          </cell>
          <cell r="H898" t="str">
            <v>宇部市</v>
          </cell>
          <cell r="I898" t="str">
            <v>電子入札システム入札書提出者：代表者</v>
          </cell>
          <cell r="J898">
            <v>2</v>
          </cell>
          <cell r="K898">
            <v>1</v>
          </cell>
          <cell r="L898">
            <v>2</v>
          </cell>
          <cell r="M898">
            <v>1</v>
          </cell>
          <cell r="N898">
            <v>1</v>
          </cell>
          <cell r="O898">
            <v>0</v>
          </cell>
          <cell r="P898" t="str">
            <v>宇部市大字西吉部９５８番地</v>
          </cell>
          <cell r="Q898" t="str">
            <v>757-0402</v>
          </cell>
          <cell r="R898" t="str">
            <v>伊藤　勝幸</v>
          </cell>
          <cell r="S898" t="str">
            <v>0836-67-2087</v>
          </cell>
          <cell r="T898" t="str">
            <v>0836-67-2087</v>
          </cell>
          <cell r="U898" t="str">
            <v>0836-67-2087</v>
          </cell>
          <cell r="V898" t="str">
            <v>0836-67-2087</v>
          </cell>
          <cell r="W898" t="str">
            <v>宇部市大字西吉部９５８番地</v>
          </cell>
          <cell r="X898" t="str">
            <v>757-0402</v>
          </cell>
          <cell r="Y898" t="str">
            <v>伊藤　勝幸</v>
          </cell>
          <cell r="Z898" t="str">
            <v>25100H010</v>
          </cell>
        </row>
        <row r="899">
          <cell r="A899">
            <v>4706</v>
          </cell>
          <cell r="B899" t="str">
            <v>04706-00</v>
          </cell>
          <cell r="C899" t="str">
            <v>特Ａ</v>
          </cell>
          <cell r="D899" t="str">
            <v>㈱明電エンジニアリング</v>
          </cell>
          <cell r="E899" t="str">
            <v>メイデンエンジニアリング</v>
          </cell>
          <cell r="G899">
            <v>13000</v>
          </cell>
          <cell r="H899" t="str">
            <v>東京都</v>
          </cell>
          <cell r="I899" t="str">
            <v>電子入札システム入札書提出者：代理人１</v>
          </cell>
          <cell r="J899">
            <v>1</v>
          </cell>
          <cell r="K899">
            <v>1</v>
          </cell>
          <cell r="L899">
            <v>2</v>
          </cell>
          <cell r="M899">
            <v>1</v>
          </cell>
          <cell r="N899">
            <v>1</v>
          </cell>
          <cell r="O899">
            <v>1</v>
          </cell>
          <cell r="P899" t="str">
            <v>東京都品川区大崎五丁目５番５号</v>
          </cell>
          <cell r="Q899" t="str">
            <v>141-8607</v>
          </cell>
          <cell r="R899" t="str">
            <v>塩尻　眞人</v>
          </cell>
          <cell r="S899" t="str">
            <v>03-3490-7216</v>
          </cell>
          <cell r="T899" t="str">
            <v>03-3490-7219</v>
          </cell>
          <cell r="U899" t="str">
            <v>03-3490-7216</v>
          </cell>
          <cell r="V899" t="str">
            <v>03-3490-7219</v>
          </cell>
          <cell r="W899" t="str">
            <v>東京都品川区大崎五丁目５番５号</v>
          </cell>
          <cell r="X899" t="str">
            <v>141-8607</v>
          </cell>
          <cell r="Y899" t="str">
            <v>塩尻　眞人</v>
          </cell>
          <cell r="Z899" t="str">
            <v>25200H006</v>
          </cell>
        </row>
        <row r="900">
          <cell r="A900">
            <v>4716</v>
          </cell>
          <cell r="B900" t="str">
            <v>04716-00</v>
          </cell>
          <cell r="C900" t="str">
            <v>特Ａ</v>
          </cell>
          <cell r="D900" t="str">
            <v>㈱アルカディア</v>
          </cell>
          <cell r="E900" t="str">
            <v>アルカディア</v>
          </cell>
          <cell r="G900">
            <v>27000</v>
          </cell>
          <cell r="H900" t="str">
            <v>大阪府</v>
          </cell>
          <cell r="I900" t="str">
            <v>電子入札システム入札書提出者：代表者</v>
          </cell>
          <cell r="J900">
            <v>1</v>
          </cell>
          <cell r="K900">
            <v>1</v>
          </cell>
          <cell r="L900">
            <v>2</v>
          </cell>
          <cell r="M900">
            <v>2</v>
          </cell>
          <cell r="N900">
            <v>1</v>
          </cell>
          <cell r="O900">
            <v>0</v>
          </cell>
          <cell r="P900" t="str">
            <v>大阪府箕面市桜井一丁目１０番２８号</v>
          </cell>
          <cell r="Q900" t="str">
            <v>562-0043</v>
          </cell>
          <cell r="R900" t="str">
            <v>天白　成一</v>
          </cell>
          <cell r="S900" t="str">
            <v>050-5830-0750</v>
          </cell>
          <cell r="T900" t="str">
            <v>072-724-0455</v>
          </cell>
          <cell r="U900" t="str">
            <v>050-5830-0750</v>
          </cell>
          <cell r="V900" t="str">
            <v>072-724-0455</v>
          </cell>
          <cell r="W900" t="str">
            <v>大阪府箕面市桜井一丁目１０番２８号</v>
          </cell>
          <cell r="X900" t="str">
            <v>562-0043</v>
          </cell>
          <cell r="Y900" t="str">
            <v>天白　成一</v>
          </cell>
          <cell r="Z900" t="str">
            <v>25200H006</v>
          </cell>
        </row>
        <row r="901">
          <cell r="A901">
            <v>4723</v>
          </cell>
          <cell r="B901" t="str">
            <v>04723-00</v>
          </cell>
          <cell r="C901" t="str">
            <v>特Ａ</v>
          </cell>
          <cell r="D901" t="str">
            <v>㈱ブレインワークス</v>
          </cell>
          <cell r="E901" t="str">
            <v>ブレインワークス</v>
          </cell>
          <cell r="G901">
            <v>28000</v>
          </cell>
          <cell r="H901" t="str">
            <v>兵庫県</v>
          </cell>
          <cell r="J901">
            <v>1</v>
          </cell>
          <cell r="K901">
            <v>1</v>
          </cell>
          <cell r="L901">
            <v>1</v>
          </cell>
          <cell r="M901">
            <v>2</v>
          </cell>
          <cell r="N901">
            <v>1</v>
          </cell>
          <cell r="O901">
            <v>0</v>
          </cell>
          <cell r="P901" t="str">
            <v>兵庫県神戸市中央区三宮町一丁目４番９号</v>
          </cell>
          <cell r="Q901" t="str">
            <v>650-0021</v>
          </cell>
          <cell r="R901" t="str">
            <v>近藤　昇</v>
          </cell>
          <cell r="S901" t="str">
            <v>078-325-3303</v>
          </cell>
          <cell r="T901" t="str">
            <v>078-325-3301</v>
          </cell>
          <cell r="U901" t="str">
            <v>078-325-3303</v>
          </cell>
          <cell r="V901" t="str">
            <v>078-325-3301</v>
          </cell>
          <cell r="W901" t="str">
            <v>兵庫県神戸市中央区三宮町一丁目４番９号</v>
          </cell>
          <cell r="X901" t="str">
            <v>650-0021</v>
          </cell>
          <cell r="Y901" t="str">
            <v>近藤　昇</v>
          </cell>
          <cell r="Z901" t="str">
            <v>25100H010</v>
          </cell>
        </row>
        <row r="902">
          <cell r="A902">
            <v>4725</v>
          </cell>
          <cell r="B902" t="str">
            <v>04725-00</v>
          </cell>
          <cell r="C902" t="str">
            <v>特Ａ</v>
          </cell>
          <cell r="D902" t="str">
            <v>ＵＤトラックス㈱</v>
          </cell>
          <cell r="E902" t="str">
            <v>ユーディトラックス</v>
          </cell>
          <cell r="G902">
            <v>11000</v>
          </cell>
          <cell r="H902" t="str">
            <v>埼玉県</v>
          </cell>
          <cell r="J902">
            <v>1</v>
          </cell>
          <cell r="K902">
            <v>1</v>
          </cell>
          <cell r="L902">
            <v>2</v>
          </cell>
          <cell r="M902">
            <v>1</v>
          </cell>
          <cell r="N902">
            <v>1</v>
          </cell>
          <cell r="O902">
            <v>5</v>
          </cell>
          <cell r="P902" t="str">
            <v>埼玉県上尾市大字壱丁目１番地</v>
          </cell>
          <cell r="Q902" t="str">
            <v>754-0001</v>
          </cell>
          <cell r="R902" t="str">
            <v>伊藤　公一</v>
          </cell>
          <cell r="S902" t="str">
            <v>048-784-3526</v>
          </cell>
          <cell r="T902" t="str">
            <v>048-781-6349</v>
          </cell>
          <cell r="U902" t="str">
            <v>048-784-3526</v>
          </cell>
          <cell r="V902" t="str">
            <v>048-781-6349</v>
          </cell>
          <cell r="W902" t="str">
            <v>埼玉県上尾市大字壱丁目１番地</v>
          </cell>
          <cell r="X902" t="str">
            <v>754-0001</v>
          </cell>
          <cell r="Y902" t="str">
            <v>伊藤　公一</v>
          </cell>
          <cell r="Z902" t="str">
            <v>25200H006</v>
          </cell>
        </row>
        <row r="903">
          <cell r="A903">
            <v>4740</v>
          </cell>
          <cell r="B903" t="str">
            <v>04740-00</v>
          </cell>
          <cell r="C903" t="str">
            <v>Ｂ</v>
          </cell>
          <cell r="D903" t="str">
            <v>冷暖房ヤマガタ</v>
          </cell>
          <cell r="E903" t="str">
            <v>レイダンボウヤマガタ</v>
          </cell>
          <cell r="G903">
            <v>35204</v>
          </cell>
          <cell r="H903" t="str">
            <v>萩市</v>
          </cell>
          <cell r="I903" t="str">
            <v>電子入札システム入札書提出者：代表者</v>
          </cell>
          <cell r="J903">
            <v>3</v>
          </cell>
          <cell r="K903">
            <v>1</v>
          </cell>
          <cell r="L903">
            <v>2</v>
          </cell>
          <cell r="M903">
            <v>1</v>
          </cell>
          <cell r="N903">
            <v>1</v>
          </cell>
          <cell r="O903">
            <v>0</v>
          </cell>
          <cell r="P903" t="str">
            <v>萩市大字浜崎町２２番地</v>
          </cell>
          <cell r="Q903" t="str">
            <v>758-0022</v>
          </cell>
          <cell r="R903" t="str">
            <v>山縣　政男</v>
          </cell>
          <cell r="S903" t="str">
            <v>0838-22-1375</v>
          </cell>
          <cell r="T903" t="str">
            <v>0838-22-2080</v>
          </cell>
          <cell r="U903" t="str">
            <v>0838-22-1375</v>
          </cell>
          <cell r="V903" t="str">
            <v>0838-22-2080</v>
          </cell>
          <cell r="W903" t="str">
            <v>萩市大字浜崎町２２番地</v>
          </cell>
          <cell r="X903" t="str">
            <v>758-0022</v>
          </cell>
          <cell r="Y903" t="str">
            <v>山縣　政男</v>
          </cell>
          <cell r="Z903" t="str">
            <v>25100H010</v>
          </cell>
        </row>
        <row r="904">
          <cell r="A904">
            <v>4741</v>
          </cell>
          <cell r="B904" t="str">
            <v>04741-00</v>
          </cell>
          <cell r="C904" t="str">
            <v>特Ａ</v>
          </cell>
          <cell r="D904" t="str">
            <v>富士電機ＩＴソリューション㈱</v>
          </cell>
          <cell r="E904" t="str">
            <v>フジデンキアイティソリューション</v>
          </cell>
          <cell r="G904">
            <v>13000</v>
          </cell>
          <cell r="H904" t="str">
            <v>東京都</v>
          </cell>
          <cell r="I904"/>
          <cell r="J904">
            <v>1</v>
          </cell>
          <cell r="K904">
            <v>1</v>
          </cell>
          <cell r="L904">
            <v>1</v>
          </cell>
          <cell r="M904">
            <v>1</v>
          </cell>
          <cell r="N904">
            <v>1</v>
          </cell>
          <cell r="O904">
            <v>1</v>
          </cell>
          <cell r="P904" t="str">
            <v>東京都千代田区外神田六丁目１５番１２号</v>
          </cell>
          <cell r="Q904" t="str">
            <v>101-0021</v>
          </cell>
          <cell r="R904" t="str">
            <v>及川　弘</v>
          </cell>
          <cell r="S904" t="str">
            <v>03-5817-5701</v>
          </cell>
          <cell r="T904" t="str">
            <v>03-5817-5740</v>
          </cell>
          <cell r="U904" t="str">
            <v>03-5817-5701</v>
          </cell>
          <cell r="V904" t="str">
            <v>03-5817-5740</v>
          </cell>
          <cell r="W904" t="str">
            <v>東京都千代田区外神田六丁目１５番１２号</v>
          </cell>
          <cell r="X904" t="str">
            <v>101-0021</v>
          </cell>
          <cell r="Y904" t="str">
            <v>及川　弘</v>
          </cell>
          <cell r="Z904" t="str">
            <v>25200H006</v>
          </cell>
        </row>
        <row r="905">
          <cell r="A905">
            <v>4742</v>
          </cell>
          <cell r="B905" t="str">
            <v>04742-00</v>
          </cell>
          <cell r="C905" t="str">
            <v>特Ａ</v>
          </cell>
          <cell r="D905" t="str">
            <v>㈱時事通信社</v>
          </cell>
          <cell r="E905" t="str">
            <v>ジジツウシンシャ</v>
          </cell>
          <cell r="G905">
            <v>13000</v>
          </cell>
          <cell r="H905" t="str">
            <v>東京都</v>
          </cell>
          <cell r="I905" t="str">
            <v>委託その他：行財政情報「ｉＪＡＭＰ」の提供</v>
          </cell>
          <cell r="J905">
            <v>1</v>
          </cell>
          <cell r="K905">
            <v>1</v>
          </cell>
          <cell r="L905">
            <v>2</v>
          </cell>
          <cell r="M905">
            <v>1</v>
          </cell>
          <cell r="N905">
            <v>1</v>
          </cell>
          <cell r="O905">
            <v>1</v>
          </cell>
          <cell r="P905" t="str">
            <v>東京都中央区銀座五丁目１５番８号</v>
          </cell>
          <cell r="Q905" t="str">
            <v>104-8178</v>
          </cell>
          <cell r="R905" t="str">
            <v>境　克彦</v>
          </cell>
          <cell r="S905" t="str">
            <v>03-6800-1111</v>
          </cell>
          <cell r="T905" t="str">
            <v>03-3542-5507</v>
          </cell>
          <cell r="U905" t="str">
            <v>03-6800-1111</v>
          </cell>
          <cell r="V905" t="str">
            <v>03-3542-5507</v>
          </cell>
          <cell r="W905" t="str">
            <v>東京都中央区銀座五丁目１５番８号</v>
          </cell>
          <cell r="X905" t="str">
            <v>104-8178</v>
          </cell>
          <cell r="Y905" t="str">
            <v>境　克彦</v>
          </cell>
          <cell r="Z905" t="str">
            <v>25100H010</v>
          </cell>
        </row>
        <row r="906">
          <cell r="A906">
            <v>4749</v>
          </cell>
          <cell r="B906" t="str">
            <v>04749-00</v>
          </cell>
          <cell r="C906" t="str">
            <v>特Ａ</v>
          </cell>
          <cell r="D906" t="str">
            <v>㈱ＹＭＦＧ　ＺＯＮＥプラニング</v>
          </cell>
          <cell r="E906" t="str">
            <v>ワイエムエフジーゾーンプラニング</v>
          </cell>
          <cell r="G906">
            <v>35201</v>
          </cell>
          <cell r="H906" t="str">
            <v>下関市</v>
          </cell>
          <cell r="J906">
            <v>1</v>
          </cell>
          <cell r="K906">
            <v>1</v>
          </cell>
          <cell r="L906">
            <v>1</v>
          </cell>
          <cell r="M906">
            <v>1</v>
          </cell>
          <cell r="N906">
            <v>1</v>
          </cell>
          <cell r="O906">
            <v>0</v>
          </cell>
          <cell r="P906" t="str">
            <v>下関市竹崎町四丁目２番３６号</v>
          </cell>
          <cell r="Q906" t="str">
            <v>750-8603</v>
          </cell>
          <cell r="R906" t="str">
            <v>藏重　嘉伸</v>
          </cell>
          <cell r="S906" t="str">
            <v>083-223-4202</v>
          </cell>
          <cell r="T906" t="str">
            <v>083-222-5515</v>
          </cell>
          <cell r="U906" t="str">
            <v>083-223-4202</v>
          </cell>
          <cell r="V906" t="str">
            <v>083-222-5515</v>
          </cell>
          <cell r="W906" t="str">
            <v>下関市竹崎町四丁目２番３６号</v>
          </cell>
          <cell r="X906" t="str">
            <v>750-8603</v>
          </cell>
          <cell r="Y906" t="str">
            <v>藏重　嘉伸</v>
          </cell>
          <cell r="Z906" t="str">
            <v>25100H010</v>
          </cell>
        </row>
        <row r="907">
          <cell r="A907">
            <v>4767</v>
          </cell>
          <cell r="B907" t="str">
            <v>04767-00</v>
          </cell>
          <cell r="C907" t="str">
            <v>特Ａ</v>
          </cell>
          <cell r="D907" t="str">
            <v>Ｎｅｘｔ－ｉ㈱</v>
          </cell>
          <cell r="E907" t="str">
            <v>ネクストアイ</v>
          </cell>
          <cell r="G907">
            <v>23000</v>
          </cell>
          <cell r="H907" t="str">
            <v>愛知県</v>
          </cell>
          <cell r="I907" t="str">
            <v>電子入札システム入札書提出者：代理人１</v>
          </cell>
          <cell r="J907">
            <v>1</v>
          </cell>
          <cell r="K907">
            <v>1</v>
          </cell>
          <cell r="L907">
            <v>2</v>
          </cell>
          <cell r="M907">
            <v>2</v>
          </cell>
          <cell r="N907">
            <v>1</v>
          </cell>
          <cell r="O907">
            <v>1</v>
          </cell>
          <cell r="P907" t="str">
            <v>愛知県名古屋市中村区名駅二丁目３５番２２号</v>
          </cell>
          <cell r="Q907" t="str">
            <v>450-0002</v>
          </cell>
          <cell r="R907" t="str">
            <v>松浦　千尋</v>
          </cell>
          <cell r="S907" t="str">
            <v>052-446-7311</v>
          </cell>
          <cell r="T907" t="str">
            <v>052-446-5306</v>
          </cell>
          <cell r="U907" t="str">
            <v>052-446-7311</v>
          </cell>
          <cell r="V907" t="str">
            <v>052-446-5306</v>
          </cell>
          <cell r="W907" t="str">
            <v>愛知県名古屋市中村区名駅二丁目３５番２２号</v>
          </cell>
          <cell r="X907" t="str">
            <v>450-0002</v>
          </cell>
          <cell r="Y907" t="str">
            <v>松浦　千尋</v>
          </cell>
          <cell r="Z907" t="str">
            <v>25100H010</v>
          </cell>
        </row>
        <row r="908">
          <cell r="A908">
            <v>4774</v>
          </cell>
          <cell r="B908" t="str">
            <v>04774-00</v>
          </cell>
          <cell r="C908" t="str">
            <v>Ａ</v>
          </cell>
          <cell r="D908" t="str">
            <v>(特非)山口県樹木医会</v>
          </cell>
          <cell r="E908" t="str">
            <v>ヤマグチケンジュモクイカイ</v>
          </cell>
          <cell r="G908">
            <v>35206</v>
          </cell>
          <cell r="H908" t="str">
            <v>防府市</v>
          </cell>
          <cell r="I908" t="str">
            <v>1-99樹木の空洞診断</v>
          </cell>
          <cell r="J908">
            <v>2</v>
          </cell>
          <cell r="K908">
            <v>1</v>
          </cell>
          <cell r="L908">
            <v>1</v>
          </cell>
          <cell r="M908">
            <v>1</v>
          </cell>
          <cell r="N908">
            <v>1</v>
          </cell>
          <cell r="O908">
            <v>0</v>
          </cell>
          <cell r="P908" t="str">
            <v>防府市大字下右田６４７番地</v>
          </cell>
          <cell r="Q908" t="str">
            <v>747-0063</v>
          </cell>
          <cell r="R908" t="str">
            <v>戸坂　隆男</v>
          </cell>
          <cell r="S908" t="str">
            <v>0835-23-3648</v>
          </cell>
          <cell r="T908" t="str">
            <v>0835-23-3648</v>
          </cell>
          <cell r="U908" t="str">
            <v>0835-23-3648</v>
          </cell>
          <cell r="V908" t="str">
            <v>0835-23-3648</v>
          </cell>
          <cell r="W908" t="str">
            <v>防府市大字下右田６４７番地</v>
          </cell>
          <cell r="X908" t="str">
            <v>747-0063</v>
          </cell>
          <cell r="Y908" t="str">
            <v>戸坂　隆男</v>
          </cell>
          <cell r="Z908" t="str">
            <v>25100H010</v>
          </cell>
        </row>
        <row r="909">
          <cell r="A909">
            <v>4780</v>
          </cell>
          <cell r="B909" t="str">
            <v>04780-00</v>
          </cell>
          <cell r="C909" t="str">
            <v>特Ａ</v>
          </cell>
          <cell r="D909" t="str">
            <v>㈱エイム</v>
          </cell>
          <cell r="E909" t="str">
            <v>エイム</v>
          </cell>
          <cell r="G909">
            <v>35202</v>
          </cell>
          <cell r="H909" t="str">
            <v>宇部市</v>
          </cell>
          <cell r="I909" t="str">
            <v>電子入札システム入札書提出者：代表者</v>
          </cell>
          <cell r="J909">
            <v>1</v>
          </cell>
          <cell r="K909">
            <v>1</v>
          </cell>
          <cell r="L909">
            <v>2</v>
          </cell>
          <cell r="M909">
            <v>1</v>
          </cell>
          <cell r="N909">
            <v>1</v>
          </cell>
          <cell r="O909">
            <v>0</v>
          </cell>
          <cell r="P909" t="str">
            <v>宇部市大字西岐波１１７３番地１４７</v>
          </cell>
          <cell r="Q909" t="str">
            <v>755-0151</v>
          </cell>
          <cell r="R909" t="str">
            <v>藤井　政夫</v>
          </cell>
          <cell r="S909" t="str">
            <v>0836-39-6100</v>
          </cell>
          <cell r="T909" t="str">
            <v>0836-39-6050</v>
          </cell>
          <cell r="U909" t="str">
            <v>0836-39-6100</v>
          </cell>
          <cell r="V909" t="str">
            <v>0836-39-6050</v>
          </cell>
          <cell r="W909" t="str">
            <v>宇部市大字西岐波１１７３番地１４７</v>
          </cell>
          <cell r="X909" t="str">
            <v>755-0151</v>
          </cell>
          <cell r="Y909" t="str">
            <v>藤井　政夫</v>
          </cell>
          <cell r="Z909" t="str">
            <v>25100H010</v>
          </cell>
        </row>
        <row r="910">
          <cell r="A910">
            <v>4790</v>
          </cell>
          <cell r="B910" t="str">
            <v>04790-00</v>
          </cell>
          <cell r="C910" t="str">
            <v>特Ａ</v>
          </cell>
          <cell r="D910" t="str">
            <v>㈱かんこう</v>
          </cell>
          <cell r="E910" t="str">
            <v>カンコウ</v>
          </cell>
          <cell r="G910">
            <v>27000</v>
          </cell>
          <cell r="H910" t="str">
            <v>大阪府</v>
          </cell>
          <cell r="I910" t="str">
            <v>電子入札システム入札書提出者：代表者　　委託その他：航空写真撮影、航空レーザ計測</v>
          </cell>
          <cell r="J910">
            <v>1</v>
          </cell>
          <cell r="K910">
            <v>1</v>
          </cell>
          <cell r="L910">
            <v>2</v>
          </cell>
          <cell r="M910">
            <v>2</v>
          </cell>
          <cell r="N910">
            <v>1</v>
          </cell>
          <cell r="O910">
            <v>0</v>
          </cell>
          <cell r="P910" t="str">
            <v>大阪府大阪市城東区野江一丁目１２番８号</v>
          </cell>
          <cell r="Q910" t="str">
            <v>536-0006</v>
          </cell>
          <cell r="R910" t="str">
            <v>谷口　智之</v>
          </cell>
          <cell r="S910" t="str">
            <v>06-6935-6920</v>
          </cell>
          <cell r="T910" t="str">
            <v>06-6935-6962</v>
          </cell>
          <cell r="U910" t="str">
            <v>06-6935-6920</v>
          </cell>
          <cell r="V910" t="str">
            <v>06-6935-6962</v>
          </cell>
          <cell r="W910" t="str">
            <v>大阪府大阪市城東区野江一丁目１２番８号</v>
          </cell>
          <cell r="X910" t="str">
            <v>536-0006</v>
          </cell>
          <cell r="Y910" t="str">
            <v>谷口　智之</v>
          </cell>
          <cell r="Z910" t="str">
            <v>25100H010</v>
          </cell>
        </row>
        <row r="911">
          <cell r="A911">
            <v>4791</v>
          </cell>
          <cell r="B911" t="str">
            <v>04791-00</v>
          </cell>
          <cell r="C911" t="str">
            <v>特Ａ</v>
          </cell>
          <cell r="D911" t="str">
            <v>ＳＢテクノロジー㈱</v>
          </cell>
          <cell r="E911" t="str">
            <v>エスビーテクノロジー</v>
          </cell>
          <cell r="G911">
            <v>13000</v>
          </cell>
          <cell r="H911" t="str">
            <v>東京都</v>
          </cell>
          <cell r="I911" t="str">
            <v>電子入札システム入札書提出者：代表者</v>
          </cell>
          <cell r="J911">
            <v>1</v>
          </cell>
          <cell r="K911">
            <v>1</v>
          </cell>
          <cell r="L911">
            <v>2</v>
          </cell>
          <cell r="M911">
            <v>2</v>
          </cell>
          <cell r="N911">
            <v>1</v>
          </cell>
          <cell r="O911">
            <v>0</v>
          </cell>
          <cell r="P911" t="str">
            <v>東京都新宿区新宿六丁目２７番３０号</v>
          </cell>
          <cell r="Q911" t="str">
            <v>160-0022</v>
          </cell>
          <cell r="R911" t="str">
            <v>阿多　親市</v>
          </cell>
          <cell r="S911" t="str">
            <v>03-6892-3050</v>
          </cell>
          <cell r="T911" t="str">
            <v>03-6892-3913</v>
          </cell>
          <cell r="U911" t="str">
            <v>03-6892-3050</v>
          </cell>
          <cell r="V911" t="str">
            <v>03-6892-3913</v>
          </cell>
          <cell r="W911" t="str">
            <v>東京都新宿区新宿六丁目２７番３０号</v>
          </cell>
          <cell r="X911" t="str">
            <v>160-0022</v>
          </cell>
          <cell r="Y911" t="str">
            <v>阿多　親市</v>
          </cell>
          <cell r="Z911" t="str">
            <v>25200H006</v>
          </cell>
        </row>
        <row r="912">
          <cell r="A912">
            <v>4796</v>
          </cell>
          <cell r="B912" t="str">
            <v>04796-00</v>
          </cell>
          <cell r="C912" t="str">
            <v>Ａ</v>
          </cell>
          <cell r="D912" t="str">
            <v>（一社）山口県猟友会</v>
          </cell>
          <cell r="E912" t="str">
            <v>ヤマグチケンリョウユウカイ</v>
          </cell>
          <cell r="G912">
            <v>35203</v>
          </cell>
          <cell r="H912" t="str">
            <v>山口市</v>
          </cell>
          <cell r="J912">
            <v>2</v>
          </cell>
          <cell r="K912">
            <v>1</v>
          </cell>
          <cell r="L912">
            <v>1</v>
          </cell>
          <cell r="M912">
            <v>1</v>
          </cell>
          <cell r="N912">
            <v>1</v>
          </cell>
          <cell r="O912">
            <v>0</v>
          </cell>
          <cell r="P912" t="str">
            <v>山口市桜畠三丁目２番１号</v>
          </cell>
          <cell r="Q912" t="str">
            <v>753-0021</v>
          </cell>
          <cell r="R912" t="str">
            <v>新谷　和彦</v>
          </cell>
          <cell r="S912" t="str">
            <v>083-924-3517</v>
          </cell>
          <cell r="T912" t="str">
            <v>083-923-2443</v>
          </cell>
          <cell r="U912" t="str">
            <v>083-924-3517</v>
          </cell>
          <cell r="V912" t="str">
            <v>083-923-2443</v>
          </cell>
          <cell r="W912" t="str">
            <v>山口市桜畠三丁目２番１号</v>
          </cell>
          <cell r="X912" t="str">
            <v>753-0021</v>
          </cell>
          <cell r="Y912" t="str">
            <v>新谷　和彦</v>
          </cell>
          <cell r="Z912" t="str">
            <v>25100H010</v>
          </cell>
        </row>
        <row r="913">
          <cell r="A913">
            <v>4799</v>
          </cell>
          <cell r="B913" t="str">
            <v>04799-00</v>
          </cell>
          <cell r="C913" t="str">
            <v>特Ａ</v>
          </cell>
          <cell r="D913" t="str">
            <v>㈱フルキャスト</v>
          </cell>
          <cell r="E913" t="str">
            <v>フルキャスト</v>
          </cell>
          <cell r="G913">
            <v>13000</v>
          </cell>
          <cell r="H913" t="str">
            <v>東京都</v>
          </cell>
          <cell r="I913" t="str">
            <v>電子入札システム入札書提出者：代表者　　委託その他：コールセンター、受付案内、選挙</v>
          </cell>
          <cell r="J913">
            <v>1</v>
          </cell>
          <cell r="K913">
            <v>1</v>
          </cell>
          <cell r="L913">
            <v>2</v>
          </cell>
          <cell r="M913">
            <v>1</v>
          </cell>
          <cell r="N913">
            <v>1</v>
          </cell>
          <cell r="O913">
            <v>1</v>
          </cell>
          <cell r="P913" t="str">
            <v>東京都品川区西五反田八丁目９番５号</v>
          </cell>
          <cell r="Q913" t="str">
            <v>141-0031</v>
          </cell>
          <cell r="R913" t="str">
            <v>坂巻　一樹</v>
          </cell>
          <cell r="S913" t="str">
            <v>03-4530-4840</v>
          </cell>
          <cell r="T913" t="str">
            <v>03-4530-4865</v>
          </cell>
          <cell r="U913" t="str">
            <v>03-4530-4840</v>
          </cell>
          <cell r="V913" t="str">
            <v>03-4530-4865</v>
          </cell>
          <cell r="W913" t="str">
            <v>東京都品川区西五反田八丁目９番５号</v>
          </cell>
          <cell r="X913" t="str">
            <v>141-0031</v>
          </cell>
          <cell r="Y913" t="str">
            <v>坂巻　一樹</v>
          </cell>
          <cell r="Z913" t="str">
            <v>25100H010</v>
          </cell>
        </row>
        <row r="914">
          <cell r="A914">
            <v>4807</v>
          </cell>
          <cell r="B914" t="str">
            <v>04807-00</v>
          </cell>
          <cell r="C914" t="str">
            <v>特Ａ</v>
          </cell>
          <cell r="D914" t="str">
            <v>㈱データホライゾン</v>
          </cell>
          <cell r="E914" t="str">
            <v>データホライゾン</v>
          </cell>
          <cell r="G914">
            <v>34000</v>
          </cell>
          <cell r="H914" t="str">
            <v>広島県</v>
          </cell>
          <cell r="I914" t="str">
            <v>電子入札システム入札書提出者：代表者　　委託その他：医療費分析、後発医薬品通知、他</v>
          </cell>
          <cell r="J914">
            <v>1</v>
          </cell>
          <cell r="K914">
            <v>1</v>
          </cell>
          <cell r="L914">
            <v>2</v>
          </cell>
          <cell r="M914">
            <v>2</v>
          </cell>
          <cell r="N914">
            <v>1</v>
          </cell>
          <cell r="O914">
            <v>0</v>
          </cell>
          <cell r="P914" t="str">
            <v>広島県広島市西区草津新町一丁目２１番３５号　広島ミクシス・ビル</v>
          </cell>
          <cell r="Q914" t="str">
            <v>733-0834</v>
          </cell>
          <cell r="R914" t="str">
            <v>瀬川　翔</v>
          </cell>
          <cell r="S914" t="str">
            <v>082-279-5550</v>
          </cell>
          <cell r="T914" t="str">
            <v>082-501-2276</v>
          </cell>
          <cell r="U914" t="str">
            <v>082-279-5550</v>
          </cell>
          <cell r="V914" t="str">
            <v>082-501-2276</v>
          </cell>
          <cell r="W914" t="str">
            <v>広島県広島市西区草津新町一丁目２１番３５号　広島ミクシス・ビル</v>
          </cell>
          <cell r="X914" t="str">
            <v>733-0834</v>
          </cell>
          <cell r="Y914" t="str">
            <v>瀬川　翔</v>
          </cell>
          <cell r="Z914" t="str">
            <v>25100H010</v>
          </cell>
        </row>
        <row r="915">
          <cell r="A915">
            <v>4808</v>
          </cell>
          <cell r="B915" t="str">
            <v>04808-00</v>
          </cell>
          <cell r="C915" t="str">
            <v>Ｂ</v>
          </cell>
          <cell r="D915" t="str">
            <v>㈲正栄工業</v>
          </cell>
          <cell r="E915" t="str">
            <v>ショウエイコウギョウ</v>
          </cell>
          <cell r="G915">
            <v>35206</v>
          </cell>
          <cell r="H915" t="str">
            <v>防府市</v>
          </cell>
          <cell r="I915" t="str">
            <v>物品その他：ポンプ、給気ファン・排気ファン　委託その他：小規模の配管修繕、機械の整備</v>
          </cell>
          <cell r="J915">
            <v>3</v>
          </cell>
          <cell r="K915">
            <v>1</v>
          </cell>
          <cell r="L915">
            <v>2</v>
          </cell>
          <cell r="M915">
            <v>1</v>
          </cell>
          <cell r="N915">
            <v>1</v>
          </cell>
          <cell r="O915">
            <v>0</v>
          </cell>
          <cell r="P915" t="str">
            <v>防府市大字仁井令７０２番地の２０</v>
          </cell>
          <cell r="Q915" t="str">
            <v>747-0845</v>
          </cell>
          <cell r="R915" t="str">
            <v>松村　学</v>
          </cell>
          <cell r="S915" t="str">
            <v>0835-38-2466</v>
          </cell>
          <cell r="T915" t="str">
            <v>0835-38-2226</v>
          </cell>
          <cell r="U915" t="str">
            <v>0835-38-2466</v>
          </cell>
          <cell r="V915" t="str">
            <v>0835-38-2226</v>
          </cell>
          <cell r="W915" t="str">
            <v>防府市大字仁井令７０２番地の２０</v>
          </cell>
          <cell r="X915" t="str">
            <v>747-0845</v>
          </cell>
          <cell r="Y915" t="str">
            <v>松村　学</v>
          </cell>
          <cell r="Z915" t="str">
            <v>25200H006</v>
          </cell>
        </row>
        <row r="916">
          <cell r="A916">
            <v>4814</v>
          </cell>
          <cell r="B916" t="str">
            <v>04814-00</v>
          </cell>
          <cell r="C916" t="str">
            <v>Ａ</v>
          </cell>
          <cell r="D916" t="str">
            <v>㈱カイセイ</v>
          </cell>
          <cell r="E916" t="str">
            <v>カイセイ</v>
          </cell>
          <cell r="G916">
            <v>35202</v>
          </cell>
          <cell r="H916" t="str">
            <v>宇部市</v>
          </cell>
          <cell r="I916" t="str">
            <v>電子入札システム入札書提出者：代表者</v>
          </cell>
          <cell r="J916">
            <v>2</v>
          </cell>
          <cell r="K916">
            <v>1</v>
          </cell>
          <cell r="L916">
            <v>2</v>
          </cell>
          <cell r="M916">
            <v>1</v>
          </cell>
          <cell r="N916">
            <v>1</v>
          </cell>
          <cell r="O916">
            <v>0</v>
          </cell>
          <cell r="P916" t="str">
            <v>宇部市大字上宇部２５５９番地２４</v>
          </cell>
          <cell r="Q916" t="str">
            <v>755-0091</v>
          </cell>
          <cell r="R916" t="str">
            <v>高木　基成</v>
          </cell>
          <cell r="S916" t="str">
            <v>0836-35-1335</v>
          </cell>
          <cell r="T916" t="str">
            <v>-</v>
          </cell>
          <cell r="U916" t="str">
            <v>0836-35-1335</v>
          </cell>
          <cell r="V916" t="str">
            <v>-</v>
          </cell>
          <cell r="W916" t="str">
            <v>宇部市大字上宇部２５５９番地２４</v>
          </cell>
          <cell r="X916" t="str">
            <v>755-0091</v>
          </cell>
          <cell r="Y916" t="str">
            <v>高木　基成</v>
          </cell>
          <cell r="Z916" t="str">
            <v>25100H010</v>
          </cell>
        </row>
        <row r="917">
          <cell r="A917">
            <v>4826</v>
          </cell>
          <cell r="B917" t="str">
            <v>04826-00</v>
          </cell>
          <cell r="C917" t="str">
            <v>特Ａ</v>
          </cell>
          <cell r="D917" t="str">
            <v>㈱ＴＫＣ</v>
          </cell>
          <cell r="E917" t="str">
            <v>テイケイシイ</v>
          </cell>
          <cell r="G917">
            <v>9000</v>
          </cell>
          <cell r="H917" t="str">
            <v>栃木県</v>
          </cell>
          <cell r="I917" t="str">
            <v>電子入札システム入札書提出者：代表者</v>
          </cell>
          <cell r="J917">
            <v>1</v>
          </cell>
          <cell r="K917">
            <v>1</v>
          </cell>
          <cell r="L917">
            <v>2</v>
          </cell>
          <cell r="M917">
            <v>1</v>
          </cell>
          <cell r="N917">
            <v>1</v>
          </cell>
          <cell r="O917">
            <v>1</v>
          </cell>
          <cell r="P917" t="str">
            <v>栃木県宇都宮市鶴田町１７５８番地</v>
          </cell>
          <cell r="Q917" t="str">
            <v>320-8644</v>
          </cell>
          <cell r="R917" t="str">
            <v>飯塚　真規</v>
          </cell>
          <cell r="S917" t="str">
            <v>028-648-2111</v>
          </cell>
          <cell r="T917" t="str">
            <v>028-647-1215</v>
          </cell>
          <cell r="U917" t="str">
            <v>028-648-2111</v>
          </cell>
          <cell r="V917" t="str">
            <v>028-647-1215</v>
          </cell>
          <cell r="W917" t="str">
            <v>栃木県宇都宮市鶴田町１７５８番地</v>
          </cell>
          <cell r="X917" t="str">
            <v>320-8644</v>
          </cell>
          <cell r="Y917" t="str">
            <v>飯塚　真規</v>
          </cell>
          <cell r="Z917" t="str">
            <v>25200H006</v>
          </cell>
        </row>
        <row r="918">
          <cell r="A918">
            <v>4827</v>
          </cell>
          <cell r="B918" t="str">
            <v>04827-00</v>
          </cell>
          <cell r="C918" t="str">
            <v>特Ａ</v>
          </cell>
          <cell r="D918" t="str">
            <v>㈲トータスコーポレーション</v>
          </cell>
          <cell r="E918" t="str">
            <v>トータスコーポレーション</v>
          </cell>
          <cell r="G918">
            <v>42000</v>
          </cell>
          <cell r="H918" t="str">
            <v>長崎県</v>
          </cell>
          <cell r="I918" t="str">
            <v>電子入札システム入札書提出者：代表者　物品その他：ボート・カヌー用資材、浮桟橋　委託その他：ボート・カヌーコース設営業務</v>
          </cell>
          <cell r="J918">
            <v>1</v>
          </cell>
          <cell r="K918">
            <v>1</v>
          </cell>
          <cell r="L918">
            <v>2</v>
          </cell>
          <cell r="M918">
            <v>2</v>
          </cell>
          <cell r="N918">
            <v>1</v>
          </cell>
          <cell r="O918">
            <v>0</v>
          </cell>
          <cell r="P918" t="str">
            <v>長崎県佐世保市棚方町４８８番地１７</v>
          </cell>
          <cell r="Q918" t="str">
            <v>858-0907</v>
          </cell>
          <cell r="R918" t="str">
            <v>亀井　誠</v>
          </cell>
          <cell r="S918" t="str">
            <v>0956-47-4611</v>
          </cell>
          <cell r="T918" t="str">
            <v>0956-47-4627</v>
          </cell>
          <cell r="U918" t="str">
            <v>0956-47-4611</v>
          </cell>
          <cell r="V918" t="str">
            <v>0956-47-4627</v>
          </cell>
          <cell r="W918" t="str">
            <v>長崎県佐世保市棚方町４８８番地１７</v>
          </cell>
          <cell r="X918" t="str">
            <v>858-0907</v>
          </cell>
          <cell r="Y918" t="str">
            <v>亀井　誠</v>
          </cell>
          <cell r="Z918" t="str">
            <v>25200H006</v>
          </cell>
        </row>
        <row r="919">
          <cell r="A919">
            <v>4835</v>
          </cell>
          <cell r="B919" t="str">
            <v>04835-00</v>
          </cell>
          <cell r="C919" t="str">
            <v>Ｂ</v>
          </cell>
          <cell r="D919" t="str">
            <v>㈱アローズネクスト</v>
          </cell>
          <cell r="E919" t="str">
            <v>アローズネクスト</v>
          </cell>
          <cell r="G919">
            <v>13000</v>
          </cell>
          <cell r="H919" t="str">
            <v>東京都</v>
          </cell>
          <cell r="I919" t="str">
            <v>電子入札システム入札書提出者：代表者</v>
          </cell>
          <cell r="J919">
            <v>3</v>
          </cell>
          <cell r="K919">
            <v>1</v>
          </cell>
          <cell r="L919">
            <v>2</v>
          </cell>
          <cell r="M919">
            <v>2</v>
          </cell>
          <cell r="N919">
            <v>1</v>
          </cell>
          <cell r="O919">
            <v>0</v>
          </cell>
          <cell r="P919" t="str">
            <v>東京都港区六本木七丁目１４番２３号クロスオフィス六本木</v>
          </cell>
          <cell r="Q919" t="str">
            <v>106-0032</v>
          </cell>
          <cell r="R919" t="str">
            <v>菅原　康弘</v>
          </cell>
          <cell r="S919" t="str">
            <v>03-6824-0121</v>
          </cell>
          <cell r="T919" t="str">
            <v>03-6800-3799</v>
          </cell>
          <cell r="U919" t="str">
            <v>03-6824-0121</v>
          </cell>
          <cell r="V919" t="str">
            <v>03-6800-3799</v>
          </cell>
          <cell r="W919" t="str">
            <v>東京都港区六本木七丁目１４番２３号クロスオフィス六本木</v>
          </cell>
          <cell r="X919" t="str">
            <v>106-0032</v>
          </cell>
          <cell r="Y919" t="str">
            <v>菅原　康弘</v>
          </cell>
          <cell r="Z919" t="str">
            <v>25100H010</v>
          </cell>
        </row>
        <row r="920">
          <cell r="A920">
            <v>4839</v>
          </cell>
          <cell r="B920" t="str">
            <v>04839-00</v>
          </cell>
          <cell r="C920" t="str">
            <v>特Ａ</v>
          </cell>
          <cell r="D920" t="str">
            <v>日本道路興運㈱</v>
          </cell>
          <cell r="E920" t="str">
            <v>ニホンドウロコウウン</v>
          </cell>
          <cell r="G920">
            <v>13000</v>
          </cell>
          <cell r="H920" t="str">
            <v>東京都</v>
          </cell>
          <cell r="I920" t="str">
            <v>電子入札システム入札書提出者：代表者　　委託その他：車両運行管理業務</v>
          </cell>
          <cell r="J920">
            <v>1</v>
          </cell>
          <cell r="K920">
            <v>1</v>
          </cell>
          <cell r="L920">
            <v>2</v>
          </cell>
          <cell r="M920">
            <v>2</v>
          </cell>
          <cell r="N920">
            <v>1</v>
          </cell>
          <cell r="O920">
            <v>0</v>
          </cell>
          <cell r="P920" t="str">
            <v>東京都新宿区西新宿六丁目６番３号</v>
          </cell>
          <cell r="Q920" t="str">
            <v>160-0023</v>
          </cell>
          <cell r="R920" t="str">
            <v>山口　哲也</v>
          </cell>
          <cell r="S920" t="str">
            <v>03-3344-0908</v>
          </cell>
          <cell r="T920" t="str">
            <v>03-3344-2237</v>
          </cell>
          <cell r="U920" t="str">
            <v>03-3344-0908</v>
          </cell>
          <cell r="V920" t="str">
            <v>03-3344-2237</v>
          </cell>
          <cell r="W920" t="str">
            <v>東京都新宿区西新宿六丁目６番３号</v>
          </cell>
          <cell r="X920" t="str">
            <v>160-0023</v>
          </cell>
          <cell r="Y920" t="str">
            <v>山口　哲也</v>
          </cell>
          <cell r="Z920" t="str">
            <v>25100H010</v>
          </cell>
        </row>
        <row r="921">
          <cell r="A921">
            <v>4840</v>
          </cell>
          <cell r="B921" t="str">
            <v>04840-00</v>
          </cell>
          <cell r="C921" t="str">
            <v>特Ａ</v>
          </cell>
          <cell r="D921" t="str">
            <v>㈱ジツタ中国</v>
          </cell>
          <cell r="E921" t="str">
            <v>ジツタチュウゴク</v>
          </cell>
          <cell r="G921">
            <v>34000</v>
          </cell>
          <cell r="H921" t="str">
            <v>広島県</v>
          </cell>
          <cell r="J921">
            <v>1</v>
          </cell>
          <cell r="K921">
            <v>1</v>
          </cell>
          <cell r="L921">
            <v>2</v>
          </cell>
          <cell r="M921">
            <v>1</v>
          </cell>
          <cell r="N921">
            <v>1</v>
          </cell>
          <cell r="O921">
            <v>2</v>
          </cell>
          <cell r="P921" t="str">
            <v>広島県広島市中区富士見町１６番２号</v>
          </cell>
          <cell r="Q921" t="str">
            <v>730-0043</v>
          </cell>
          <cell r="R921" t="str">
            <v>實田　泰之</v>
          </cell>
          <cell r="S921" t="str">
            <v>082-244-2331</v>
          </cell>
          <cell r="T921" t="str">
            <v>082-244-3311</v>
          </cell>
          <cell r="U921" t="str">
            <v>082-244-2331</v>
          </cell>
          <cell r="V921" t="str">
            <v>082-244-3311</v>
          </cell>
          <cell r="W921" t="str">
            <v>広島県広島市中区富士見町１６番２号</v>
          </cell>
          <cell r="X921" t="str">
            <v>730-0043</v>
          </cell>
          <cell r="Y921" t="str">
            <v>實田　泰之</v>
          </cell>
          <cell r="Z921" t="str">
            <v>25200H006</v>
          </cell>
        </row>
        <row r="922">
          <cell r="A922">
            <v>4845</v>
          </cell>
          <cell r="B922" t="str">
            <v>04845-00</v>
          </cell>
          <cell r="C922" t="str">
            <v>特Ａ</v>
          </cell>
          <cell r="D922" t="str">
            <v>鹿児島国際航空㈱</v>
          </cell>
          <cell r="E922" t="str">
            <v>カゴシマコクサイコウクウ</v>
          </cell>
          <cell r="G922">
            <v>46000</v>
          </cell>
          <cell r="H922" t="str">
            <v>鹿児島県</v>
          </cell>
          <cell r="I922" t="str">
            <v>電子入札システム入札書提出者：代表者</v>
          </cell>
          <cell r="J922">
            <v>1</v>
          </cell>
          <cell r="K922">
            <v>1</v>
          </cell>
          <cell r="L922">
            <v>2</v>
          </cell>
          <cell r="M922">
            <v>2</v>
          </cell>
          <cell r="N922">
            <v>1</v>
          </cell>
          <cell r="O922">
            <v>0</v>
          </cell>
          <cell r="P922" t="str">
            <v>鹿児島県鹿児島市山下町９番５号</v>
          </cell>
          <cell r="Q922" t="str">
            <v>892-8518</v>
          </cell>
          <cell r="R922" t="str">
            <v>西　修平</v>
          </cell>
          <cell r="S922" t="str">
            <v>0995-58-2304</v>
          </cell>
          <cell r="T922" t="str">
            <v>0995-58-2244</v>
          </cell>
          <cell r="U922" t="str">
            <v>0995-58-2304</v>
          </cell>
          <cell r="V922" t="str">
            <v>0995-58-2244</v>
          </cell>
          <cell r="W922" t="str">
            <v>鹿児島県鹿児島市山下町９番５号</v>
          </cell>
          <cell r="X922" t="str">
            <v>892-8518</v>
          </cell>
          <cell r="Y922" t="str">
            <v>西　修平</v>
          </cell>
          <cell r="Z922" t="str">
            <v>25100H010</v>
          </cell>
        </row>
        <row r="923">
          <cell r="A923">
            <v>4846</v>
          </cell>
          <cell r="B923" t="str">
            <v>04846-00</v>
          </cell>
          <cell r="C923" t="str">
            <v>特Ａ</v>
          </cell>
          <cell r="D923" t="str">
            <v>㈱ＨＥＲ</v>
          </cell>
          <cell r="E923" t="str">
            <v>エイチイーアール</v>
          </cell>
          <cell r="G923">
            <v>28000</v>
          </cell>
          <cell r="H923" t="str">
            <v>兵庫県</v>
          </cell>
          <cell r="I923" t="str">
            <v>電子入札システム入札書提出者：代理人１</v>
          </cell>
          <cell r="J923">
            <v>1</v>
          </cell>
          <cell r="K923">
            <v>1</v>
          </cell>
          <cell r="L923">
            <v>2</v>
          </cell>
          <cell r="M923">
            <v>1</v>
          </cell>
          <cell r="N923">
            <v>1</v>
          </cell>
          <cell r="O923">
            <v>1</v>
          </cell>
          <cell r="P923" t="str">
            <v>兵庫県加西市網引町２００１番地３９</v>
          </cell>
          <cell r="Q923" t="str">
            <v>675-2113</v>
          </cell>
          <cell r="R923" t="str">
            <v>芝本　忠雄</v>
          </cell>
          <cell r="S923" t="str">
            <v>0790-49-3220</v>
          </cell>
          <cell r="T923" t="str">
            <v>0790-49-1199</v>
          </cell>
          <cell r="U923" t="str">
            <v>0790-49-3220</v>
          </cell>
          <cell r="V923" t="str">
            <v>0790-49-1199</v>
          </cell>
          <cell r="W923" t="str">
            <v>兵庫県加西市網引町２００１番地３９</v>
          </cell>
          <cell r="X923" t="str">
            <v>675-2113</v>
          </cell>
          <cell r="Y923" t="str">
            <v>芝本　忠雄</v>
          </cell>
          <cell r="Z923" t="str">
            <v>25100H010</v>
          </cell>
        </row>
        <row r="924">
          <cell r="A924">
            <v>4856</v>
          </cell>
          <cell r="B924" t="str">
            <v>04856-00</v>
          </cell>
          <cell r="C924" t="str">
            <v>特Ａ</v>
          </cell>
          <cell r="D924" t="str">
            <v>㈱インタラック西日本</v>
          </cell>
          <cell r="E924" t="str">
            <v>インタラックニシニホン</v>
          </cell>
          <cell r="G924">
            <v>40000</v>
          </cell>
          <cell r="H924" t="str">
            <v>福岡県</v>
          </cell>
          <cell r="I924" t="str">
            <v>電子入札システム入札書提出者：代表者　　委託その他：外国語指導支援業務、ＩＣＴ支援</v>
          </cell>
          <cell r="J924">
            <v>1</v>
          </cell>
          <cell r="K924">
            <v>1</v>
          </cell>
          <cell r="L924">
            <v>2</v>
          </cell>
          <cell r="M924">
            <v>2</v>
          </cell>
          <cell r="N924">
            <v>1</v>
          </cell>
          <cell r="O924">
            <v>0</v>
          </cell>
          <cell r="P924" t="str">
            <v>福岡県北九州市小倉北区浅野二丁目１７番３８号</v>
          </cell>
          <cell r="Q924" t="str">
            <v>802-0001</v>
          </cell>
          <cell r="R924" t="str">
            <v>岡元　正久</v>
          </cell>
          <cell r="S924" t="str">
            <v>093-513-7230</v>
          </cell>
          <cell r="T924" t="str">
            <v>093-513-7231</v>
          </cell>
          <cell r="U924" t="str">
            <v>093-513-7230</v>
          </cell>
          <cell r="V924" t="str">
            <v>093-513-7231</v>
          </cell>
          <cell r="W924" t="str">
            <v>福岡県北九州市小倉北区浅野二丁目１７番３８号</v>
          </cell>
          <cell r="X924" t="str">
            <v>802-0001</v>
          </cell>
          <cell r="Y924" t="str">
            <v>岡元　正久</v>
          </cell>
          <cell r="Z924" t="str">
            <v>25100H010</v>
          </cell>
        </row>
        <row r="925">
          <cell r="A925">
            <v>4866</v>
          </cell>
          <cell r="B925" t="str">
            <v>04866-00</v>
          </cell>
          <cell r="C925" t="str">
            <v>特Ａ</v>
          </cell>
          <cell r="D925" t="str">
            <v>㈱静環検査センター</v>
          </cell>
          <cell r="E925" t="str">
            <v>セイカンケンサセンター</v>
          </cell>
          <cell r="G925">
            <v>22000</v>
          </cell>
          <cell r="H925" t="str">
            <v>静岡県</v>
          </cell>
          <cell r="I925" t="str">
            <v>電子入札システム入札書提出者：代理人１</v>
          </cell>
          <cell r="J925">
            <v>1</v>
          </cell>
          <cell r="K925">
            <v>1</v>
          </cell>
          <cell r="L925">
            <v>2</v>
          </cell>
          <cell r="M925">
            <v>2</v>
          </cell>
          <cell r="N925">
            <v>1</v>
          </cell>
          <cell r="O925">
            <v>1</v>
          </cell>
          <cell r="P925" t="str">
            <v>静岡県藤枝市高柳２３１０番地</v>
          </cell>
          <cell r="Q925" t="str">
            <v>426-0041</v>
          </cell>
          <cell r="R925" t="str">
            <v>徳田　茂</v>
          </cell>
          <cell r="S925" t="str">
            <v>054-634-1000</v>
          </cell>
          <cell r="T925" t="str">
            <v>054-634-1010</v>
          </cell>
          <cell r="U925" t="str">
            <v>054-634-1000</v>
          </cell>
          <cell r="V925" t="str">
            <v>054-634-1010</v>
          </cell>
          <cell r="W925" t="str">
            <v>静岡県藤枝市高柳２３１０番地</v>
          </cell>
          <cell r="X925" t="str">
            <v>426-0041</v>
          </cell>
          <cell r="Y925" t="str">
            <v>徳田　茂</v>
          </cell>
          <cell r="Z925" t="str">
            <v>25100H010</v>
          </cell>
        </row>
        <row r="926">
          <cell r="A926">
            <v>4868</v>
          </cell>
          <cell r="B926" t="str">
            <v>04868-00</v>
          </cell>
          <cell r="C926" t="str">
            <v>特Ａ</v>
          </cell>
          <cell r="D926" t="str">
            <v>都築電気㈱</v>
          </cell>
          <cell r="E926" t="str">
            <v>ツヅキデンキ</v>
          </cell>
          <cell r="G926">
            <v>13000</v>
          </cell>
          <cell r="H926" t="str">
            <v>東京都</v>
          </cell>
          <cell r="I926" t="str">
            <v>電子入札システム入札書提出者：代理人１</v>
          </cell>
          <cell r="J926">
            <v>1</v>
          </cell>
          <cell r="K926">
            <v>1</v>
          </cell>
          <cell r="L926">
            <v>2</v>
          </cell>
          <cell r="M926">
            <v>2</v>
          </cell>
          <cell r="N926">
            <v>1</v>
          </cell>
          <cell r="O926">
            <v>1</v>
          </cell>
          <cell r="P926" t="str">
            <v>東京都港区新橋六丁目１９番１５号</v>
          </cell>
          <cell r="Q926" t="str">
            <v>105-8665</v>
          </cell>
          <cell r="R926" t="str">
            <v>吉田　克之</v>
          </cell>
          <cell r="S926" t="str">
            <v>03-6833-7777</v>
          </cell>
          <cell r="T926" t="str">
            <v>03-6833-7802</v>
          </cell>
          <cell r="U926" t="str">
            <v>03-6833-7777</v>
          </cell>
          <cell r="V926" t="str">
            <v>03-6833-7802</v>
          </cell>
          <cell r="W926" t="str">
            <v>東京都港区新橋六丁目１９番１５号</v>
          </cell>
          <cell r="X926" t="str">
            <v>105-8665</v>
          </cell>
          <cell r="Y926" t="str">
            <v>吉田　克之</v>
          </cell>
          <cell r="Z926" t="str">
            <v>25200H006</v>
          </cell>
        </row>
        <row r="927">
          <cell r="A927">
            <v>4870</v>
          </cell>
          <cell r="B927" t="str">
            <v>04870-00</v>
          </cell>
          <cell r="C927" t="str">
            <v>特Ａ</v>
          </cell>
          <cell r="D927" t="str">
            <v>㈱システムディ</v>
          </cell>
          <cell r="E927" t="str">
            <v>システムディ</v>
          </cell>
          <cell r="G927">
            <v>26000</v>
          </cell>
          <cell r="H927" t="str">
            <v>京都府</v>
          </cell>
          <cell r="J927">
            <v>1</v>
          </cell>
          <cell r="K927">
            <v>1</v>
          </cell>
          <cell r="L927">
            <v>2</v>
          </cell>
          <cell r="M927">
            <v>2</v>
          </cell>
          <cell r="N927">
            <v>1</v>
          </cell>
          <cell r="O927">
            <v>0</v>
          </cell>
          <cell r="P927" t="str">
            <v>京都府京都市中京区烏丸通三条上る場之町６０３番地</v>
          </cell>
          <cell r="Q927" t="str">
            <v>604-8172</v>
          </cell>
          <cell r="R927" t="str">
            <v>堂山　遼</v>
          </cell>
          <cell r="S927" t="str">
            <v>075-256-7777</v>
          </cell>
          <cell r="T927" t="str">
            <v>075-255-1054</v>
          </cell>
          <cell r="U927" t="str">
            <v>075-256-7777</v>
          </cell>
          <cell r="V927" t="str">
            <v>075-255-1054</v>
          </cell>
          <cell r="W927" t="str">
            <v>京都府京都市中京区烏丸通三条上る場之町６０３番地</v>
          </cell>
          <cell r="X927" t="str">
            <v>604-8172</v>
          </cell>
          <cell r="Y927" t="str">
            <v>堂山　遼</v>
          </cell>
          <cell r="Z927" t="str">
            <v>25200H006</v>
          </cell>
        </row>
        <row r="928">
          <cell r="A928">
            <v>4875</v>
          </cell>
          <cell r="B928" t="str">
            <v>04875-00</v>
          </cell>
          <cell r="C928" t="str">
            <v>特Ａ</v>
          </cell>
          <cell r="D928" t="str">
            <v>ＪＲＣシステムサービス㈱</v>
          </cell>
          <cell r="E928" t="str">
            <v>ジェイアールシーシステムサービス</v>
          </cell>
          <cell r="G928">
            <v>13000</v>
          </cell>
          <cell r="H928" t="str">
            <v>東京都</v>
          </cell>
          <cell r="J928">
            <v>1</v>
          </cell>
          <cell r="K928">
            <v>1</v>
          </cell>
          <cell r="L928">
            <v>1</v>
          </cell>
          <cell r="M928">
            <v>2</v>
          </cell>
          <cell r="N928">
            <v>1</v>
          </cell>
          <cell r="O928">
            <v>1</v>
          </cell>
          <cell r="P928" t="str">
            <v>東京都三鷹市牟礼六丁目２１番１１号</v>
          </cell>
          <cell r="Q928" t="str">
            <v>181-0002</v>
          </cell>
          <cell r="R928" t="str">
            <v>田代　浩治</v>
          </cell>
          <cell r="S928" t="str">
            <v>0422-71-0703</v>
          </cell>
          <cell r="T928" t="str">
            <v>0422-71-0707</v>
          </cell>
          <cell r="U928" t="str">
            <v>0422-71-0703</v>
          </cell>
          <cell r="V928" t="str">
            <v>0422-71-0707</v>
          </cell>
          <cell r="W928" t="str">
            <v>東京都三鷹市牟礼六丁目２１番１１号</v>
          </cell>
          <cell r="X928" t="str">
            <v>181-0002</v>
          </cell>
          <cell r="Y928" t="str">
            <v>田代　浩治</v>
          </cell>
          <cell r="Z928" t="str">
            <v>25200H006</v>
          </cell>
        </row>
        <row r="929">
          <cell r="A929">
            <v>4879</v>
          </cell>
          <cell r="B929" t="str">
            <v>04879-00</v>
          </cell>
          <cell r="C929" t="str">
            <v>Ｂ</v>
          </cell>
          <cell r="D929" t="str">
            <v>コヤマ㈱</v>
          </cell>
          <cell r="E929" t="str">
            <v>コヤマ</v>
          </cell>
          <cell r="G929">
            <v>35208</v>
          </cell>
          <cell r="H929" t="str">
            <v>岩国市</v>
          </cell>
          <cell r="I929" t="str">
            <v>電子入札システム入札書提出者：代表者</v>
          </cell>
          <cell r="J929">
            <v>3</v>
          </cell>
          <cell r="K929">
            <v>1</v>
          </cell>
          <cell r="L929">
            <v>2</v>
          </cell>
          <cell r="M929">
            <v>1</v>
          </cell>
          <cell r="N929">
            <v>1</v>
          </cell>
          <cell r="O929">
            <v>0</v>
          </cell>
          <cell r="P929" t="str">
            <v>岩国市山手町四丁目１番３２号　関所河内ビル１０２</v>
          </cell>
          <cell r="Q929" t="str">
            <v>740-0022</v>
          </cell>
          <cell r="R929" t="str">
            <v>古山　誠</v>
          </cell>
          <cell r="S929" t="str">
            <v>0827-23-1113</v>
          </cell>
          <cell r="T929" t="str">
            <v>0827-23-0888</v>
          </cell>
          <cell r="U929" t="str">
            <v>0827-23-1113</v>
          </cell>
          <cell r="V929" t="str">
            <v>0827-23-0888</v>
          </cell>
          <cell r="W929" t="str">
            <v>岩国市山手町四丁目１番３２号　関所河内ビル１０２</v>
          </cell>
          <cell r="X929" t="str">
            <v>740-0022</v>
          </cell>
          <cell r="Y929" t="str">
            <v>古山　誠</v>
          </cell>
          <cell r="Z929" t="str">
            <v>25200H006</v>
          </cell>
        </row>
        <row r="930">
          <cell r="A930">
            <v>4889</v>
          </cell>
          <cell r="B930" t="str">
            <v>04889-00</v>
          </cell>
          <cell r="C930" t="str">
            <v>特Ａ</v>
          </cell>
          <cell r="D930" t="str">
            <v>エルゼビア・ジャパン㈱</v>
          </cell>
          <cell r="E930" t="str">
            <v>エルゼビアジャパン</v>
          </cell>
          <cell r="G930">
            <v>13000</v>
          </cell>
          <cell r="H930" t="str">
            <v>東京都</v>
          </cell>
          <cell r="J930">
            <v>1</v>
          </cell>
          <cell r="K930">
            <v>1</v>
          </cell>
          <cell r="L930">
            <v>1</v>
          </cell>
          <cell r="M930">
            <v>2</v>
          </cell>
          <cell r="N930">
            <v>1</v>
          </cell>
          <cell r="O930">
            <v>0</v>
          </cell>
          <cell r="P930" t="str">
            <v>東京都港区東麻布一丁目９番１５号</v>
          </cell>
          <cell r="Q930" t="str">
            <v>106-0044</v>
          </cell>
          <cell r="R930" t="str">
            <v>コッケン・リム</v>
          </cell>
          <cell r="S930" t="str">
            <v>03-3589-6372</v>
          </cell>
          <cell r="T930" t="str">
            <v>-</v>
          </cell>
          <cell r="U930" t="str">
            <v>03-3589-6372</v>
          </cell>
          <cell r="V930" t="str">
            <v>-</v>
          </cell>
          <cell r="W930" t="str">
            <v>東京都港区東麻布一丁目９番１５号</v>
          </cell>
          <cell r="X930" t="str">
            <v>106-0044</v>
          </cell>
          <cell r="Y930" t="str">
            <v>コッケン・リム</v>
          </cell>
          <cell r="Z930" t="str">
            <v>25100H010</v>
          </cell>
        </row>
        <row r="931">
          <cell r="A931">
            <v>4896</v>
          </cell>
          <cell r="B931" t="str">
            <v>04896-00</v>
          </cell>
          <cell r="C931" t="str">
            <v>特Ａ</v>
          </cell>
          <cell r="D931" t="str">
            <v>㈱ＫＲＣ</v>
          </cell>
          <cell r="E931" t="str">
            <v>ケーアールシー</v>
          </cell>
          <cell r="G931">
            <v>40000</v>
          </cell>
          <cell r="H931" t="str">
            <v>福岡県</v>
          </cell>
          <cell r="I931" t="str">
            <v>電子入札システム入札書提出者：代理人１</v>
          </cell>
          <cell r="J931">
            <v>1</v>
          </cell>
          <cell r="K931">
            <v>1</v>
          </cell>
          <cell r="L931">
            <v>2</v>
          </cell>
          <cell r="M931">
            <v>1</v>
          </cell>
          <cell r="N931">
            <v>1</v>
          </cell>
          <cell r="O931">
            <v>3</v>
          </cell>
          <cell r="P931" t="str">
            <v>福岡県福岡市博多区東比恵二丁目７番１８号</v>
          </cell>
          <cell r="Q931" t="str">
            <v>812-0007</v>
          </cell>
          <cell r="R931" t="str">
            <v>畑田　良伊</v>
          </cell>
          <cell r="S931" t="str">
            <v>092-474-7968</v>
          </cell>
          <cell r="T931" t="str">
            <v>092-483-7230</v>
          </cell>
          <cell r="U931" t="str">
            <v>092-474-7968</v>
          </cell>
          <cell r="V931" t="str">
            <v>092-483-7230</v>
          </cell>
          <cell r="W931" t="str">
            <v>福岡県福岡市博多区東比恵二丁目７番１８号</v>
          </cell>
          <cell r="X931" t="str">
            <v>812-0007</v>
          </cell>
          <cell r="Y931" t="str">
            <v>畑田　良伊</v>
          </cell>
          <cell r="Z931" t="str">
            <v>25100H010</v>
          </cell>
        </row>
        <row r="932">
          <cell r="A932">
            <v>4900</v>
          </cell>
          <cell r="B932" t="str">
            <v>04900-00</v>
          </cell>
          <cell r="C932" t="str">
            <v>特Ａ</v>
          </cell>
          <cell r="D932" t="str">
            <v>エクシオグループ㈱</v>
          </cell>
          <cell r="E932" t="str">
            <v>エクシオグループ</v>
          </cell>
          <cell r="G932">
            <v>13000</v>
          </cell>
          <cell r="H932" t="str">
            <v>東京都</v>
          </cell>
          <cell r="I932" t="str">
            <v>電子入札システム入札書提出者：代理人１</v>
          </cell>
          <cell r="J932">
            <v>1</v>
          </cell>
          <cell r="K932">
            <v>1</v>
          </cell>
          <cell r="L932">
            <v>2</v>
          </cell>
          <cell r="M932">
            <v>1</v>
          </cell>
          <cell r="N932">
            <v>1</v>
          </cell>
          <cell r="O932">
            <v>1</v>
          </cell>
          <cell r="P932" t="str">
            <v>東京都渋谷区渋谷三丁目２９番２０号</v>
          </cell>
          <cell r="Q932" t="str">
            <v>150-0002</v>
          </cell>
          <cell r="R932" t="str">
            <v>梶村　啓吾</v>
          </cell>
          <cell r="S932" t="str">
            <v>03-5778-1141</v>
          </cell>
          <cell r="T932" t="str">
            <v>03-5778-1214</v>
          </cell>
          <cell r="U932" t="str">
            <v>03-5778-1141</v>
          </cell>
          <cell r="V932" t="str">
            <v>03-5778-1214</v>
          </cell>
          <cell r="W932" t="str">
            <v>東京都渋谷区渋谷三丁目２９番２０号</v>
          </cell>
          <cell r="X932" t="str">
            <v>150-0002</v>
          </cell>
          <cell r="Y932" t="str">
            <v>梶村　啓吾</v>
          </cell>
          <cell r="Z932" t="str">
            <v>25200H006</v>
          </cell>
        </row>
        <row r="933">
          <cell r="A933">
            <v>4901</v>
          </cell>
          <cell r="B933" t="str">
            <v>04901-00</v>
          </cell>
          <cell r="C933" t="str">
            <v>特Ａ</v>
          </cell>
          <cell r="D933" t="str">
            <v>ソフトバンク㈱</v>
          </cell>
          <cell r="E933" t="str">
            <v>ソフトバンク</v>
          </cell>
          <cell r="G933">
            <v>13000</v>
          </cell>
          <cell r="H933" t="str">
            <v>東京都</v>
          </cell>
          <cell r="I933" t="str">
            <v>電子入札システム入札書提出者：代表者　物品その他：ＡＩロボット（掃除ロボット等）　委託その他：ネットワーク構築、通信サービス</v>
          </cell>
          <cell r="J933">
            <v>1</v>
          </cell>
          <cell r="K933">
            <v>1</v>
          </cell>
          <cell r="L933">
            <v>2</v>
          </cell>
          <cell r="M933">
            <v>1</v>
          </cell>
          <cell r="N933">
            <v>1</v>
          </cell>
          <cell r="O933">
            <v>1</v>
          </cell>
          <cell r="P933" t="str">
            <v>東京都港区海岸一丁目７番１号</v>
          </cell>
          <cell r="Q933" t="str">
            <v>105-7529</v>
          </cell>
          <cell r="R933" t="str">
            <v>宮川　潤一</v>
          </cell>
          <cell r="S933" t="str">
            <v>03-6889-2699</v>
          </cell>
          <cell r="T933" t="str">
            <v>03-4288-2613</v>
          </cell>
          <cell r="U933" t="str">
            <v>03-6889-2699</v>
          </cell>
          <cell r="V933" t="str">
            <v>03-4288-2613</v>
          </cell>
          <cell r="W933" t="str">
            <v>東京都港区海岸一丁目７番１号</v>
          </cell>
          <cell r="X933" t="str">
            <v>105-7529</v>
          </cell>
          <cell r="Y933" t="str">
            <v>宮川　潤一</v>
          </cell>
          <cell r="Z933" t="str">
            <v>25200H006</v>
          </cell>
        </row>
        <row r="934">
          <cell r="A934">
            <v>4903</v>
          </cell>
          <cell r="B934" t="str">
            <v>04903-00</v>
          </cell>
          <cell r="C934" t="str">
            <v>特Ａ</v>
          </cell>
          <cell r="D934" t="str">
            <v>サン・ロード㈱</v>
          </cell>
          <cell r="E934" t="str">
            <v>サンロード</v>
          </cell>
          <cell r="G934">
            <v>35203</v>
          </cell>
          <cell r="H934" t="str">
            <v>山口市</v>
          </cell>
          <cell r="I934" t="str">
            <v>電子入札システム入札書提出者：代表者　物品その他：材料施工に伴う工具等</v>
          </cell>
          <cell r="J934">
            <v>1</v>
          </cell>
          <cell r="K934">
            <v>1</v>
          </cell>
          <cell r="L934">
            <v>2</v>
          </cell>
          <cell r="M934">
            <v>1</v>
          </cell>
          <cell r="N934">
            <v>1</v>
          </cell>
          <cell r="O934">
            <v>1</v>
          </cell>
          <cell r="P934" t="str">
            <v>山口市下小鯖６４５番地５</v>
          </cell>
          <cell r="Q934" t="str">
            <v>753-0212</v>
          </cell>
          <cell r="R934" t="str">
            <v>山下　鉄太郎</v>
          </cell>
          <cell r="S934" t="str">
            <v>083-927-0023</v>
          </cell>
          <cell r="T934" t="str">
            <v>083-927-0600</v>
          </cell>
          <cell r="U934" t="str">
            <v>083-927-0023</v>
          </cell>
          <cell r="V934" t="str">
            <v>083-927-0600</v>
          </cell>
          <cell r="W934" t="str">
            <v>山口市下小鯖６４５番地５</v>
          </cell>
          <cell r="X934" t="str">
            <v>753-0212</v>
          </cell>
          <cell r="Y934" t="str">
            <v>山下　鉄太郎</v>
          </cell>
          <cell r="Z934" t="str">
            <v>25200H006</v>
          </cell>
        </row>
        <row r="935">
          <cell r="A935">
            <v>4914</v>
          </cell>
          <cell r="B935" t="str">
            <v>04914-00</v>
          </cell>
          <cell r="C935" t="str">
            <v>特Ａ</v>
          </cell>
          <cell r="D935" t="str">
            <v>㈱アート</v>
          </cell>
          <cell r="E935" t="str">
            <v>アート</v>
          </cell>
          <cell r="G935">
            <v>27000</v>
          </cell>
          <cell r="H935" t="str">
            <v>大阪府</v>
          </cell>
          <cell r="I935" t="str">
            <v>電子入札システム入札書提出者：代表者</v>
          </cell>
          <cell r="J935">
            <v>1</v>
          </cell>
          <cell r="K935">
            <v>1</v>
          </cell>
          <cell r="L935">
            <v>2</v>
          </cell>
          <cell r="M935">
            <v>2</v>
          </cell>
          <cell r="N935">
            <v>1</v>
          </cell>
          <cell r="O935">
            <v>0</v>
          </cell>
          <cell r="P935" t="str">
            <v>大阪府羽曳野市蔵之内５８３番地の１</v>
          </cell>
          <cell r="Q935" t="str">
            <v>583-0863</v>
          </cell>
          <cell r="R935" t="str">
            <v>武田　豊</v>
          </cell>
          <cell r="S935" t="str">
            <v>072-958-9075</v>
          </cell>
          <cell r="T935" t="str">
            <v>072-958-9076</v>
          </cell>
          <cell r="U935" t="str">
            <v>072-958-9075</v>
          </cell>
          <cell r="V935" t="str">
            <v>072-958-9076</v>
          </cell>
          <cell r="W935" t="str">
            <v>大阪府羽曳野市蔵之内５８３番地の１</v>
          </cell>
          <cell r="X935" t="str">
            <v>583-0863</v>
          </cell>
          <cell r="Y935" t="str">
            <v>武田　豊</v>
          </cell>
          <cell r="Z935" t="str">
            <v>25100H010</v>
          </cell>
        </row>
        <row r="936">
          <cell r="A936">
            <v>4915</v>
          </cell>
          <cell r="B936" t="str">
            <v>04915-00</v>
          </cell>
          <cell r="C936" t="str">
            <v>特Ａ</v>
          </cell>
          <cell r="D936" t="str">
            <v>イデアパートナーズ㈱</v>
          </cell>
          <cell r="E936" t="str">
            <v>イデアパートナーズ</v>
          </cell>
          <cell r="G936">
            <v>40000</v>
          </cell>
          <cell r="H936" t="str">
            <v>福岡県</v>
          </cell>
          <cell r="I936" t="str">
            <v>電子入札システム入札書提出者：代表者</v>
          </cell>
          <cell r="J936">
            <v>1</v>
          </cell>
          <cell r="K936">
            <v>1</v>
          </cell>
          <cell r="L936">
            <v>2</v>
          </cell>
          <cell r="M936">
            <v>2</v>
          </cell>
          <cell r="N936">
            <v>1</v>
          </cell>
          <cell r="O936">
            <v>0</v>
          </cell>
          <cell r="P936" t="str">
            <v>福岡県福岡市中央区天神四丁目２番３６号</v>
          </cell>
          <cell r="Q936" t="str">
            <v>810-0001</v>
          </cell>
          <cell r="R936" t="str">
            <v>井手　修身</v>
          </cell>
          <cell r="S936" t="str">
            <v>092-739-6080</v>
          </cell>
          <cell r="T936" t="str">
            <v>092-739-6081</v>
          </cell>
          <cell r="U936" t="str">
            <v>092-739-6080</v>
          </cell>
          <cell r="V936" t="str">
            <v>092-739-6081</v>
          </cell>
          <cell r="W936" t="str">
            <v>福岡県福岡市中央区天神四丁目２番３６号</v>
          </cell>
          <cell r="X936" t="str">
            <v>810-0001</v>
          </cell>
          <cell r="Y936" t="str">
            <v>井手　修身</v>
          </cell>
          <cell r="Z936" t="str">
            <v>25100H010</v>
          </cell>
        </row>
        <row r="937">
          <cell r="A937">
            <v>4916</v>
          </cell>
          <cell r="B937" t="str">
            <v>04916-00</v>
          </cell>
          <cell r="C937" t="str">
            <v>特Ａ</v>
          </cell>
          <cell r="D937" t="str">
            <v>㈱アイテックリサーチ</v>
          </cell>
          <cell r="E937" t="str">
            <v>アイテックリサーチ</v>
          </cell>
          <cell r="G937">
            <v>23000</v>
          </cell>
          <cell r="H937" t="str">
            <v>愛知県</v>
          </cell>
          <cell r="I937"/>
          <cell r="J937">
            <v>1</v>
          </cell>
          <cell r="K937">
            <v>1</v>
          </cell>
          <cell r="L937">
            <v>2</v>
          </cell>
          <cell r="M937">
            <v>2</v>
          </cell>
          <cell r="N937">
            <v>1</v>
          </cell>
          <cell r="O937">
            <v>0</v>
          </cell>
          <cell r="P937" t="str">
            <v>愛知県小牧市小松寺三丁目１５３番地</v>
          </cell>
          <cell r="Q937" t="str">
            <v>485-0828</v>
          </cell>
          <cell r="R937" t="str">
            <v>藤本　浩一</v>
          </cell>
          <cell r="S937" t="str">
            <v>0568-41-6226</v>
          </cell>
          <cell r="T937" t="str">
            <v>0568-41-6276</v>
          </cell>
          <cell r="U937" t="str">
            <v>0568-41-6226</v>
          </cell>
          <cell r="V937" t="str">
            <v>0568-41-6276</v>
          </cell>
          <cell r="W937" t="str">
            <v>愛知県小牧市小松寺三丁目１５３番地</v>
          </cell>
          <cell r="X937" t="str">
            <v>485-0828</v>
          </cell>
          <cell r="Y937" t="str">
            <v>藤本　浩一</v>
          </cell>
          <cell r="Z937" t="str">
            <v>25100H010</v>
          </cell>
        </row>
        <row r="938">
          <cell r="A938">
            <v>4919</v>
          </cell>
          <cell r="B938" t="str">
            <v>04919-00</v>
          </cell>
          <cell r="C938" t="str">
            <v>特Ａ</v>
          </cell>
          <cell r="D938" t="str">
            <v>三池製錬㈱</v>
          </cell>
          <cell r="E938" t="str">
            <v>ミイケセイレン</v>
          </cell>
          <cell r="G938">
            <v>40000</v>
          </cell>
          <cell r="H938" t="str">
            <v>福岡県</v>
          </cell>
          <cell r="I938" t="str">
            <v>電子入札システム入札書提出者：代表者</v>
          </cell>
          <cell r="J938">
            <v>1</v>
          </cell>
          <cell r="K938">
            <v>1</v>
          </cell>
          <cell r="L938">
            <v>2</v>
          </cell>
          <cell r="M938">
            <v>2</v>
          </cell>
          <cell r="N938">
            <v>1</v>
          </cell>
          <cell r="O938">
            <v>0</v>
          </cell>
          <cell r="P938" t="str">
            <v>福岡県大牟田市新開町２番地１</v>
          </cell>
          <cell r="Q938" t="str">
            <v>836-0017</v>
          </cell>
          <cell r="R938" t="str">
            <v>野田　眞治</v>
          </cell>
          <cell r="S938" t="str">
            <v>0944-53-7262</v>
          </cell>
          <cell r="T938" t="str">
            <v>0944-53-5668</v>
          </cell>
          <cell r="U938" t="str">
            <v>0944-53-7262</v>
          </cell>
          <cell r="V938" t="str">
            <v>0944-53-5668</v>
          </cell>
          <cell r="W938" t="str">
            <v>福岡県大牟田市新開町２番地１</v>
          </cell>
          <cell r="X938" t="str">
            <v>836-0017</v>
          </cell>
          <cell r="Y938" t="str">
            <v>野田　眞治</v>
          </cell>
          <cell r="Z938" t="str">
            <v>25100H010</v>
          </cell>
        </row>
        <row r="939">
          <cell r="A939">
            <v>4921</v>
          </cell>
          <cell r="B939" t="str">
            <v>04921-00</v>
          </cell>
          <cell r="C939" t="str">
            <v>Ａ</v>
          </cell>
          <cell r="D939" t="str">
            <v>㈱ドリームホップ</v>
          </cell>
          <cell r="E939" t="str">
            <v>ドリームホップ</v>
          </cell>
          <cell r="G939">
            <v>13000</v>
          </cell>
          <cell r="H939" t="str">
            <v>東京都</v>
          </cell>
          <cell r="I939" t="str">
            <v>電子入札システム入札書提出者：代表者</v>
          </cell>
          <cell r="J939">
            <v>2</v>
          </cell>
          <cell r="K939">
            <v>1</v>
          </cell>
          <cell r="L939">
            <v>2</v>
          </cell>
          <cell r="M939">
            <v>2</v>
          </cell>
          <cell r="N939">
            <v>1</v>
          </cell>
          <cell r="O939">
            <v>0</v>
          </cell>
          <cell r="P939" t="str">
            <v>東京都千代田区飯田橋一丁目８番１０号</v>
          </cell>
          <cell r="Q939" t="str">
            <v>102-0072</v>
          </cell>
          <cell r="R939" t="str">
            <v>岡座　守</v>
          </cell>
          <cell r="S939" t="str">
            <v>050-1741-7172</v>
          </cell>
          <cell r="T939" t="str">
            <v>050-3737-1665</v>
          </cell>
          <cell r="U939" t="str">
            <v>050-1741-7172</v>
          </cell>
          <cell r="V939" t="str">
            <v>050-3737-1665</v>
          </cell>
          <cell r="W939" t="str">
            <v>東京都千代田区飯田橋一丁目８番１０号</v>
          </cell>
          <cell r="X939" t="str">
            <v>102-0072</v>
          </cell>
          <cell r="Y939" t="str">
            <v>岡座　守</v>
          </cell>
          <cell r="Z939" t="str">
            <v>25100H010</v>
          </cell>
        </row>
        <row r="940">
          <cell r="A940">
            <v>4932</v>
          </cell>
          <cell r="B940" t="str">
            <v>04932-00</v>
          </cell>
          <cell r="C940" t="str">
            <v>特Ａ</v>
          </cell>
          <cell r="D940" t="str">
            <v>グローバルデザイン㈱</v>
          </cell>
          <cell r="E940" t="str">
            <v>グローバルデザイン</v>
          </cell>
          <cell r="G940">
            <v>22000</v>
          </cell>
          <cell r="H940" t="str">
            <v>静岡県</v>
          </cell>
          <cell r="I940" t="str">
            <v>電子入札システム入札書提出者：代表者　　委託その他：事務委託（窓口業務等）</v>
          </cell>
          <cell r="J940">
            <v>1</v>
          </cell>
          <cell r="K940">
            <v>1</v>
          </cell>
          <cell r="L940">
            <v>2</v>
          </cell>
          <cell r="M940">
            <v>2</v>
          </cell>
          <cell r="N940">
            <v>1</v>
          </cell>
          <cell r="O940">
            <v>0</v>
          </cell>
          <cell r="P940" t="str">
            <v>静岡県静岡市葵区紺屋町１７番地の１　葵タワー１６階</v>
          </cell>
          <cell r="Q940" t="str">
            <v>420-0852</v>
          </cell>
          <cell r="R940" t="str">
            <v>白旗　保則</v>
          </cell>
          <cell r="S940" t="str">
            <v>054-273-6385</v>
          </cell>
          <cell r="T940" t="str">
            <v>054-273-5292</v>
          </cell>
          <cell r="U940" t="str">
            <v>054-273-6385</v>
          </cell>
          <cell r="V940" t="str">
            <v>054-273-5292</v>
          </cell>
          <cell r="W940" t="str">
            <v>静岡県静岡市葵区紺屋町１７番地の１　葵タワー１６階</v>
          </cell>
          <cell r="X940" t="str">
            <v>420-0852</v>
          </cell>
          <cell r="Y940" t="str">
            <v>白旗　保則</v>
          </cell>
          <cell r="Z940" t="str">
            <v>25100H010</v>
          </cell>
        </row>
        <row r="941">
          <cell r="A941">
            <v>4949</v>
          </cell>
          <cell r="B941" t="str">
            <v>04949-00</v>
          </cell>
          <cell r="C941" t="str">
            <v>特Ａ</v>
          </cell>
          <cell r="D941" t="str">
            <v>㈱全環</v>
          </cell>
          <cell r="E941" t="str">
            <v>ゼンカン</v>
          </cell>
          <cell r="G941">
            <v>40000</v>
          </cell>
          <cell r="H941" t="str">
            <v>福岡県</v>
          </cell>
          <cell r="J941">
            <v>1</v>
          </cell>
          <cell r="K941">
            <v>1</v>
          </cell>
          <cell r="L941">
            <v>2</v>
          </cell>
          <cell r="M941">
            <v>2</v>
          </cell>
          <cell r="N941">
            <v>1</v>
          </cell>
          <cell r="O941">
            <v>0</v>
          </cell>
          <cell r="P941" t="str">
            <v>福岡県福岡市中央区高砂二丁目５番１０号</v>
          </cell>
          <cell r="Q941" t="str">
            <v>810-0011</v>
          </cell>
          <cell r="R941" t="str">
            <v>森山　成孝</v>
          </cell>
          <cell r="S941" t="str">
            <v>092-526-0022</v>
          </cell>
          <cell r="T941" t="str">
            <v>092-531-3900</v>
          </cell>
          <cell r="U941" t="str">
            <v>092-526-0022</v>
          </cell>
          <cell r="V941" t="str">
            <v>092-531-3900</v>
          </cell>
          <cell r="W941" t="str">
            <v>福岡県福岡市中央区高砂二丁目５番１０号</v>
          </cell>
          <cell r="X941" t="str">
            <v>810-0011</v>
          </cell>
          <cell r="Y941" t="str">
            <v>森山　成孝</v>
          </cell>
          <cell r="Z941" t="str">
            <v>25100H010</v>
          </cell>
        </row>
        <row r="942">
          <cell r="A942">
            <v>4959</v>
          </cell>
          <cell r="B942" t="str">
            <v>04959-00</v>
          </cell>
          <cell r="C942" t="str">
            <v>特Ａ</v>
          </cell>
          <cell r="D942" t="str">
            <v>オオノ開發㈱</v>
          </cell>
          <cell r="E942" t="str">
            <v>オオノカイハツ</v>
          </cell>
          <cell r="G942">
            <v>38000</v>
          </cell>
          <cell r="H942" t="str">
            <v>愛媛県</v>
          </cell>
          <cell r="I942" t="str">
            <v>電子入札システム入札書提出者：代表者</v>
          </cell>
          <cell r="J942">
            <v>1</v>
          </cell>
          <cell r="K942">
            <v>1</v>
          </cell>
          <cell r="L942">
            <v>2</v>
          </cell>
          <cell r="M942">
            <v>2</v>
          </cell>
          <cell r="N942">
            <v>1</v>
          </cell>
          <cell r="O942">
            <v>0</v>
          </cell>
          <cell r="P942" t="str">
            <v>愛媛県松山市北梅本町甲１８４番地</v>
          </cell>
          <cell r="Q942" t="str">
            <v>791-0242</v>
          </cell>
          <cell r="R942" t="str">
            <v>山下　裕二</v>
          </cell>
          <cell r="S942" t="str">
            <v>089-976-1234</v>
          </cell>
          <cell r="T942" t="str">
            <v>089-976-8700</v>
          </cell>
          <cell r="U942" t="str">
            <v>089-976-1234</v>
          </cell>
          <cell r="V942" t="str">
            <v>089-976-8700</v>
          </cell>
          <cell r="W942" t="str">
            <v>愛媛県松山市北梅本町甲１８４番地</v>
          </cell>
          <cell r="X942" t="str">
            <v>791-0242</v>
          </cell>
          <cell r="Y942" t="str">
            <v>山下　裕二</v>
          </cell>
          <cell r="Z942" t="str">
            <v>25100H010</v>
          </cell>
        </row>
        <row r="943">
          <cell r="A943">
            <v>4961</v>
          </cell>
          <cell r="B943" t="str">
            <v>04961-00</v>
          </cell>
          <cell r="C943" t="str">
            <v>特Ａ</v>
          </cell>
          <cell r="D943" t="str">
            <v>㈱インソース</v>
          </cell>
          <cell r="E943" t="str">
            <v>インソース</v>
          </cell>
          <cell r="G943">
            <v>13000</v>
          </cell>
          <cell r="H943" t="str">
            <v>東京都</v>
          </cell>
          <cell r="I943" t="str">
            <v>電子入札システム入札書提出者：代理人１　物品その他：研修用各種コンテンツ　委託その他：職員向け研修、研修講師派遣</v>
          </cell>
          <cell r="J943">
            <v>1</v>
          </cell>
          <cell r="K943">
            <v>1</v>
          </cell>
          <cell r="L943">
            <v>2</v>
          </cell>
          <cell r="M943">
            <v>2</v>
          </cell>
          <cell r="N943">
            <v>1</v>
          </cell>
          <cell r="O943">
            <v>1</v>
          </cell>
          <cell r="P943" t="str">
            <v>東京都千代田区神田小川町三丁目２０番地</v>
          </cell>
          <cell r="Q943" t="str">
            <v>101-0052</v>
          </cell>
          <cell r="R943" t="str">
            <v>舟橋　孝之</v>
          </cell>
          <cell r="S943" t="str">
            <v>03-5834-2773</v>
          </cell>
          <cell r="T943" t="str">
            <v>03-5834-2573</v>
          </cell>
          <cell r="U943" t="str">
            <v>03-5834-2773</v>
          </cell>
          <cell r="V943" t="str">
            <v>03-5834-2573</v>
          </cell>
          <cell r="W943" t="str">
            <v>東京都千代田区神田小川町三丁目２０番地</v>
          </cell>
          <cell r="X943" t="str">
            <v>101-0052</v>
          </cell>
          <cell r="Y943" t="str">
            <v>舟橋　孝之</v>
          </cell>
          <cell r="Z943" t="str">
            <v>25100H010</v>
          </cell>
        </row>
        <row r="944">
          <cell r="A944">
            <v>4962</v>
          </cell>
          <cell r="B944" t="str">
            <v>04962-00</v>
          </cell>
          <cell r="C944" t="str">
            <v>特Ａ</v>
          </cell>
          <cell r="D944" t="str">
            <v>㈱アプスシステム</v>
          </cell>
          <cell r="E944" t="str">
            <v>アプスシステム</v>
          </cell>
          <cell r="G944">
            <v>35203</v>
          </cell>
          <cell r="H944" t="str">
            <v>山口市</v>
          </cell>
          <cell r="I944" t="str">
            <v>電子入札システム入札書提出者：代表者　物品その他：防犯カメラ、サーマルカメラ</v>
          </cell>
          <cell r="J944">
            <v>1</v>
          </cell>
          <cell r="K944">
            <v>1</v>
          </cell>
          <cell r="L944">
            <v>2</v>
          </cell>
          <cell r="M944">
            <v>1</v>
          </cell>
          <cell r="N944">
            <v>1</v>
          </cell>
          <cell r="O944">
            <v>1</v>
          </cell>
          <cell r="P944" t="str">
            <v>山口市嘉川１３７８番地２</v>
          </cell>
          <cell r="Q944" t="str">
            <v>754-0897</v>
          </cell>
          <cell r="R944" t="str">
            <v>柴田　尊明</v>
          </cell>
          <cell r="S944" t="str">
            <v>083-976-4141</v>
          </cell>
          <cell r="T944" t="str">
            <v>083-976-4151</v>
          </cell>
          <cell r="U944" t="str">
            <v>083-976-4141</v>
          </cell>
          <cell r="V944" t="str">
            <v>083-976-4151</v>
          </cell>
          <cell r="W944" t="str">
            <v>山口市嘉川１３７８番地２</v>
          </cell>
          <cell r="X944" t="str">
            <v>754-0897</v>
          </cell>
          <cell r="Y944" t="str">
            <v>柴田　尊明</v>
          </cell>
          <cell r="Z944" t="str">
            <v>25200H006</v>
          </cell>
        </row>
        <row r="945">
          <cell r="A945">
            <v>4966</v>
          </cell>
          <cell r="B945" t="str">
            <v>04966-00</v>
          </cell>
          <cell r="C945" t="str">
            <v>特Ａ</v>
          </cell>
          <cell r="D945" t="str">
            <v>㈱こっこー</v>
          </cell>
          <cell r="E945" t="str">
            <v>コッコー</v>
          </cell>
          <cell r="G945">
            <v>34000</v>
          </cell>
          <cell r="H945" t="str">
            <v>広島県</v>
          </cell>
          <cell r="I945" t="str">
            <v>電子入札システム入札書提出者：代表者</v>
          </cell>
          <cell r="J945">
            <v>1</v>
          </cell>
          <cell r="K945">
            <v>1</v>
          </cell>
          <cell r="L945">
            <v>2</v>
          </cell>
          <cell r="M945">
            <v>1</v>
          </cell>
          <cell r="N945">
            <v>1</v>
          </cell>
          <cell r="O945">
            <v>1</v>
          </cell>
          <cell r="P945" t="str">
            <v>広島県呉市広多賀谷一丁目９番３０号</v>
          </cell>
          <cell r="Q945" t="str">
            <v>737-0134</v>
          </cell>
          <cell r="R945" t="str">
            <v>槙岡　達也</v>
          </cell>
          <cell r="S945" t="str">
            <v>0823-71-9191</v>
          </cell>
          <cell r="T945" t="str">
            <v>0823-73-7017</v>
          </cell>
          <cell r="U945" t="str">
            <v>0823-71-9191</v>
          </cell>
          <cell r="V945" t="str">
            <v>0823-73-7017</v>
          </cell>
          <cell r="W945" t="str">
            <v>広島県呉市広多賀谷一丁目９番３０号</v>
          </cell>
          <cell r="X945" t="str">
            <v>737-0134</v>
          </cell>
          <cell r="Y945" t="str">
            <v>槙岡　達也</v>
          </cell>
          <cell r="Z945" t="str">
            <v>25200H006</v>
          </cell>
        </row>
        <row r="946">
          <cell r="A946">
            <v>4971</v>
          </cell>
          <cell r="B946" t="str">
            <v>04971-00</v>
          </cell>
          <cell r="C946" t="str">
            <v>特Ａ</v>
          </cell>
          <cell r="D946" t="str">
            <v>㈱西日本産業</v>
          </cell>
          <cell r="E946" t="str">
            <v>ニシニホンサンギョウ</v>
          </cell>
          <cell r="G946">
            <v>35209</v>
          </cell>
          <cell r="H946" t="str">
            <v>山陽小野田市</v>
          </cell>
          <cell r="I946" t="str">
            <v>電子入札システム入札書提出者：代表者　　委託その他：道路標識保守業務</v>
          </cell>
          <cell r="J946">
            <v>1</v>
          </cell>
          <cell r="K946">
            <v>1</v>
          </cell>
          <cell r="L946">
            <v>2</v>
          </cell>
          <cell r="M946">
            <v>1</v>
          </cell>
          <cell r="N946">
            <v>1</v>
          </cell>
          <cell r="O946">
            <v>0</v>
          </cell>
          <cell r="P946" t="str">
            <v>山陽小野田市赤崎一丁目２番２１号</v>
          </cell>
          <cell r="Q946" t="str">
            <v>756-0841</v>
          </cell>
          <cell r="R946" t="str">
            <v>長谷川　裕規</v>
          </cell>
          <cell r="S946" t="str">
            <v>0836-88-3308</v>
          </cell>
          <cell r="T946" t="str">
            <v>0836-88-3578</v>
          </cell>
          <cell r="U946" t="str">
            <v>0836-88-3308</v>
          </cell>
          <cell r="V946" t="str">
            <v>0836-88-3578</v>
          </cell>
          <cell r="W946" t="str">
            <v>山陽小野田市赤崎一丁目２番２１号</v>
          </cell>
          <cell r="X946" t="str">
            <v>756-0841</v>
          </cell>
          <cell r="Y946" t="str">
            <v>長谷川　裕規</v>
          </cell>
          <cell r="Z946" t="str">
            <v>25100H010</v>
          </cell>
        </row>
        <row r="947">
          <cell r="A947">
            <v>4977</v>
          </cell>
          <cell r="B947" t="str">
            <v>04977-00</v>
          </cell>
          <cell r="C947" t="str">
            <v>特Ａ</v>
          </cell>
          <cell r="D947" t="str">
            <v>㈱ノビタス</v>
          </cell>
          <cell r="E947" t="str">
            <v>ノビタス</v>
          </cell>
          <cell r="G947">
            <v>14000</v>
          </cell>
          <cell r="H947" t="str">
            <v>神奈川県</v>
          </cell>
          <cell r="I947" t="str">
            <v>電子入札システム入札書提出者：代表者</v>
          </cell>
          <cell r="J947">
            <v>1</v>
          </cell>
          <cell r="K947">
            <v>1</v>
          </cell>
          <cell r="L947">
            <v>2</v>
          </cell>
          <cell r="M947">
            <v>2</v>
          </cell>
          <cell r="N947">
            <v>1</v>
          </cell>
          <cell r="O947">
            <v>0</v>
          </cell>
          <cell r="P947" t="str">
            <v>神奈川県横浜市港北区新横浜三丁目１７番５号いちご新横浜ビル７階</v>
          </cell>
          <cell r="Q947" t="str">
            <v>222-0033</v>
          </cell>
          <cell r="R947" t="str">
            <v>羽田野　正治</v>
          </cell>
          <cell r="S947" t="str">
            <v>045-594-9006</v>
          </cell>
          <cell r="T947" t="str">
            <v>045-594-9007</v>
          </cell>
          <cell r="U947" t="str">
            <v>045-594-9006</v>
          </cell>
          <cell r="V947" t="str">
            <v>045-594-9007</v>
          </cell>
          <cell r="W947" t="str">
            <v>神奈川県横浜市港北区新横浜三丁目１７番５号いちご新横浜ビル７階</v>
          </cell>
          <cell r="X947" t="str">
            <v>222-0033</v>
          </cell>
          <cell r="Y947" t="str">
            <v>羽田野　正治</v>
          </cell>
          <cell r="Z947" t="str">
            <v>25200H006</v>
          </cell>
        </row>
        <row r="948">
          <cell r="A948">
            <v>4979</v>
          </cell>
          <cell r="B948" t="str">
            <v>04979-00</v>
          </cell>
          <cell r="C948" t="str">
            <v>特Ａ</v>
          </cell>
          <cell r="D948" t="str">
            <v>㈱工業市場研究所</v>
          </cell>
          <cell r="E948" t="str">
            <v>コウギョウシジョウケンキュウショ</v>
          </cell>
          <cell r="G948">
            <v>13000</v>
          </cell>
          <cell r="H948" t="str">
            <v>東京都</v>
          </cell>
          <cell r="I948" t="str">
            <v>電子入札システム入札書提出者：代表者</v>
          </cell>
          <cell r="J948">
            <v>1</v>
          </cell>
          <cell r="K948">
            <v>1</v>
          </cell>
          <cell r="L948">
            <v>2</v>
          </cell>
          <cell r="M948">
            <v>2</v>
          </cell>
          <cell r="N948">
            <v>1</v>
          </cell>
          <cell r="O948">
            <v>0</v>
          </cell>
          <cell r="P948" t="str">
            <v>東京都港区西新橋三丁目６番１０号</v>
          </cell>
          <cell r="Q948" t="str">
            <v>105-0003</v>
          </cell>
          <cell r="R948" t="str">
            <v>日暮　琢也</v>
          </cell>
          <cell r="S948" t="str">
            <v>03-6459-0150</v>
          </cell>
          <cell r="T948" t="str">
            <v>03-6459-0151</v>
          </cell>
          <cell r="U948" t="str">
            <v>03-6459-0150</v>
          </cell>
          <cell r="V948" t="str">
            <v>03-6459-0151</v>
          </cell>
          <cell r="W948" t="str">
            <v>東京都港区西新橋三丁目６番１０号</v>
          </cell>
          <cell r="X948" t="str">
            <v>105-0003</v>
          </cell>
          <cell r="Y948" t="str">
            <v>日暮　琢也</v>
          </cell>
          <cell r="Z948" t="str">
            <v>25100H010</v>
          </cell>
        </row>
        <row r="949">
          <cell r="A949">
            <v>4980</v>
          </cell>
          <cell r="B949" t="str">
            <v>04980-00</v>
          </cell>
          <cell r="C949" t="str">
            <v>特Ａ</v>
          </cell>
          <cell r="D949" t="str">
            <v>山口保安工業㈲</v>
          </cell>
          <cell r="E949" t="str">
            <v>ヤマグチホアンコウギョウ</v>
          </cell>
          <cell r="G949">
            <v>35206</v>
          </cell>
          <cell r="H949" t="str">
            <v>防府市</v>
          </cell>
          <cell r="J949">
            <v>1</v>
          </cell>
          <cell r="K949">
            <v>1</v>
          </cell>
          <cell r="L949">
            <v>1</v>
          </cell>
          <cell r="M949">
            <v>1</v>
          </cell>
          <cell r="N949">
            <v>1</v>
          </cell>
          <cell r="O949">
            <v>6</v>
          </cell>
          <cell r="P949" t="str">
            <v>防府市天神一丁目６番２４号</v>
          </cell>
          <cell r="Q949" t="str">
            <v>747-0034</v>
          </cell>
          <cell r="R949" t="str">
            <v>飯田　実</v>
          </cell>
          <cell r="S949" t="str">
            <v>0835-28-8873</v>
          </cell>
          <cell r="T949" t="str">
            <v>0835-28-8874</v>
          </cell>
          <cell r="U949" t="str">
            <v>0835-28-8873</v>
          </cell>
          <cell r="V949" t="str">
            <v>0835-28-8874</v>
          </cell>
          <cell r="W949" t="str">
            <v>防府市天神一丁目６番２４号</v>
          </cell>
          <cell r="X949" t="str">
            <v>747-0034</v>
          </cell>
          <cell r="Y949" t="str">
            <v>飯田　実</v>
          </cell>
          <cell r="Z949" t="str">
            <v>25100H010</v>
          </cell>
        </row>
        <row r="950">
          <cell r="A950">
            <v>4981</v>
          </cell>
          <cell r="B950" t="str">
            <v>04981-00</v>
          </cell>
          <cell r="C950" t="str">
            <v>特Ａ</v>
          </cell>
          <cell r="D950" t="str">
            <v>㈱ＨＡＲＰ</v>
          </cell>
          <cell r="E950" t="str">
            <v>ハープ</v>
          </cell>
          <cell r="G950">
            <v>1000</v>
          </cell>
          <cell r="H950" t="str">
            <v>北海道</v>
          </cell>
          <cell r="I950" t="str">
            <v>電子入札システム入札書提出者：代表者</v>
          </cell>
          <cell r="J950">
            <v>1</v>
          </cell>
          <cell r="K950">
            <v>1</v>
          </cell>
          <cell r="L950">
            <v>2</v>
          </cell>
          <cell r="M950">
            <v>2</v>
          </cell>
          <cell r="N950">
            <v>1</v>
          </cell>
          <cell r="O950">
            <v>0</v>
          </cell>
          <cell r="P950" t="str">
            <v>北海道札幌市中央区北一条西六丁目１番地２</v>
          </cell>
          <cell r="Q950" t="str">
            <v>060-0001</v>
          </cell>
          <cell r="R950" t="str">
            <v>近藤　晃司</v>
          </cell>
          <cell r="S950" t="str">
            <v>011-221-5800</v>
          </cell>
          <cell r="T950" t="str">
            <v>011-212-7082</v>
          </cell>
          <cell r="U950" t="str">
            <v>011-221-5800</v>
          </cell>
          <cell r="V950" t="str">
            <v>011-212-7082</v>
          </cell>
          <cell r="W950" t="str">
            <v>北海道札幌市中央区北一条西六丁目１番地２</v>
          </cell>
          <cell r="X950" t="str">
            <v>060-0001</v>
          </cell>
          <cell r="Y950" t="str">
            <v>近藤　晃司</v>
          </cell>
          <cell r="Z950" t="str">
            <v>25100H010</v>
          </cell>
        </row>
        <row r="951">
          <cell r="A951">
            <v>4982</v>
          </cell>
          <cell r="B951" t="str">
            <v>04982-00</v>
          </cell>
          <cell r="C951" t="str">
            <v>Ｂ</v>
          </cell>
          <cell r="D951" t="str">
            <v>北村電気管理事務所</v>
          </cell>
          <cell r="E951" t="str">
            <v>キタムラデンキカンリジムショ</v>
          </cell>
          <cell r="G951">
            <v>35203</v>
          </cell>
          <cell r="H951" t="str">
            <v>山口市</v>
          </cell>
          <cell r="I951" t="str">
            <v>電子入札システム入札書提出者：代表者</v>
          </cell>
          <cell r="J951">
            <v>3</v>
          </cell>
          <cell r="K951">
            <v>1</v>
          </cell>
          <cell r="L951">
            <v>2</v>
          </cell>
          <cell r="M951">
            <v>1</v>
          </cell>
          <cell r="N951">
            <v>1</v>
          </cell>
          <cell r="O951">
            <v>0</v>
          </cell>
          <cell r="P951" t="str">
            <v>山口市陶４８８２－２</v>
          </cell>
          <cell r="Q951" t="str">
            <v>754-0891</v>
          </cell>
          <cell r="R951" t="str">
            <v>北村　太</v>
          </cell>
          <cell r="S951" t="str">
            <v>090-7505-5212</v>
          </cell>
          <cell r="T951" t="str">
            <v>083-963-4333</v>
          </cell>
          <cell r="U951" t="str">
            <v>090-7505-5212</v>
          </cell>
          <cell r="V951" t="str">
            <v>083-963-4333</v>
          </cell>
          <cell r="W951" t="str">
            <v>山口市陶４８８２－２</v>
          </cell>
          <cell r="X951" t="str">
            <v>754-0891</v>
          </cell>
          <cell r="Y951" t="str">
            <v>北村　太</v>
          </cell>
          <cell r="Z951" t="str">
            <v>25100H010</v>
          </cell>
        </row>
        <row r="952">
          <cell r="A952">
            <v>4984</v>
          </cell>
          <cell r="B952" t="str">
            <v>04984-00</v>
          </cell>
          <cell r="C952" t="str">
            <v>特Ａ</v>
          </cell>
          <cell r="D952" t="str">
            <v>㈱サンライズ</v>
          </cell>
          <cell r="E952" t="str">
            <v>サンライズ</v>
          </cell>
          <cell r="G952">
            <v>13000</v>
          </cell>
          <cell r="H952" t="str">
            <v>東京都</v>
          </cell>
          <cell r="J952">
            <v>1</v>
          </cell>
          <cell r="K952">
            <v>1</v>
          </cell>
          <cell r="L952">
            <v>1</v>
          </cell>
          <cell r="M952">
            <v>1</v>
          </cell>
          <cell r="N952">
            <v>1</v>
          </cell>
          <cell r="O952">
            <v>2</v>
          </cell>
          <cell r="P952" t="str">
            <v>東京都府中市緑町二丁目２０番地９</v>
          </cell>
          <cell r="Q952" t="str">
            <v>183-0006</v>
          </cell>
          <cell r="R952" t="str">
            <v>佐々木　明</v>
          </cell>
          <cell r="S952" t="str">
            <v>042-336-0197</v>
          </cell>
          <cell r="T952" t="str">
            <v>042-336-0169</v>
          </cell>
          <cell r="U952" t="str">
            <v>042-336-0197</v>
          </cell>
          <cell r="V952" t="str">
            <v>042-336-0169</v>
          </cell>
          <cell r="W952" t="str">
            <v>東京都府中市緑町二丁目２０番地９</v>
          </cell>
          <cell r="X952" t="str">
            <v>183-0006</v>
          </cell>
          <cell r="Y952" t="str">
            <v>佐々木　明</v>
          </cell>
          <cell r="Z952" t="str">
            <v>25100H010</v>
          </cell>
        </row>
        <row r="953">
          <cell r="A953">
            <v>4998</v>
          </cell>
          <cell r="B953" t="str">
            <v>04998-00</v>
          </cell>
          <cell r="C953" t="str">
            <v>特Ａ</v>
          </cell>
          <cell r="D953" t="str">
            <v>㈱東京設計事務所</v>
          </cell>
          <cell r="E953" t="str">
            <v>トウキョウセッケイジムショ</v>
          </cell>
          <cell r="G953">
            <v>13000</v>
          </cell>
          <cell r="H953" t="str">
            <v>東京都</v>
          </cell>
          <cell r="I953" t="str">
            <v>電子入札システム入札書提出者：代理人１</v>
          </cell>
          <cell r="J953">
            <v>1</v>
          </cell>
          <cell r="K953">
            <v>1</v>
          </cell>
          <cell r="L953">
            <v>2</v>
          </cell>
          <cell r="M953">
            <v>1</v>
          </cell>
          <cell r="N953">
            <v>1</v>
          </cell>
          <cell r="O953">
            <v>1</v>
          </cell>
          <cell r="P953" t="str">
            <v>東京都千代田区霞が関三丁目７番１号霞が関東急ビル</v>
          </cell>
          <cell r="Q953" t="str">
            <v>100-0013</v>
          </cell>
          <cell r="R953" t="str">
            <v>狩谷　薫</v>
          </cell>
          <cell r="S953" t="str">
            <v>03-3580-2751</v>
          </cell>
          <cell r="T953" t="str">
            <v>03-3580-2749</v>
          </cell>
          <cell r="U953" t="str">
            <v>03-3580-2751</v>
          </cell>
          <cell r="V953" t="str">
            <v>03-3580-2749</v>
          </cell>
          <cell r="W953" t="str">
            <v>東京都千代田区霞が関三丁目７番１号霞が関東急ビル</v>
          </cell>
          <cell r="X953" t="str">
            <v>100-0013</v>
          </cell>
          <cell r="Y953" t="str">
            <v>狩谷　薫</v>
          </cell>
          <cell r="Z953" t="str">
            <v>25100H010</v>
          </cell>
        </row>
        <row r="954">
          <cell r="A954">
            <v>5015</v>
          </cell>
          <cell r="B954" t="str">
            <v>05015-00</v>
          </cell>
          <cell r="C954" t="str">
            <v>特Ａ</v>
          </cell>
          <cell r="D954" t="str">
            <v>㈱ＤＥＲＥＳＩ</v>
          </cell>
          <cell r="E954" t="str">
            <v>デレシ</v>
          </cell>
          <cell r="G954">
            <v>35203</v>
          </cell>
          <cell r="H954" t="str">
            <v>山口市</v>
          </cell>
          <cell r="I954" t="str">
            <v>登記上の住所：防府市大字新田９０５番地の５　政策３個</v>
          </cell>
          <cell r="J954">
            <v>1</v>
          </cell>
          <cell r="K954">
            <v>1</v>
          </cell>
          <cell r="L954">
            <v>1</v>
          </cell>
          <cell r="M954">
            <v>1</v>
          </cell>
          <cell r="N954">
            <v>1</v>
          </cell>
          <cell r="O954">
            <v>0</v>
          </cell>
          <cell r="P954" t="str">
            <v>山口市下小鯖２７２４－４</v>
          </cell>
          <cell r="Q954" t="str">
            <v>753-0212</v>
          </cell>
          <cell r="R954" t="str">
            <v>金田　賢治</v>
          </cell>
          <cell r="S954" t="str">
            <v>083-902-0892</v>
          </cell>
          <cell r="T954" t="str">
            <v>083-902-0893</v>
          </cell>
          <cell r="U954" t="str">
            <v>083-902-0892</v>
          </cell>
          <cell r="V954" t="str">
            <v>083-902-0893</v>
          </cell>
          <cell r="W954" t="str">
            <v>山口市下小鯖２７２４－４</v>
          </cell>
          <cell r="X954" t="str">
            <v>753-0212</v>
          </cell>
          <cell r="Y954" t="str">
            <v>金田　賢治</v>
          </cell>
          <cell r="Z954" t="str">
            <v>25100H010</v>
          </cell>
        </row>
        <row r="955">
          <cell r="A955">
            <v>5022</v>
          </cell>
          <cell r="B955" t="str">
            <v>05022-00</v>
          </cell>
          <cell r="C955" t="str">
            <v>特Ａ</v>
          </cell>
          <cell r="D955" t="str">
            <v>ＡＬＳＯＫあんしんケアサポート㈱</v>
          </cell>
          <cell r="E955" t="str">
            <v>アルソックアンシンケアサポート</v>
          </cell>
          <cell r="G955">
            <v>13000</v>
          </cell>
          <cell r="H955" t="str">
            <v>東京都</v>
          </cell>
          <cell r="I955" t="str">
            <v>電子入札システム入札書提出者：代表者　　委託その他：電話相談、特定保健、コールセン</v>
          </cell>
          <cell r="J955">
            <v>1</v>
          </cell>
          <cell r="K955">
            <v>1</v>
          </cell>
          <cell r="L955">
            <v>2</v>
          </cell>
          <cell r="M955">
            <v>2</v>
          </cell>
          <cell r="N955">
            <v>1</v>
          </cell>
          <cell r="O955">
            <v>0</v>
          </cell>
          <cell r="P955" t="str">
            <v>東京都大田区山王一丁目３番５号</v>
          </cell>
          <cell r="Q955" t="str">
            <v>143-0023</v>
          </cell>
          <cell r="R955" t="str">
            <v>遠藤　輝夫</v>
          </cell>
          <cell r="S955" t="str">
            <v>03-5718-9226</v>
          </cell>
          <cell r="T955" t="str">
            <v>03-5718-9210</v>
          </cell>
          <cell r="U955" t="str">
            <v>03-5718-9226</v>
          </cell>
          <cell r="V955" t="str">
            <v>03-5718-9210</v>
          </cell>
          <cell r="W955" t="str">
            <v>東京都大田区山王一丁目３番５号</v>
          </cell>
          <cell r="X955" t="str">
            <v>143-0023</v>
          </cell>
          <cell r="Y955" t="str">
            <v>遠藤　輝夫</v>
          </cell>
          <cell r="Z955" t="str">
            <v>25100H010</v>
          </cell>
        </row>
        <row r="956">
          <cell r="A956">
            <v>5033</v>
          </cell>
          <cell r="B956" t="str">
            <v>05033-00</v>
          </cell>
          <cell r="C956" t="str">
            <v>特Ａ</v>
          </cell>
          <cell r="D956" t="str">
            <v>㈲北野電気産業</v>
          </cell>
          <cell r="E956" t="str">
            <v>キタノデンキサンギョウ</v>
          </cell>
          <cell r="G956">
            <v>35201</v>
          </cell>
          <cell r="H956" t="str">
            <v>下関市</v>
          </cell>
          <cell r="I956" t="str">
            <v>電子入札システム入札書提出者：代表者</v>
          </cell>
          <cell r="J956">
            <v>1</v>
          </cell>
          <cell r="K956">
            <v>1</v>
          </cell>
          <cell r="L956">
            <v>2</v>
          </cell>
          <cell r="M956">
            <v>1</v>
          </cell>
          <cell r="N956">
            <v>1</v>
          </cell>
          <cell r="O956">
            <v>0</v>
          </cell>
          <cell r="P956" t="str">
            <v>下関市長府扇町１０番２６号</v>
          </cell>
          <cell r="Q956" t="str">
            <v>752-0927</v>
          </cell>
          <cell r="R956" t="str">
            <v>今村　辰也</v>
          </cell>
          <cell r="S956" t="str">
            <v>083-248-5533</v>
          </cell>
          <cell r="T956" t="str">
            <v>083-248-5228</v>
          </cell>
          <cell r="U956" t="str">
            <v>083-248-5533</v>
          </cell>
          <cell r="V956" t="str">
            <v>083-248-5228</v>
          </cell>
          <cell r="W956" t="str">
            <v>下関市長府扇町１０番２６号</v>
          </cell>
          <cell r="X956" t="str">
            <v>752-0927</v>
          </cell>
          <cell r="Y956" t="str">
            <v>今村　辰也</v>
          </cell>
          <cell r="Z956" t="str">
            <v>25100H010</v>
          </cell>
        </row>
        <row r="957">
          <cell r="A957">
            <v>5034</v>
          </cell>
          <cell r="B957" t="str">
            <v>05034-00</v>
          </cell>
          <cell r="C957" t="str">
            <v>特Ａ</v>
          </cell>
          <cell r="D957" t="str">
            <v>㈱九内</v>
          </cell>
          <cell r="E957" t="str">
            <v>クナイ</v>
          </cell>
          <cell r="G957">
            <v>35215</v>
          </cell>
          <cell r="H957" t="str">
            <v>周南市</v>
          </cell>
          <cell r="J957">
            <v>1</v>
          </cell>
          <cell r="K957">
            <v>1</v>
          </cell>
          <cell r="L957">
            <v>1</v>
          </cell>
          <cell r="M957">
            <v>1</v>
          </cell>
          <cell r="N957">
            <v>1</v>
          </cell>
          <cell r="O957">
            <v>2</v>
          </cell>
          <cell r="P957" t="str">
            <v>周南市橋本町一丁目７０番地</v>
          </cell>
          <cell r="Q957" t="str">
            <v>745-0022</v>
          </cell>
          <cell r="R957" t="str">
            <v>九内　庸志</v>
          </cell>
          <cell r="S957" t="str">
            <v>0834-21-5040</v>
          </cell>
          <cell r="T957" t="str">
            <v>0834-31-4370</v>
          </cell>
          <cell r="U957" t="str">
            <v>0834-21-5040</v>
          </cell>
          <cell r="V957" t="str">
            <v>0834-31-4370</v>
          </cell>
          <cell r="W957" t="str">
            <v>周南市橋本町一丁目７０番地</v>
          </cell>
          <cell r="X957" t="str">
            <v>745-0022</v>
          </cell>
          <cell r="Y957" t="str">
            <v>九内　庸志</v>
          </cell>
          <cell r="Z957" t="str">
            <v>25100H010</v>
          </cell>
        </row>
        <row r="958">
          <cell r="A958">
            <v>5035</v>
          </cell>
          <cell r="B958" t="str">
            <v>05035-00</v>
          </cell>
          <cell r="C958" t="str">
            <v>特Ａ</v>
          </cell>
          <cell r="D958" t="str">
            <v>㈱鶴谷秀電社</v>
          </cell>
          <cell r="E958" t="str">
            <v>ツルタニシュウデンシャ</v>
          </cell>
          <cell r="G958">
            <v>35202</v>
          </cell>
          <cell r="H958" t="str">
            <v>宇部市</v>
          </cell>
          <cell r="I958" t="str">
            <v>電子入札システム入札書提出者：代表者</v>
          </cell>
          <cell r="J958">
            <v>1</v>
          </cell>
          <cell r="K958">
            <v>1</v>
          </cell>
          <cell r="L958">
            <v>2</v>
          </cell>
          <cell r="M958">
            <v>1</v>
          </cell>
          <cell r="N958">
            <v>1</v>
          </cell>
          <cell r="O958">
            <v>0</v>
          </cell>
          <cell r="P958" t="str">
            <v>宇部市東琴芝一丁目１番４６号</v>
          </cell>
          <cell r="Q958" t="str">
            <v>755-0034</v>
          </cell>
          <cell r="R958" t="str">
            <v>鶴谷　孝二</v>
          </cell>
          <cell r="S958" t="str">
            <v>0836-31-6185</v>
          </cell>
          <cell r="T958" t="str">
            <v>0836-32-3470</v>
          </cell>
          <cell r="U958" t="str">
            <v>0836-31-6185</v>
          </cell>
          <cell r="V958" t="str">
            <v>0836-32-3470</v>
          </cell>
          <cell r="W958" t="str">
            <v>宇部市東琴芝一丁目１番４６号</v>
          </cell>
          <cell r="X958" t="str">
            <v>755-0034</v>
          </cell>
          <cell r="Y958" t="str">
            <v>鶴谷　孝二</v>
          </cell>
          <cell r="Z958" t="str">
            <v>25100H010</v>
          </cell>
        </row>
        <row r="959">
          <cell r="A959">
            <v>5038</v>
          </cell>
          <cell r="B959" t="str">
            <v>05038-00</v>
          </cell>
          <cell r="C959" t="str">
            <v>特Ａ</v>
          </cell>
          <cell r="D959" t="str">
            <v>大海電機㈱</v>
          </cell>
          <cell r="E959" t="str">
            <v>オオミデンキ</v>
          </cell>
          <cell r="G959">
            <v>35206</v>
          </cell>
          <cell r="H959" t="str">
            <v>防府市</v>
          </cell>
          <cell r="J959">
            <v>1</v>
          </cell>
          <cell r="K959">
            <v>1</v>
          </cell>
          <cell r="L959">
            <v>1</v>
          </cell>
          <cell r="M959">
            <v>1</v>
          </cell>
          <cell r="N959">
            <v>1</v>
          </cell>
          <cell r="O959">
            <v>0</v>
          </cell>
          <cell r="P959" t="str">
            <v>防府市大字田島３３３番地の５</v>
          </cell>
          <cell r="Q959" t="str">
            <v>747-0834</v>
          </cell>
          <cell r="R959" t="str">
            <v>田中　康一</v>
          </cell>
          <cell r="S959" t="str">
            <v>0835-38-2803</v>
          </cell>
          <cell r="T959" t="str">
            <v>0835-21-9455</v>
          </cell>
          <cell r="U959" t="str">
            <v>0835-38-2803</v>
          </cell>
          <cell r="V959" t="str">
            <v>0835-21-9455</v>
          </cell>
          <cell r="W959" t="str">
            <v>防府市大字田島３３３番地の５</v>
          </cell>
          <cell r="X959" t="str">
            <v>747-0834</v>
          </cell>
          <cell r="Y959" t="str">
            <v>田中　康一</v>
          </cell>
          <cell r="Z959" t="str">
            <v>25100H010</v>
          </cell>
        </row>
        <row r="960">
          <cell r="A960">
            <v>5044</v>
          </cell>
          <cell r="B960" t="str">
            <v>05044-00</v>
          </cell>
          <cell r="C960" t="str">
            <v>特Ａ</v>
          </cell>
          <cell r="D960" t="str">
            <v>㈱ミカド交設</v>
          </cell>
          <cell r="E960" t="str">
            <v>ミカドコウセツ</v>
          </cell>
          <cell r="G960">
            <v>35201</v>
          </cell>
          <cell r="H960" t="str">
            <v>下関市</v>
          </cell>
          <cell r="J960">
            <v>1</v>
          </cell>
          <cell r="K960">
            <v>1</v>
          </cell>
          <cell r="L960">
            <v>1</v>
          </cell>
          <cell r="M960">
            <v>1</v>
          </cell>
          <cell r="N960">
            <v>1</v>
          </cell>
          <cell r="O960">
            <v>0</v>
          </cell>
          <cell r="P960" t="str">
            <v>下関市上田中町五丁目４番６号</v>
          </cell>
          <cell r="Q960" t="str">
            <v>750-0009</v>
          </cell>
          <cell r="R960" t="str">
            <v>吉野　一彦</v>
          </cell>
          <cell r="S960" t="str">
            <v>083-227-2662</v>
          </cell>
          <cell r="T960" t="str">
            <v>083-227-2735</v>
          </cell>
          <cell r="U960" t="str">
            <v>083-227-2662</v>
          </cell>
          <cell r="V960" t="str">
            <v>083-227-2735</v>
          </cell>
          <cell r="W960" t="str">
            <v>下関市上田中町五丁目４番６号</v>
          </cell>
          <cell r="X960" t="str">
            <v>750-0009</v>
          </cell>
          <cell r="Y960" t="str">
            <v>吉野　一彦</v>
          </cell>
          <cell r="Z960" t="str">
            <v>25100H010</v>
          </cell>
        </row>
        <row r="961">
          <cell r="A961">
            <v>5047</v>
          </cell>
          <cell r="B961" t="str">
            <v>05047-00</v>
          </cell>
          <cell r="C961" t="str">
            <v>Ａ</v>
          </cell>
          <cell r="D961" t="str">
            <v>㈲萩観光バス</v>
          </cell>
          <cell r="E961" t="str">
            <v>ハギカンコウバス</v>
          </cell>
          <cell r="G961">
            <v>35204</v>
          </cell>
          <cell r="H961" t="str">
            <v>萩市</v>
          </cell>
          <cell r="J961">
            <v>2</v>
          </cell>
          <cell r="K961">
            <v>1</v>
          </cell>
          <cell r="L961">
            <v>2</v>
          </cell>
          <cell r="M961">
            <v>1</v>
          </cell>
          <cell r="N961">
            <v>1</v>
          </cell>
          <cell r="O961">
            <v>0</v>
          </cell>
          <cell r="P961" t="str">
            <v>萩市大字椿東５７０３番地の１</v>
          </cell>
          <cell r="Q961" t="str">
            <v>758-0041</v>
          </cell>
          <cell r="R961" t="str">
            <v>長岡　爲寿</v>
          </cell>
          <cell r="S961" t="str">
            <v>0838-26-1377</v>
          </cell>
          <cell r="T961" t="str">
            <v>0838-26-2017</v>
          </cell>
          <cell r="U961" t="str">
            <v>0838-26-1377</v>
          </cell>
          <cell r="V961" t="str">
            <v>0838-26-2017</v>
          </cell>
          <cell r="W961" t="str">
            <v>萩市大字椿東５７０３番地の１</v>
          </cell>
          <cell r="X961" t="str">
            <v>758-0041</v>
          </cell>
          <cell r="Y961" t="str">
            <v>長岡　爲寿</v>
          </cell>
          <cell r="Z961" t="str">
            <v>25100H010</v>
          </cell>
        </row>
        <row r="962">
          <cell r="A962">
            <v>5048</v>
          </cell>
          <cell r="B962" t="str">
            <v>05048-00</v>
          </cell>
          <cell r="C962" t="str">
            <v>特Ａ</v>
          </cell>
          <cell r="D962" t="str">
            <v>山口観光交通㈱</v>
          </cell>
          <cell r="E962" t="str">
            <v>ヤマグチカンコウコウツウ</v>
          </cell>
          <cell r="G962">
            <v>35203</v>
          </cell>
          <cell r="H962" t="str">
            <v>山口市</v>
          </cell>
          <cell r="J962">
            <v>1</v>
          </cell>
          <cell r="K962">
            <v>1</v>
          </cell>
          <cell r="L962">
            <v>1</v>
          </cell>
          <cell r="M962">
            <v>1</v>
          </cell>
          <cell r="N962">
            <v>1</v>
          </cell>
          <cell r="O962">
            <v>0</v>
          </cell>
          <cell r="P962" t="str">
            <v>山口市秋穂東１５３０</v>
          </cell>
          <cell r="Q962" t="str">
            <v>754-1101</v>
          </cell>
          <cell r="R962" t="str">
            <v>森王　正之</v>
          </cell>
          <cell r="S962" t="str">
            <v>083-984-8133</v>
          </cell>
          <cell r="T962" t="str">
            <v>083-984-8132</v>
          </cell>
          <cell r="U962" t="str">
            <v>083-984-8133</v>
          </cell>
          <cell r="V962" t="str">
            <v>083-984-8132</v>
          </cell>
          <cell r="W962" t="str">
            <v>山口市秋穂東１５３０</v>
          </cell>
          <cell r="X962" t="str">
            <v>754-1101</v>
          </cell>
          <cell r="Y962" t="str">
            <v>森王　正之</v>
          </cell>
          <cell r="Z962" t="str">
            <v>25100H010</v>
          </cell>
        </row>
        <row r="963">
          <cell r="A963">
            <v>5053</v>
          </cell>
          <cell r="B963" t="str">
            <v>05053-00</v>
          </cell>
          <cell r="C963" t="str">
            <v>特Ａ</v>
          </cell>
          <cell r="D963" t="str">
            <v>㈱ＨＢＡ</v>
          </cell>
          <cell r="E963" t="str">
            <v>エイチビーエー</v>
          </cell>
          <cell r="G963">
            <v>1000</v>
          </cell>
          <cell r="H963" t="str">
            <v>北海道</v>
          </cell>
          <cell r="J963">
            <v>1</v>
          </cell>
          <cell r="K963">
            <v>1</v>
          </cell>
          <cell r="L963">
            <v>2</v>
          </cell>
          <cell r="M963">
            <v>2</v>
          </cell>
          <cell r="N963">
            <v>1</v>
          </cell>
          <cell r="O963">
            <v>0</v>
          </cell>
          <cell r="P963" t="str">
            <v>北海道札幌市中央区北四条西七丁目１番地８</v>
          </cell>
          <cell r="Q963" t="str">
            <v>060-0004</v>
          </cell>
          <cell r="R963" t="str">
            <v>白幡　一雄</v>
          </cell>
          <cell r="S963" t="str">
            <v>011-231-8301</v>
          </cell>
          <cell r="T963" t="str">
            <v>011-281-0915</v>
          </cell>
          <cell r="U963" t="str">
            <v>011-231-8301</v>
          </cell>
          <cell r="V963" t="str">
            <v>011-281-0915</v>
          </cell>
          <cell r="W963" t="str">
            <v>北海道札幌市中央区北四条西七丁目１番地８</v>
          </cell>
          <cell r="X963" t="str">
            <v>060-0004</v>
          </cell>
          <cell r="Y963" t="str">
            <v>白幡　一雄</v>
          </cell>
          <cell r="Z963" t="str">
            <v>25200H006</v>
          </cell>
        </row>
        <row r="964">
          <cell r="A964">
            <v>5057</v>
          </cell>
          <cell r="B964" t="str">
            <v>05057-00</v>
          </cell>
          <cell r="C964" t="str">
            <v>Ａ</v>
          </cell>
          <cell r="D964" t="str">
            <v>㈱プロテクノ</v>
          </cell>
          <cell r="E964" t="str">
            <v>プロテクノ</v>
          </cell>
          <cell r="G964">
            <v>35208</v>
          </cell>
          <cell r="H964" t="str">
            <v>岩国市</v>
          </cell>
          <cell r="I964" t="str">
            <v>電子入札システム入札書提出者：代表者</v>
          </cell>
          <cell r="J964">
            <v>2</v>
          </cell>
          <cell r="K964">
            <v>1</v>
          </cell>
          <cell r="L964">
            <v>2</v>
          </cell>
          <cell r="M964">
            <v>1</v>
          </cell>
          <cell r="N964">
            <v>1</v>
          </cell>
          <cell r="O964">
            <v>0</v>
          </cell>
          <cell r="P964" t="str">
            <v>岩国市元町一丁目１番１７号４０３―１</v>
          </cell>
          <cell r="Q964" t="str">
            <v>740-0012</v>
          </cell>
          <cell r="R964" t="str">
            <v>水田　慶明</v>
          </cell>
          <cell r="S964" t="str">
            <v>0827-30-8811</v>
          </cell>
          <cell r="T964" t="str">
            <v>0827-35-4210</v>
          </cell>
          <cell r="U964" t="str">
            <v>0827-30-8811</v>
          </cell>
          <cell r="V964" t="str">
            <v>0827-35-4210</v>
          </cell>
          <cell r="W964" t="str">
            <v>岩国市元町一丁目１番１７号４０３―１</v>
          </cell>
          <cell r="X964" t="str">
            <v>740-0012</v>
          </cell>
          <cell r="Y964" t="str">
            <v>水田　慶明</v>
          </cell>
          <cell r="Z964" t="str">
            <v>25100H010</v>
          </cell>
        </row>
        <row r="965">
          <cell r="A965">
            <v>5059</v>
          </cell>
          <cell r="B965" t="str">
            <v>05059-00</v>
          </cell>
          <cell r="C965" t="str">
            <v>Ａ</v>
          </cell>
          <cell r="D965" t="str">
            <v>多田電気管理事務所</v>
          </cell>
          <cell r="E965" t="str">
            <v>タダデンキカンリジムショ</v>
          </cell>
          <cell r="G965">
            <v>35202</v>
          </cell>
          <cell r="H965" t="str">
            <v>宇部市</v>
          </cell>
          <cell r="I965" t="str">
            <v>電子入札システム入札書提出者：代表者</v>
          </cell>
          <cell r="J965">
            <v>2</v>
          </cell>
          <cell r="K965">
            <v>1</v>
          </cell>
          <cell r="L965">
            <v>2</v>
          </cell>
          <cell r="M965">
            <v>1</v>
          </cell>
          <cell r="N965">
            <v>1</v>
          </cell>
          <cell r="O965">
            <v>0</v>
          </cell>
          <cell r="P965" t="str">
            <v>宇部市善和２０３－１４９</v>
          </cell>
          <cell r="Q965" t="str">
            <v>759-0134</v>
          </cell>
          <cell r="R965" t="str">
            <v>多田　利博</v>
          </cell>
          <cell r="S965" t="str">
            <v>0836-62-1855</v>
          </cell>
          <cell r="T965" t="str">
            <v>0836-62-1856</v>
          </cell>
          <cell r="U965" t="str">
            <v>0836-62-1855</v>
          </cell>
          <cell r="V965" t="str">
            <v>0836-62-1856</v>
          </cell>
          <cell r="W965" t="str">
            <v>宇部市善和２０３－１４９</v>
          </cell>
          <cell r="X965" t="str">
            <v>759-0134</v>
          </cell>
          <cell r="Y965" t="str">
            <v>多田　利博</v>
          </cell>
          <cell r="Z965" t="str">
            <v>25100H010</v>
          </cell>
        </row>
        <row r="966">
          <cell r="A966">
            <v>5060</v>
          </cell>
          <cell r="B966" t="str">
            <v>05060-00</v>
          </cell>
          <cell r="C966" t="str">
            <v>特Ａ</v>
          </cell>
          <cell r="D966" t="str">
            <v>ヤマト運輸㈱</v>
          </cell>
          <cell r="E966" t="str">
            <v>ヤマトウンユ</v>
          </cell>
          <cell r="G966">
            <v>13000</v>
          </cell>
          <cell r="H966" t="str">
            <v>東京都</v>
          </cell>
          <cell r="J966">
            <v>1</v>
          </cell>
          <cell r="K966">
            <v>1</v>
          </cell>
          <cell r="L966">
            <v>1</v>
          </cell>
          <cell r="M966">
            <v>1</v>
          </cell>
          <cell r="N966">
            <v>1</v>
          </cell>
          <cell r="O966">
            <v>14</v>
          </cell>
          <cell r="P966" t="str">
            <v>東京都中央区銀座二丁目１６番１０号</v>
          </cell>
          <cell r="Q966" t="str">
            <v>104-8125</v>
          </cell>
          <cell r="R966" t="str">
            <v>阿波　誠一</v>
          </cell>
          <cell r="S966" t="str">
            <v>03-3541-4141</v>
          </cell>
          <cell r="T966" t="str">
            <v>03-3542-1979</v>
          </cell>
          <cell r="U966" t="str">
            <v>03-3541-4141</v>
          </cell>
          <cell r="V966" t="str">
            <v>03-3542-1979</v>
          </cell>
          <cell r="W966" t="str">
            <v>東京都中央区銀座二丁目１６番１０号</v>
          </cell>
          <cell r="X966" t="str">
            <v>104-8125</v>
          </cell>
          <cell r="Y966" t="str">
            <v>阿波　誠一</v>
          </cell>
          <cell r="Z966" t="str">
            <v>25100H010</v>
          </cell>
        </row>
        <row r="967">
          <cell r="A967">
            <v>5061</v>
          </cell>
          <cell r="B967" t="str">
            <v>05061-00</v>
          </cell>
          <cell r="C967" t="str">
            <v>特Ａ</v>
          </cell>
          <cell r="D967" t="str">
            <v>㈱テレフォーム</v>
          </cell>
          <cell r="E967" t="str">
            <v>テレフォーム</v>
          </cell>
          <cell r="G967">
            <v>35203</v>
          </cell>
          <cell r="H967" t="str">
            <v>山口市</v>
          </cell>
          <cell r="J967">
            <v>1</v>
          </cell>
          <cell r="K967">
            <v>1</v>
          </cell>
          <cell r="L967">
            <v>1</v>
          </cell>
          <cell r="M967">
            <v>1</v>
          </cell>
          <cell r="N967">
            <v>1</v>
          </cell>
          <cell r="O967">
            <v>0</v>
          </cell>
          <cell r="P967" t="str">
            <v>山口市大内御堀一丁目６番１号</v>
          </cell>
          <cell r="Q967" t="str">
            <v>753-0214</v>
          </cell>
          <cell r="R967" t="str">
            <v>桑原　良享</v>
          </cell>
          <cell r="S967" t="str">
            <v>083-920-7661</v>
          </cell>
          <cell r="T967" t="str">
            <v>083-920-7671</v>
          </cell>
          <cell r="U967" t="str">
            <v>083-920-7661</v>
          </cell>
          <cell r="V967" t="str">
            <v>083-920-7671</v>
          </cell>
          <cell r="W967" t="str">
            <v>山口市大内御堀一丁目６番１号</v>
          </cell>
          <cell r="X967" t="str">
            <v>753-0214</v>
          </cell>
          <cell r="Y967" t="str">
            <v>桑原　良享</v>
          </cell>
          <cell r="Z967" t="str">
            <v>25200H006</v>
          </cell>
        </row>
        <row r="968">
          <cell r="A968">
            <v>5069</v>
          </cell>
          <cell r="B968" t="str">
            <v>05069-00</v>
          </cell>
          <cell r="C968" t="str">
            <v>特Ａ</v>
          </cell>
          <cell r="D968" t="str">
            <v>ブルームビルド㈱</v>
          </cell>
          <cell r="E968" t="str">
            <v>ブルームビルド</v>
          </cell>
          <cell r="G968">
            <v>4000</v>
          </cell>
          <cell r="H968" t="str">
            <v>宮城県</v>
          </cell>
          <cell r="I968" t="str">
            <v>電子入札システム入札書提出者：代表者</v>
          </cell>
          <cell r="J968">
            <v>1</v>
          </cell>
          <cell r="K968">
            <v>1</v>
          </cell>
          <cell r="L968">
            <v>2</v>
          </cell>
          <cell r="M968">
            <v>2</v>
          </cell>
          <cell r="N968">
            <v>1</v>
          </cell>
          <cell r="O968">
            <v>0</v>
          </cell>
          <cell r="P968" t="str">
            <v>宮城県黒川郡大和町杜の丘三丁目２番地の６</v>
          </cell>
          <cell r="Q968" t="str">
            <v>981-3628</v>
          </cell>
          <cell r="R968" t="str">
            <v>小関　朋宏</v>
          </cell>
          <cell r="S968" t="str">
            <v>022-346-7498</v>
          </cell>
          <cell r="T968" t="str">
            <v>022-346-7499</v>
          </cell>
          <cell r="U968" t="str">
            <v>022-346-7498</v>
          </cell>
          <cell r="V968" t="str">
            <v>022-346-7499</v>
          </cell>
          <cell r="W968" t="str">
            <v>宮城県黒川郡大和町杜の丘三丁目２番地の６</v>
          </cell>
          <cell r="X968" t="str">
            <v>981-3628</v>
          </cell>
          <cell r="Y968" t="str">
            <v>小関　朋宏</v>
          </cell>
          <cell r="Z968" t="str">
            <v>25100H010</v>
          </cell>
        </row>
        <row r="969">
          <cell r="A969">
            <v>5070</v>
          </cell>
          <cell r="B969" t="str">
            <v>05070-00</v>
          </cell>
          <cell r="C969" t="str">
            <v>特Ａ</v>
          </cell>
          <cell r="D969" t="str">
            <v>㈱ユニサス</v>
          </cell>
          <cell r="E969" t="str">
            <v>ユニサス</v>
          </cell>
          <cell r="G969">
            <v>34000</v>
          </cell>
          <cell r="H969" t="str">
            <v>広島県</v>
          </cell>
          <cell r="J969">
            <v>1</v>
          </cell>
          <cell r="K969">
            <v>1</v>
          </cell>
          <cell r="L969">
            <v>1</v>
          </cell>
          <cell r="M969">
            <v>1</v>
          </cell>
          <cell r="N969">
            <v>1</v>
          </cell>
          <cell r="O969">
            <v>1</v>
          </cell>
          <cell r="P969" t="str">
            <v>広島県広島市中区南吉島一丁目２番３７号</v>
          </cell>
          <cell r="Q969" t="str">
            <v>730-0826</v>
          </cell>
          <cell r="R969" t="str">
            <v>松村　晋也</v>
          </cell>
          <cell r="S969" t="str">
            <v>082-545-2630</v>
          </cell>
          <cell r="T969" t="str">
            <v>082-545-2640</v>
          </cell>
          <cell r="U969" t="str">
            <v>082-545-2630</v>
          </cell>
          <cell r="V969" t="str">
            <v>082-545-2640</v>
          </cell>
          <cell r="W969" t="str">
            <v>広島県広島市中区南吉島一丁目２番３７号</v>
          </cell>
          <cell r="X969" t="str">
            <v>730-0826</v>
          </cell>
          <cell r="Y969" t="str">
            <v>松村　晋也</v>
          </cell>
          <cell r="Z969" t="str">
            <v>25100H010</v>
          </cell>
        </row>
        <row r="970">
          <cell r="A970">
            <v>5075</v>
          </cell>
          <cell r="B970" t="str">
            <v>05075-00</v>
          </cell>
          <cell r="C970" t="str">
            <v>特Ａ</v>
          </cell>
          <cell r="D970" t="str">
            <v>ユーロフィン日本総研㈱</v>
          </cell>
          <cell r="E970" t="str">
            <v>ユーロフィンニホンソウケン</v>
          </cell>
          <cell r="G970">
            <v>22000</v>
          </cell>
          <cell r="H970" t="str">
            <v>静岡県</v>
          </cell>
          <cell r="I970" t="str">
            <v>電子入札システム入札書提出者：代表者</v>
          </cell>
          <cell r="J970">
            <v>1</v>
          </cell>
          <cell r="K970">
            <v>1</v>
          </cell>
          <cell r="L970">
            <v>2</v>
          </cell>
          <cell r="M970">
            <v>2</v>
          </cell>
          <cell r="N970">
            <v>1</v>
          </cell>
          <cell r="O970">
            <v>0</v>
          </cell>
          <cell r="P970" t="str">
            <v>静岡県浜松市中央区西島町１３２５番地</v>
          </cell>
          <cell r="Q970" t="str">
            <v>430-0837</v>
          </cell>
          <cell r="R970" t="str">
            <v>山形　英輝</v>
          </cell>
          <cell r="S970" t="str">
            <v>053-425-7531</v>
          </cell>
          <cell r="T970" t="str">
            <v>053-425-7533</v>
          </cell>
          <cell r="U970" t="str">
            <v>053-425-7531</v>
          </cell>
          <cell r="V970" t="str">
            <v>053-425-7533</v>
          </cell>
          <cell r="W970" t="str">
            <v>静岡県浜松市中央区西島町１３２５番地</v>
          </cell>
          <cell r="X970" t="str">
            <v>430-0837</v>
          </cell>
          <cell r="Y970" t="str">
            <v>山形　英輝</v>
          </cell>
          <cell r="Z970" t="str">
            <v>25100H010</v>
          </cell>
        </row>
        <row r="971">
          <cell r="A971">
            <v>5077</v>
          </cell>
          <cell r="B971" t="str">
            <v>05077-00</v>
          </cell>
          <cell r="C971" t="str">
            <v>特Ａ</v>
          </cell>
          <cell r="D971" t="str">
            <v>㈱スリーエス</v>
          </cell>
          <cell r="E971" t="str">
            <v>スリーエス</v>
          </cell>
          <cell r="G971">
            <v>28000</v>
          </cell>
          <cell r="H971" t="str">
            <v>兵庫県</v>
          </cell>
          <cell r="J971">
            <v>1</v>
          </cell>
          <cell r="K971">
            <v>1</v>
          </cell>
          <cell r="L971">
            <v>1</v>
          </cell>
          <cell r="M971">
            <v>2</v>
          </cell>
          <cell r="N971">
            <v>1</v>
          </cell>
          <cell r="O971">
            <v>0</v>
          </cell>
          <cell r="P971" t="str">
            <v>兵庫県西宮市松原町５番２３号</v>
          </cell>
          <cell r="Q971" t="str">
            <v>662-0912</v>
          </cell>
          <cell r="R971" t="str">
            <v>山村　直人</v>
          </cell>
          <cell r="S971" t="str">
            <v>0798-33-4500</v>
          </cell>
          <cell r="T971" t="str">
            <v>0798-33-4560</v>
          </cell>
          <cell r="U971" t="str">
            <v>0798-33-4500</v>
          </cell>
          <cell r="V971" t="str">
            <v>0798-33-4560</v>
          </cell>
          <cell r="W971" t="str">
            <v>兵庫県西宮市松原町５番２３号</v>
          </cell>
          <cell r="X971" t="str">
            <v>662-0912</v>
          </cell>
          <cell r="Y971" t="str">
            <v>山村　直人</v>
          </cell>
          <cell r="Z971" t="str">
            <v>25100H010</v>
          </cell>
        </row>
        <row r="972">
          <cell r="A972">
            <v>5082</v>
          </cell>
          <cell r="B972" t="str">
            <v>05082-00</v>
          </cell>
          <cell r="C972" t="str">
            <v>特Ａ</v>
          </cell>
          <cell r="D972" t="str">
            <v>㈱ＢＳＮアイネット</v>
          </cell>
          <cell r="E972" t="str">
            <v>ビーエスエヌアイネット</v>
          </cell>
          <cell r="G972">
            <v>15000</v>
          </cell>
          <cell r="H972" t="str">
            <v>新潟県</v>
          </cell>
          <cell r="I972" t="str">
            <v>電子入札システム入札書提出者：代表者</v>
          </cell>
          <cell r="J972">
            <v>1</v>
          </cell>
          <cell r="K972">
            <v>1</v>
          </cell>
          <cell r="L972">
            <v>2</v>
          </cell>
          <cell r="M972">
            <v>2</v>
          </cell>
          <cell r="N972">
            <v>1</v>
          </cell>
          <cell r="O972">
            <v>0</v>
          </cell>
          <cell r="P972" t="str">
            <v>新潟県新潟市中央区米山二丁目５番地１</v>
          </cell>
          <cell r="Q972" t="str">
            <v>950-0916</v>
          </cell>
          <cell r="R972" t="str">
            <v>南雲　俊介</v>
          </cell>
          <cell r="S972" t="str">
            <v>025-243-0211</v>
          </cell>
          <cell r="T972" t="str">
            <v>025-241-2444</v>
          </cell>
          <cell r="U972" t="str">
            <v>025-243-0211</v>
          </cell>
          <cell r="V972" t="str">
            <v>025-241-2444</v>
          </cell>
          <cell r="W972" t="str">
            <v>新潟県新潟市中央区米山二丁目５番地１</v>
          </cell>
          <cell r="X972" t="str">
            <v>950-0916</v>
          </cell>
          <cell r="Y972" t="str">
            <v>南雲　俊介</v>
          </cell>
          <cell r="Z972" t="str">
            <v>25100H010</v>
          </cell>
        </row>
        <row r="973">
          <cell r="A973">
            <v>5088</v>
          </cell>
          <cell r="B973" t="str">
            <v>05088-00</v>
          </cell>
          <cell r="C973" t="str">
            <v>特Ａ</v>
          </cell>
          <cell r="D973" t="str">
            <v>㈱電通ライブ</v>
          </cell>
          <cell r="E973" t="str">
            <v>デンツウライブ</v>
          </cell>
          <cell r="G973">
            <v>13000</v>
          </cell>
          <cell r="H973" t="str">
            <v>東京都</v>
          </cell>
          <cell r="I973" t="str">
            <v>電子入札システム入札書提出者：代表者</v>
          </cell>
          <cell r="J973">
            <v>1</v>
          </cell>
          <cell r="K973">
            <v>1</v>
          </cell>
          <cell r="L973">
            <v>2</v>
          </cell>
          <cell r="M973">
            <v>2</v>
          </cell>
          <cell r="N973">
            <v>1</v>
          </cell>
          <cell r="O973">
            <v>0</v>
          </cell>
          <cell r="P973" t="str">
            <v>東京都中央区銀座七丁目４番１７号</v>
          </cell>
          <cell r="Q973" t="str">
            <v>104-0061</v>
          </cell>
          <cell r="R973" t="str">
            <v>髙木　正彦</v>
          </cell>
          <cell r="S973" t="str">
            <v>03-6216-7035</v>
          </cell>
          <cell r="T973" t="str">
            <v>03-6257-8980</v>
          </cell>
          <cell r="U973" t="str">
            <v>03-6216-7035</v>
          </cell>
          <cell r="V973" t="str">
            <v>03-6257-8980</v>
          </cell>
          <cell r="W973" t="str">
            <v>東京都中央区銀座七丁目４番１７号</v>
          </cell>
          <cell r="X973" t="str">
            <v>104-0061</v>
          </cell>
          <cell r="Y973" t="str">
            <v>髙木　正彦</v>
          </cell>
          <cell r="Z973" t="str">
            <v>25100H010</v>
          </cell>
        </row>
        <row r="974">
          <cell r="A974">
            <v>5092</v>
          </cell>
          <cell r="B974" t="str">
            <v>05092-00</v>
          </cell>
          <cell r="C974" t="str">
            <v>Ｂ</v>
          </cell>
          <cell r="D974" t="str">
            <v>オダムラデザイン</v>
          </cell>
          <cell r="E974" t="str">
            <v>オダムラデザイン</v>
          </cell>
          <cell r="G974">
            <v>35203</v>
          </cell>
          <cell r="H974" t="str">
            <v>山口市</v>
          </cell>
          <cell r="I974" t="str">
            <v>業99-99:ノベルティグッズ・Ｔシャツ・タオル等の製作、物15-07：ノベルティグッズ等の製作</v>
          </cell>
          <cell r="J974">
            <v>3</v>
          </cell>
          <cell r="K974">
            <v>1</v>
          </cell>
          <cell r="L974">
            <v>1</v>
          </cell>
          <cell r="M974">
            <v>1</v>
          </cell>
          <cell r="N974">
            <v>1</v>
          </cell>
          <cell r="O974">
            <v>0</v>
          </cell>
          <cell r="P974" t="str">
            <v>山口市小郡下郷３６３０－３</v>
          </cell>
          <cell r="Q974" t="str">
            <v>754-0002</v>
          </cell>
          <cell r="R974" t="str">
            <v>織田村　一成</v>
          </cell>
          <cell r="S974" t="str">
            <v>083-976-4188</v>
          </cell>
          <cell r="T974" t="str">
            <v>083-976-4199</v>
          </cell>
          <cell r="U974" t="str">
            <v>083-976-4188</v>
          </cell>
          <cell r="V974" t="str">
            <v>083-976-4199</v>
          </cell>
          <cell r="W974" t="str">
            <v>山口市小郡下郷３６３０－３</v>
          </cell>
          <cell r="X974" t="str">
            <v>754-0002</v>
          </cell>
          <cell r="Y974" t="str">
            <v>織田村　一成</v>
          </cell>
          <cell r="Z974" t="str">
            <v>25100H010</v>
          </cell>
        </row>
        <row r="975">
          <cell r="A975">
            <v>5095</v>
          </cell>
          <cell r="B975" t="str">
            <v>05095-00</v>
          </cell>
          <cell r="C975" t="str">
            <v>Ｂ</v>
          </cell>
          <cell r="D975" t="str">
            <v>一般社団法人文化財科学研究センター</v>
          </cell>
          <cell r="E975" t="str">
            <v>ブンカザイカガクケンキュウセンター</v>
          </cell>
          <cell r="G975">
            <v>29000</v>
          </cell>
          <cell r="H975" t="str">
            <v>奈良県</v>
          </cell>
          <cell r="I975" t="str">
            <v>電子入札システム入札書提出者：代表者　　99-99：文化財調査の分析、遺物保存処理</v>
          </cell>
          <cell r="J975">
            <v>3</v>
          </cell>
          <cell r="K975">
            <v>1</v>
          </cell>
          <cell r="L975">
            <v>2</v>
          </cell>
          <cell r="M975">
            <v>2</v>
          </cell>
          <cell r="N975">
            <v>1</v>
          </cell>
          <cell r="O975">
            <v>0</v>
          </cell>
          <cell r="P975" t="str">
            <v>奈良県天理市田町４４７番地</v>
          </cell>
          <cell r="Q975" t="str">
            <v>632-0073</v>
          </cell>
          <cell r="R975" t="str">
            <v>金原　正子</v>
          </cell>
          <cell r="S975" t="str">
            <v>0743-84-6400</v>
          </cell>
          <cell r="T975" t="str">
            <v>0743-84-6400</v>
          </cell>
          <cell r="U975" t="str">
            <v>0743-84-6400</v>
          </cell>
          <cell r="V975" t="str">
            <v>0743-84-6400</v>
          </cell>
          <cell r="W975" t="str">
            <v>奈良県天理市田町４４７番地</v>
          </cell>
          <cell r="X975" t="str">
            <v>632-0073</v>
          </cell>
          <cell r="Y975" t="str">
            <v>金原　正子</v>
          </cell>
          <cell r="Z975" t="str">
            <v>25100H010</v>
          </cell>
        </row>
        <row r="976">
          <cell r="A976">
            <v>5108</v>
          </cell>
          <cell r="B976" t="str">
            <v>05108-00</v>
          </cell>
          <cell r="C976" t="str">
            <v>特Ａ</v>
          </cell>
          <cell r="D976" t="str">
            <v>太洋エンジニアリング㈱</v>
          </cell>
          <cell r="E976" t="str">
            <v>タイヨウエンジニアリング</v>
          </cell>
          <cell r="G976">
            <v>29000</v>
          </cell>
          <cell r="H976" t="str">
            <v>奈良県</v>
          </cell>
          <cell r="I976" t="str">
            <v>電子入札システム入札書提出者：代理人１</v>
          </cell>
          <cell r="J976">
            <v>1</v>
          </cell>
          <cell r="K976">
            <v>1</v>
          </cell>
          <cell r="L976">
            <v>2</v>
          </cell>
          <cell r="M976">
            <v>2</v>
          </cell>
          <cell r="N976">
            <v>1</v>
          </cell>
          <cell r="O976">
            <v>1</v>
          </cell>
          <cell r="P976" t="str">
            <v>奈良県奈良市大宮町六丁目７番３号</v>
          </cell>
          <cell r="Q976" t="str">
            <v>630-8115</v>
          </cell>
          <cell r="R976" t="str">
            <v>中野　晃治</v>
          </cell>
          <cell r="S976" t="str">
            <v>0742-33-6660</v>
          </cell>
          <cell r="T976" t="str">
            <v>0742-33-9472</v>
          </cell>
          <cell r="U976" t="str">
            <v>0742-33-6660</v>
          </cell>
          <cell r="V976" t="str">
            <v>0742-33-9472</v>
          </cell>
          <cell r="W976" t="str">
            <v>奈良県奈良市大宮町六丁目７番３号</v>
          </cell>
          <cell r="X976" t="str">
            <v>630-8115</v>
          </cell>
          <cell r="Y976" t="str">
            <v>中野　晃治</v>
          </cell>
          <cell r="Z976" t="str">
            <v>25100H010</v>
          </cell>
        </row>
        <row r="977">
          <cell r="A977">
            <v>5111</v>
          </cell>
          <cell r="B977" t="str">
            <v>05111-00</v>
          </cell>
          <cell r="C977" t="str">
            <v>特Ａ</v>
          </cell>
          <cell r="D977" t="str">
            <v>ヴェオリア・ジェネッツ㈱</v>
          </cell>
          <cell r="E977" t="str">
            <v>ヴェオリア・ジェネッツ</v>
          </cell>
          <cell r="G977">
            <v>13000</v>
          </cell>
          <cell r="H977" t="str">
            <v>東京都</v>
          </cell>
          <cell r="I977" t="str">
            <v>電子入札システム入札書提出者：代理人１</v>
          </cell>
          <cell r="J977">
            <v>1</v>
          </cell>
          <cell r="K977">
            <v>1</v>
          </cell>
          <cell r="L977">
            <v>2</v>
          </cell>
          <cell r="M977">
            <v>1</v>
          </cell>
          <cell r="N977">
            <v>1</v>
          </cell>
          <cell r="O977">
            <v>2</v>
          </cell>
          <cell r="P977" t="str">
            <v>東京都港区海岸三丁目２０番２０号ヨコソーレインボータワー</v>
          </cell>
          <cell r="Q977" t="str">
            <v>108-0022</v>
          </cell>
          <cell r="R977" t="str">
            <v>内野　一尋</v>
          </cell>
          <cell r="S977" t="str">
            <v>03-6858-3300</v>
          </cell>
          <cell r="T977" t="str">
            <v>03-6858-3301</v>
          </cell>
          <cell r="U977" t="str">
            <v>03-6858-3300</v>
          </cell>
          <cell r="V977" t="str">
            <v>03-6858-3301</v>
          </cell>
          <cell r="W977" t="str">
            <v>東京都港区海岸三丁目２０番２０号ヨコソーレインボータワー</v>
          </cell>
          <cell r="X977" t="str">
            <v>108-0022</v>
          </cell>
          <cell r="Y977" t="str">
            <v>内野　一尋</v>
          </cell>
          <cell r="Z977" t="str">
            <v>25100H010</v>
          </cell>
        </row>
        <row r="978">
          <cell r="A978">
            <v>5112</v>
          </cell>
          <cell r="B978" t="str">
            <v>05112-00</v>
          </cell>
          <cell r="C978" t="str">
            <v>特Ａ</v>
          </cell>
          <cell r="D978" t="str">
            <v>㈱ＴＳＳプロダクション</v>
          </cell>
          <cell r="E978" t="str">
            <v>ティエスエスプロダクション</v>
          </cell>
          <cell r="G978">
            <v>34000</v>
          </cell>
          <cell r="H978" t="str">
            <v>広島県</v>
          </cell>
          <cell r="I978" t="str">
            <v>電子入札システム入札書提出者：代表者</v>
          </cell>
          <cell r="J978">
            <v>1</v>
          </cell>
          <cell r="K978">
            <v>1</v>
          </cell>
          <cell r="L978">
            <v>2</v>
          </cell>
          <cell r="M978">
            <v>2</v>
          </cell>
          <cell r="N978">
            <v>1</v>
          </cell>
          <cell r="O978">
            <v>0</v>
          </cell>
          <cell r="P978" t="str">
            <v>広島県広島市南区出汐二丁目３番１８号</v>
          </cell>
          <cell r="Q978" t="str">
            <v>734-0001</v>
          </cell>
          <cell r="R978" t="str">
            <v>萩原　幹史</v>
          </cell>
          <cell r="S978" t="str">
            <v>082-255-4285</v>
          </cell>
          <cell r="T978" t="str">
            <v>082-251-3334</v>
          </cell>
          <cell r="U978" t="str">
            <v>082-255-4285</v>
          </cell>
          <cell r="V978" t="str">
            <v>082-251-3334</v>
          </cell>
          <cell r="W978" t="str">
            <v>広島県広島市南区出汐二丁目３番１８号</v>
          </cell>
          <cell r="X978" t="str">
            <v>734-0001</v>
          </cell>
          <cell r="Y978" t="str">
            <v>萩原　幹史</v>
          </cell>
          <cell r="Z978" t="str">
            <v>25100H010</v>
          </cell>
        </row>
        <row r="979">
          <cell r="A979">
            <v>5116</v>
          </cell>
          <cell r="B979" t="str">
            <v>05116-00</v>
          </cell>
          <cell r="C979" t="str">
            <v>特Ａ</v>
          </cell>
          <cell r="D979" t="str">
            <v>岩佐産業㈲</v>
          </cell>
          <cell r="E979" t="str">
            <v>イワササンギョウ</v>
          </cell>
          <cell r="G979">
            <v>35208</v>
          </cell>
          <cell r="H979" t="str">
            <v>岩国市</v>
          </cell>
          <cell r="I979" t="str">
            <v>電子入札システム入札書提出者：代表者</v>
          </cell>
          <cell r="J979">
            <v>1</v>
          </cell>
          <cell r="K979">
            <v>1</v>
          </cell>
          <cell r="L979">
            <v>2</v>
          </cell>
          <cell r="M979">
            <v>1</v>
          </cell>
          <cell r="N979">
            <v>1</v>
          </cell>
          <cell r="O979">
            <v>0</v>
          </cell>
          <cell r="P979" t="str">
            <v>岩国市今津町三丁目９番１５号</v>
          </cell>
          <cell r="Q979" t="str">
            <v>740-0017</v>
          </cell>
          <cell r="R979" t="str">
            <v>岩佐　俊英</v>
          </cell>
          <cell r="S979" t="str">
            <v>0827-21-4772</v>
          </cell>
          <cell r="T979" t="str">
            <v>0827-21-4775</v>
          </cell>
          <cell r="U979" t="str">
            <v>0827-21-4772</v>
          </cell>
          <cell r="V979" t="str">
            <v>0827-21-4775</v>
          </cell>
          <cell r="W979" t="str">
            <v>岩国市今津町三丁目９番１５号</v>
          </cell>
          <cell r="X979" t="str">
            <v>740-0017</v>
          </cell>
          <cell r="Y979" t="str">
            <v>岩佐　俊英</v>
          </cell>
          <cell r="Z979" t="str">
            <v>25100H010</v>
          </cell>
        </row>
        <row r="980">
          <cell r="A980">
            <v>5119</v>
          </cell>
          <cell r="B980" t="str">
            <v>05119-00</v>
          </cell>
          <cell r="C980" t="str">
            <v>Ａ</v>
          </cell>
          <cell r="D980" t="str">
            <v>㈲ケイ・ネットワーク</v>
          </cell>
          <cell r="E980" t="str">
            <v>ケイネットワーク</v>
          </cell>
          <cell r="G980">
            <v>40000</v>
          </cell>
          <cell r="H980" t="str">
            <v>福岡県</v>
          </cell>
          <cell r="J980">
            <v>2</v>
          </cell>
          <cell r="K980">
            <v>1</v>
          </cell>
          <cell r="L980">
            <v>1</v>
          </cell>
          <cell r="M980">
            <v>2</v>
          </cell>
          <cell r="N980">
            <v>1</v>
          </cell>
          <cell r="O980">
            <v>0</v>
          </cell>
          <cell r="P980" t="str">
            <v>福岡県福岡市南区清水一丁目１６番８号</v>
          </cell>
          <cell r="Q980" t="str">
            <v>815-0031</v>
          </cell>
          <cell r="R980" t="str">
            <v>松原　憲治</v>
          </cell>
          <cell r="S980" t="str">
            <v>092-551-8200</v>
          </cell>
          <cell r="T980" t="str">
            <v>092-551-8202</v>
          </cell>
          <cell r="U980" t="str">
            <v>092-551-8200</v>
          </cell>
          <cell r="V980" t="str">
            <v>092-551-8202</v>
          </cell>
          <cell r="W980" t="str">
            <v>福岡県福岡市南区清水一丁目１６番８号</v>
          </cell>
          <cell r="X980" t="str">
            <v>815-0031</v>
          </cell>
          <cell r="Y980" t="str">
            <v>松原　憲治</v>
          </cell>
          <cell r="Z980" t="str">
            <v>25200H006</v>
          </cell>
        </row>
        <row r="981">
          <cell r="A981">
            <v>5125</v>
          </cell>
          <cell r="B981" t="str">
            <v>05125-00</v>
          </cell>
          <cell r="C981" t="str">
            <v>特Ａ</v>
          </cell>
          <cell r="D981" t="str">
            <v>㈱野生動物保護管理事務所</v>
          </cell>
          <cell r="E981" t="str">
            <v>ヤセイドウブツホゴカンリジムショ</v>
          </cell>
          <cell r="G981">
            <v>13000</v>
          </cell>
          <cell r="H981" t="str">
            <v>東京都</v>
          </cell>
          <cell r="I981" t="str">
            <v>電子入札システム入札書提出者：代表者　　委託その他：野生動植物に関する調査・研究</v>
          </cell>
          <cell r="J981">
            <v>1</v>
          </cell>
          <cell r="K981">
            <v>1</v>
          </cell>
          <cell r="L981">
            <v>2</v>
          </cell>
          <cell r="M981">
            <v>2</v>
          </cell>
          <cell r="N981">
            <v>1</v>
          </cell>
          <cell r="O981">
            <v>0</v>
          </cell>
          <cell r="P981" t="str">
            <v>東京都八王子市小宮町９２２番地７</v>
          </cell>
          <cell r="Q981" t="str">
            <v>192-0031</v>
          </cell>
          <cell r="R981" t="str">
            <v>奥村　忠誠</v>
          </cell>
          <cell r="S981" t="str">
            <v>042-649-1385</v>
          </cell>
          <cell r="T981" t="str">
            <v>042-649-1386</v>
          </cell>
          <cell r="U981" t="str">
            <v>042-649-1385</v>
          </cell>
          <cell r="V981" t="str">
            <v>042-649-1386</v>
          </cell>
          <cell r="W981" t="str">
            <v>東京都八王子市小宮町９２２番地７</v>
          </cell>
          <cell r="X981" t="str">
            <v>192-0031</v>
          </cell>
          <cell r="Y981" t="str">
            <v>奥村　忠誠</v>
          </cell>
          <cell r="Z981" t="str">
            <v>25100H010</v>
          </cell>
        </row>
        <row r="982">
          <cell r="A982">
            <v>5127</v>
          </cell>
          <cell r="B982" t="str">
            <v>05127-00</v>
          </cell>
          <cell r="C982" t="str">
            <v>特Ａ</v>
          </cell>
          <cell r="D982" t="str">
            <v>公益社団法人山口県公共嘱託登記土地家屋調査士協会</v>
          </cell>
          <cell r="E982" t="str">
            <v>ヤマグチケンコウキョウショクタクトウキトチカオクチョウ</v>
          </cell>
          <cell r="G982">
            <v>35203</v>
          </cell>
          <cell r="H982" t="str">
            <v>山口市</v>
          </cell>
          <cell r="J982">
            <v>1</v>
          </cell>
          <cell r="K982">
            <v>1</v>
          </cell>
          <cell r="L982">
            <v>2</v>
          </cell>
          <cell r="M982">
            <v>1</v>
          </cell>
          <cell r="N982">
            <v>1</v>
          </cell>
          <cell r="O982">
            <v>1</v>
          </cell>
          <cell r="P982" t="str">
            <v>山口市惣太夫町２番２号</v>
          </cell>
          <cell r="Q982" t="str">
            <v>753-0042</v>
          </cell>
          <cell r="R982" t="str">
            <v>八田　廣</v>
          </cell>
          <cell r="S982" t="str">
            <v>083-923-5115</v>
          </cell>
          <cell r="T982" t="str">
            <v>083-923-5165</v>
          </cell>
          <cell r="U982" t="str">
            <v>083-923-5115</v>
          </cell>
          <cell r="V982" t="str">
            <v>083-923-5165</v>
          </cell>
          <cell r="W982" t="str">
            <v>山口市惣太夫町２番２号</v>
          </cell>
          <cell r="X982" t="str">
            <v>753-0042</v>
          </cell>
          <cell r="Y982" t="str">
            <v>八田　廣</v>
          </cell>
          <cell r="Z982" t="str">
            <v>25100H010</v>
          </cell>
        </row>
        <row r="983">
          <cell r="A983">
            <v>5130</v>
          </cell>
          <cell r="B983" t="str">
            <v>05130-00</v>
          </cell>
          <cell r="C983" t="str">
            <v>特Ａ</v>
          </cell>
          <cell r="D983" t="str">
            <v>大栄環境㈱</v>
          </cell>
          <cell r="E983" t="str">
            <v>ダイエイカンキョウ</v>
          </cell>
          <cell r="G983">
            <v>27000</v>
          </cell>
          <cell r="H983" t="str">
            <v>大阪府</v>
          </cell>
          <cell r="I983" t="str">
            <v>電子入札システム入札書提出者：代表者</v>
          </cell>
          <cell r="J983">
            <v>1</v>
          </cell>
          <cell r="K983">
            <v>1</v>
          </cell>
          <cell r="L983">
            <v>2</v>
          </cell>
          <cell r="M983">
            <v>2</v>
          </cell>
          <cell r="N983">
            <v>1</v>
          </cell>
          <cell r="O983">
            <v>0</v>
          </cell>
          <cell r="P983" t="str">
            <v>大阪府和泉市テクノステージ二丁目３番２８号</v>
          </cell>
          <cell r="Q983" t="str">
            <v>594-1144</v>
          </cell>
          <cell r="R983" t="str">
            <v>金子　文雄</v>
          </cell>
          <cell r="S983" t="str">
            <v>0725-54-3061</v>
          </cell>
          <cell r="T983" t="str">
            <v>0725-51-3133</v>
          </cell>
          <cell r="U983" t="str">
            <v>0725-54-3061</v>
          </cell>
          <cell r="V983" t="str">
            <v>0725-51-3133</v>
          </cell>
          <cell r="W983" t="str">
            <v>大阪府和泉市テクノステージ二丁目３番２８号</v>
          </cell>
          <cell r="X983" t="str">
            <v>594-1144</v>
          </cell>
          <cell r="Y983" t="str">
            <v>金子　文雄</v>
          </cell>
          <cell r="Z983" t="str">
            <v>25100H010</v>
          </cell>
        </row>
        <row r="984">
          <cell r="A984">
            <v>5131</v>
          </cell>
          <cell r="B984" t="str">
            <v>05131-00</v>
          </cell>
          <cell r="C984" t="str">
            <v>特Ａ</v>
          </cell>
          <cell r="D984" t="str">
            <v>三重中央開発㈱</v>
          </cell>
          <cell r="E984" t="str">
            <v>ミエチュウオウカイハツ</v>
          </cell>
          <cell r="G984">
            <v>24000</v>
          </cell>
          <cell r="H984" t="str">
            <v>三重県</v>
          </cell>
          <cell r="I984" t="str">
            <v>電子入札システム入札書提出者：代表者</v>
          </cell>
          <cell r="J984">
            <v>1</v>
          </cell>
          <cell r="K984">
            <v>1</v>
          </cell>
          <cell r="L984">
            <v>2</v>
          </cell>
          <cell r="M984">
            <v>2</v>
          </cell>
          <cell r="N984">
            <v>1</v>
          </cell>
          <cell r="O984">
            <v>0</v>
          </cell>
          <cell r="P984" t="str">
            <v>三重県伊賀市予野字鉢屋４７１３番地</v>
          </cell>
          <cell r="Q984" t="str">
            <v>518-1152</v>
          </cell>
          <cell r="R984" t="str">
            <v>平井　俊文</v>
          </cell>
          <cell r="S984" t="str">
            <v>0595-20-1119</v>
          </cell>
          <cell r="T984" t="str">
            <v>0595-20-1398</v>
          </cell>
          <cell r="U984" t="str">
            <v>0595-20-1119</v>
          </cell>
          <cell r="V984" t="str">
            <v>0595-20-1398</v>
          </cell>
          <cell r="W984" t="str">
            <v>三重県伊賀市予野字鉢屋４７１３番地</v>
          </cell>
          <cell r="X984" t="str">
            <v>518-1152</v>
          </cell>
          <cell r="Y984" t="str">
            <v>平井　俊文</v>
          </cell>
          <cell r="Z984" t="str">
            <v>25100H010</v>
          </cell>
        </row>
        <row r="985">
          <cell r="A985">
            <v>5133</v>
          </cell>
          <cell r="B985" t="str">
            <v>05133-00</v>
          </cell>
          <cell r="C985" t="str">
            <v>特Ａ</v>
          </cell>
          <cell r="D985" t="str">
            <v>デロイトトーマツコンサルティング(同)</v>
          </cell>
          <cell r="E985" t="str">
            <v>デロイトトーマツコンサルティング</v>
          </cell>
          <cell r="G985">
            <v>13000</v>
          </cell>
          <cell r="H985" t="str">
            <v>東京都</v>
          </cell>
          <cell r="I985" t="str">
            <v>電子入札システム入札書提出者：代表者</v>
          </cell>
          <cell r="J985">
            <v>1</v>
          </cell>
          <cell r="K985">
            <v>1</v>
          </cell>
          <cell r="L985">
            <v>2</v>
          </cell>
          <cell r="M985">
            <v>2</v>
          </cell>
          <cell r="N985">
            <v>1</v>
          </cell>
          <cell r="O985">
            <v>0</v>
          </cell>
          <cell r="P985" t="str">
            <v>東京都千代田区丸の内三丁目２番３号丸の内二重橋ビルディング</v>
          </cell>
          <cell r="Q985" t="str">
            <v>100-8361</v>
          </cell>
          <cell r="R985" t="str">
            <v>神山　友佑</v>
          </cell>
          <cell r="S985" t="str">
            <v>03-5220-8600</v>
          </cell>
          <cell r="T985" t="str">
            <v>03-5220-8601</v>
          </cell>
          <cell r="U985" t="str">
            <v>03-5220-8600</v>
          </cell>
          <cell r="V985" t="str">
            <v>03-5220-8601</v>
          </cell>
          <cell r="W985" t="str">
            <v>東京都千代田区丸の内三丁目２番３号丸の内二重橋ビルディング</v>
          </cell>
          <cell r="X985" t="str">
            <v>100-8361</v>
          </cell>
          <cell r="Y985" t="str">
            <v>神山　友佑</v>
          </cell>
          <cell r="Z985" t="str">
            <v>25100H010</v>
          </cell>
        </row>
        <row r="986">
          <cell r="A986">
            <v>5136</v>
          </cell>
          <cell r="B986" t="str">
            <v>05136-00</v>
          </cell>
          <cell r="C986" t="str">
            <v>特Ａ</v>
          </cell>
          <cell r="D986" t="str">
            <v>㈱アメニティ</v>
          </cell>
          <cell r="E986" t="str">
            <v>アメニティ</v>
          </cell>
          <cell r="G986">
            <v>13000</v>
          </cell>
          <cell r="H986" t="str">
            <v>東京都</v>
          </cell>
          <cell r="I986" t="str">
            <v>電子入札システム入札書提出者：代表者　　委託その他：入院セットの提供事業運営</v>
          </cell>
          <cell r="J986">
            <v>1</v>
          </cell>
          <cell r="K986">
            <v>1</v>
          </cell>
          <cell r="L986">
            <v>2</v>
          </cell>
          <cell r="M986">
            <v>2</v>
          </cell>
          <cell r="N986">
            <v>1</v>
          </cell>
          <cell r="O986">
            <v>0</v>
          </cell>
          <cell r="P986" t="str">
            <v>東京都千代田区神田駿河台二丁目１番２０号</v>
          </cell>
          <cell r="Q986" t="str">
            <v>101-0062</v>
          </cell>
          <cell r="R986" t="str">
            <v>渡辺　逸弘</v>
          </cell>
          <cell r="S986" t="str">
            <v>03-6427-6780</v>
          </cell>
          <cell r="T986" t="str">
            <v>03-6427-8210</v>
          </cell>
          <cell r="U986" t="str">
            <v>03-6427-6780</v>
          </cell>
          <cell r="V986" t="str">
            <v>03-6427-8210</v>
          </cell>
          <cell r="W986" t="str">
            <v>東京都千代田区神田駿河台二丁目１番２０号</v>
          </cell>
          <cell r="X986" t="str">
            <v>101-0062</v>
          </cell>
          <cell r="Y986" t="str">
            <v>渡辺　逸弘</v>
          </cell>
          <cell r="Z986" t="str">
            <v>25100H010</v>
          </cell>
        </row>
        <row r="987">
          <cell r="A987">
            <v>5139</v>
          </cell>
          <cell r="B987" t="str">
            <v>05139-00</v>
          </cell>
          <cell r="C987" t="str">
            <v>特Ａ</v>
          </cell>
          <cell r="D987" t="str">
            <v>㈱野生鳥獣対策連携センター</v>
          </cell>
          <cell r="E987" t="str">
            <v>ヤセイチョウジュウタイサクレンケイセンター</v>
          </cell>
          <cell r="G987">
            <v>28000</v>
          </cell>
          <cell r="H987" t="str">
            <v>兵庫県</v>
          </cell>
          <cell r="I987" t="str">
            <v>電子入札システム入札書提出者：代表者</v>
          </cell>
          <cell r="J987">
            <v>1</v>
          </cell>
          <cell r="K987">
            <v>1</v>
          </cell>
          <cell r="L987">
            <v>2</v>
          </cell>
          <cell r="M987">
            <v>2</v>
          </cell>
          <cell r="N987">
            <v>1</v>
          </cell>
          <cell r="O987">
            <v>0</v>
          </cell>
          <cell r="P987" t="str">
            <v>兵庫県丹波市青垣町佐治１２０番地１</v>
          </cell>
          <cell r="Q987" t="str">
            <v>669-3811</v>
          </cell>
          <cell r="R987" t="str">
            <v>坂田　宏志</v>
          </cell>
          <cell r="S987" t="str">
            <v>0795-78-9799</v>
          </cell>
          <cell r="T987" t="str">
            <v>0795-78-9769</v>
          </cell>
          <cell r="U987" t="str">
            <v>0795-78-9799</v>
          </cell>
          <cell r="V987" t="str">
            <v>0795-78-9769</v>
          </cell>
          <cell r="W987" t="str">
            <v>兵庫県丹波市青垣町佐治１２０番地１</v>
          </cell>
          <cell r="X987" t="str">
            <v>669-3811</v>
          </cell>
          <cell r="Y987" t="str">
            <v>坂田　宏志</v>
          </cell>
          <cell r="Z987" t="str">
            <v>25100H010</v>
          </cell>
        </row>
        <row r="988">
          <cell r="A988">
            <v>5142</v>
          </cell>
          <cell r="B988" t="str">
            <v>05142-00</v>
          </cell>
          <cell r="C988" t="str">
            <v>特Ａ</v>
          </cell>
          <cell r="D988" t="str">
            <v>㈱ホップ</v>
          </cell>
          <cell r="E988" t="str">
            <v>ホップ</v>
          </cell>
          <cell r="G988">
            <v>35201</v>
          </cell>
          <cell r="H988" t="str">
            <v>下関市</v>
          </cell>
          <cell r="J988">
            <v>1</v>
          </cell>
          <cell r="K988">
            <v>1</v>
          </cell>
          <cell r="L988">
            <v>1</v>
          </cell>
          <cell r="M988">
            <v>1</v>
          </cell>
          <cell r="N988">
            <v>1</v>
          </cell>
          <cell r="O988">
            <v>1</v>
          </cell>
          <cell r="P988" t="str">
            <v>下関市大字有冨４番地の７</v>
          </cell>
          <cell r="Q988" t="str">
            <v>751-0868</v>
          </cell>
          <cell r="R988" t="str">
            <v>井本　和哉</v>
          </cell>
          <cell r="S988" t="str">
            <v>083-249-0120</v>
          </cell>
          <cell r="T988" t="str">
            <v>083-248-3006</v>
          </cell>
          <cell r="U988" t="str">
            <v>083-249-0120</v>
          </cell>
          <cell r="V988" t="str">
            <v>083-248-3006</v>
          </cell>
          <cell r="W988" t="str">
            <v>下関市大字有冨４番地の７</v>
          </cell>
          <cell r="X988" t="str">
            <v>751-0868</v>
          </cell>
          <cell r="Y988" t="str">
            <v>井本　和哉</v>
          </cell>
          <cell r="Z988" t="str">
            <v>25100H010</v>
          </cell>
        </row>
        <row r="989">
          <cell r="A989">
            <v>5145</v>
          </cell>
          <cell r="B989" t="str">
            <v>05145-00</v>
          </cell>
          <cell r="C989" t="str">
            <v>特Ａ</v>
          </cell>
          <cell r="D989" t="str">
            <v>文化シヤッターサービス㈱</v>
          </cell>
          <cell r="E989" t="str">
            <v>ブンカシヤッターサービス</v>
          </cell>
          <cell r="G989">
            <v>13000</v>
          </cell>
          <cell r="H989" t="str">
            <v>東京都</v>
          </cell>
          <cell r="I989" t="str">
            <v>電子入札システム入札書提出者：代理人１</v>
          </cell>
          <cell r="J989">
            <v>1</v>
          </cell>
          <cell r="K989">
            <v>1</v>
          </cell>
          <cell r="L989">
            <v>2</v>
          </cell>
          <cell r="M989">
            <v>1</v>
          </cell>
          <cell r="N989">
            <v>1</v>
          </cell>
          <cell r="O989">
            <v>3</v>
          </cell>
          <cell r="P989" t="str">
            <v>東京都豊島区西巣鴨四丁目１４番５号</v>
          </cell>
          <cell r="Q989" t="str">
            <v>170-0001</v>
          </cell>
          <cell r="R989" t="str">
            <v>中島　省吾</v>
          </cell>
          <cell r="S989" t="str">
            <v>03-5980-3160</v>
          </cell>
          <cell r="T989" t="str">
            <v>03-5980-3168</v>
          </cell>
          <cell r="U989" t="str">
            <v>03-5980-3160</v>
          </cell>
          <cell r="V989" t="str">
            <v>03-5980-3168</v>
          </cell>
          <cell r="W989" t="str">
            <v>東京都豊島区西巣鴨四丁目１４番５号</v>
          </cell>
          <cell r="X989" t="str">
            <v>170-0001</v>
          </cell>
          <cell r="Y989" t="str">
            <v>中島　省吾</v>
          </cell>
          <cell r="Z989" t="str">
            <v>25100H010</v>
          </cell>
        </row>
        <row r="990">
          <cell r="A990">
            <v>5146</v>
          </cell>
          <cell r="B990" t="str">
            <v>05146-00</v>
          </cell>
          <cell r="C990" t="str">
            <v>特Ａ</v>
          </cell>
          <cell r="D990" t="str">
            <v>第一環境㈱</v>
          </cell>
          <cell r="E990" t="str">
            <v>ダイイチカンキョウ</v>
          </cell>
          <cell r="G990">
            <v>13000</v>
          </cell>
          <cell r="H990" t="str">
            <v>東京都</v>
          </cell>
          <cell r="I990" t="str">
            <v>電子入札システム入札書提出者：代理人１　　委託その他：上下水道料金徴収及び検針業務</v>
          </cell>
          <cell r="J990">
            <v>1</v>
          </cell>
          <cell r="K990">
            <v>1</v>
          </cell>
          <cell r="L990">
            <v>2</v>
          </cell>
          <cell r="M990">
            <v>1</v>
          </cell>
          <cell r="N990">
            <v>1</v>
          </cell>
          <cell r="O990">
            <v>3</v>
          </cell>
          <cell r="P990" t="str">
            <v>東京都港区赤坂二丁目２番１２号</v>
          </cell>
          <cell r="Q990" t="str">
            <v>107-0052</v>
          </cell>
          <cell r="R990" t="str">
            <v>玉木　孝一</v>
          </cell>
          <cell r="S990" t="str">
            <v>03-6277-7750</v>
          </cell>
          <cell r="T990" t="str">
            <v>03-6277-7753</v>
          </cell>
          <cell r="U990" t="str">
            <v>03-6277-7750</v>
          </cell>
          <cell r="V990" t="str">
            <v>03-6277-7753</v>
          </cell>
          <cell r="W990" t="str">
            <v>東京都港区赤坂二丁目２番１２号</v>
          </cell>
          <cell r="X990" t="str">
            <v>107-0052</v>
          </cell>
          <cell r="Y990" t="str">
            <v>玉木　孝一</v>
          </cell>
          <cell r="Z990" t="str">
            <v>25100H010</v>
          </cell>
        </row>
        <row r="991">
          <cell r="A991">
            <v>5148</v>
          </cell>
          <cell r="B991" t="str">
            <v>05148-00</v>
          </cell>
          <cell r="C991" t="str">
            <v>特Ａ</v>
          </cell>
          <cell r="D991" t="str">
            <v>㈲アクアテクニカル</v>
          </cell>
          <cell r="E991" t="str">
            <v>アクアテクニカル</v>
          </cell>
          <cell r="G991">
            <v>35202</v>
          </cell>
          <cell r="H991" t="str">
            <v>宇部市</v>
          </cell>
          <cell r="I991" t="str">
            <v>電子入札システム入札書提出者：代表者</v>
          </cell>
          <cell r="J991">
            <v>1</v>
          </cell>
          <cell r="K991">
            <v>1</v>
          </cell>
          <cell r="L991">
            <v>2</v>
          </cell>
          <cell r="M991">
            <v>1</v>
          </cell>
          <cell r="N991">
            <v>1</v>
          </cell>
          <cell r="O991">
            <v>0</v>
          </cell>
          <cell r="P991" t="str">
            <v>宇部市大字矢矯３３２番地２</v>
          </cell>
          <cell r="Q991" t="str">
            <v>757-0217</v>
          </cell>
          <cell r="R991" t="str">
            <v>佐貫　健太郎</v>
          </cell>
          <cell r="S991" t="str">
            <v>0836-67-0799</v>
          </cell>
          <cell r="T991" t="str">
            <v>0836-67-0836</v>
          </cell>
          <cell r="U991" t="str">
            <v>0836-67-0799</v>
          </cell>
          <cell r="V991" t="str">
            <v>0836-67-0836</v>
          </cell>
          <cell r="W991" t="str">
            <v>宇部市大字矢矯３３２番地２</v>
          </cell>
          <cell r="X991" t="str">
            <v>757-0217</v>
          </cell>
          <cell r="Y991" t="str">
            <v>佐貫　健太郎</v>
          </cell>
          <cell r="Z991" t="str">
            <v>25100H010</v>
          </cell>
        </row>
        <row r="992">
          <cell r="A992">
            <v>5155</v>
          </cell>
          <cell r="B992" t="str">
            <v>05155-00</v>
          </cell>
          <cell r="C992" t="str">
            <v>特Ａ</v>
          </cell>
          <cell r="D992" t="str">
            <v>㈱九州自然環境研究所</v>
          </cell>
          <cell r="E992" t="str">
            <v>キュウシュウシゼンカンキョウケンキュウショ</v>
          </cell>
          <cell r="G992">
            <v>43000</v>
          </cell>
          <cell r="H992" t="str">
            <v>熊本県</v>
          </cell>
          <cell r="I992" t="str">
            <v>電子入札システム入札書提出者：代表者　　委託その他：野生動物被害実態調査等</v>
          </cell>
          <cell r="J992">
            <v>1</v>
          </cell>
          <cell r="K992">
            <v>1</v>
          </cell>
          <cell r="L992">
            <v>2</v>
          </cell>
          <cell r="M992">
            <v>2</v>
          </cell>
          <cell r="N992">
            <v>1</v>
          </cell>
          <cell r="O992">
            <v>0</v>
          </cell>
          <cell r="P992" t="str">
            <v>熊本県熊本市北区龍田四丁目３０番４５号</v>
          </cell>
          <cell r="Q992" t="str">
            <v>861-8006</v>
          </cell>
          <cell r="R992" t="str">
            <v>中園　朝子</v>
          </cell>
          <cell r="S992" t="str">
            <v>096-274-8058</v>
          </cell>
          <cell r="T992" t="str">
            <v>096-274-8057</v>
          </cell>
          <cell r="U992" t="str">
            <v>096-274-8058</v>
          </cell>
          <cell r="V992" t="str">
            <v>096-274-8057</v>
          </cell>
          <cell r="W992" t="str">
            <v>熊本県熊本市北区龍田四丁目３０番４５号</v>
          </cell>
          <cell r="X992" t="str">
            <v>861-8006</v>
          </cell>
          <cell r="Y992" t="str">
            <v>中園　朝子</v>
          </cell>
          <cell r="Z992" t="str">
            <v>25100H010</v>
          </cell>
        </row>
        <row r="993">
          <cell r="A993">
            <v>5156</v>
          </cell>
          <cell r="B993" t="str">
            <v>05156-00</v>
          </cell>
          <cell r="C993" t="str">
            <v>特Ａ</v>
          </cell>
          <cell r="D993" t="str">
            <v>旭防災設備㈱</v>
          </cell>
          <cell r="E993" t="str">
            <v>アサヒボウサイセツビ</v>
          </cell>
          <cell r="G993">
            <v>13000</v>
          </cell>
          <cell r="H993" t="str">
            <v>東京都</v>
          </cell>
          <cell r="I993" t="str">
            <v>電子入札システム入札書提出者：代理人１</v>
          </cell>
          <cell r="J993">
            <v>1</v>
          </cell>
          <cell r="K993">
            <v>1</v>
          </cell>
          <cell r="L993">
            <v>2</v>
          </cell>
          <cell r="M993">
            <v>2</v>
          </cell>
          <cell r="N993">
            <v>1</v>
          </cell>
          <cell r="O993">
            <v>1</v>
          </cell>
          <cell r="P993" t="str">
            <v>東京都世田谷区瀬田一丁目２２番１９号</v>
          </cell>
          <cell r="Q993" t="str">
            <v>158-0095</v>
          </cell>
          <cell r="R993" t="str">
            <v>渡邉　淳一</v>
          </cell>
          <cell r="S993" t="str">
            <v>03-5717-9119</v>
          </cell>
          <cell r="T993" t="str">
            <v>03-5717-9065</v>
          </cell>
          <cell r="U993" t="str">
            <v>03-5717-9119</v>
          </cell>
          <cell r="V993" t="str">
            <v>03-5717-9065</v>
          </cell>
          <cell r="W993" t="str">
            <v>東京都世田谷区瀬田一丁目２２番１９号</v>
          </cell>
          <cell r="X993" t="str">
            <v>158-0095</v>
          </cell>
          <cell r="Y993" t="str">
            <v>渡邉　淳一</v>
          </cell>
          <cell r="Z993" t="str">
            <v>25100H010</v>
          </cell>
        </row>
        <row r="994">
          <cell r="A994">
            <v>5157</v>
          </cell>
          <cell r="B994" t="str">
            <v>05157-00</v>
          </cell>
          <cell r="C994" t="str">
            <v>Ｂ</v>
          </cell>
          <cell r="D994" t="str">
            <v>㈲Ｄｒ．グリーン</v>
          </cell>
          <cell r="E994" t="str">
            <v>ドクターグリーン</v>
          </cell>
          <cell r="G994">
            <v>35206</v>
          </cell>
          <cell r="H994" t="str">
            <v>防府市</v>
          </cell>
          <cell r="I994" t="str">
            <v>物品15-07：鉢植</v>
          </cell>
          <cell r="J994">
            <v>3</v>
          </cell>
          <cell r="K994">
            <v>1</v>
          </cell>
          <cell r="L994">
            <v>1</v>
          </cell>
          <cell r="M994">
            <v>1</v>
          </cell>
          <cell r="N994">
            <v>1</v>
          </cell>
          <cell r="O994">
            <v>0</v>
          </cell>
          <cell r="P994" t="str">
            <v>防府市大字下右田６５８番地</v>
          </cell>
          <cell r="Q994" t="str">
            <v>747-0063</v>
          </cell>
          <cell r="R994" t="str">
            <v>羽嶋　直美</v>
          </cell>
          <cell r="S994" t="str">
            <v>0835-28-8515</v>
          </cell>
          <cell r="T994" t="str">
            <v>0835-28-8516</v>
          </cell>
          <cell r="U994" t="str">
            <v>0835-28-8515</v>
          </cell>
          <cell r="V994" t="str">
            <v>0835-28-8516</v>
          </cell>
          <cell r="W994" t="str">
            <v>防府市大字下右田６５８番地</v>
          </cell>
          <cell r="X994" t="str">
            <v>747-0063</v>
          </cell>
          <cell r="Y994" t="str">
            <v>羽嶋　直美</v>
          </cell>
          <cell r="Z994" t="str">
            <v>25100H010</v>
          </cell>
        </row>
        <row r="995">
          <cell r="A995">
            <v>5158</v>
          </cell>
          <cell r="B995" t="str">
            <v>05158-00</v>
          </cell>
          <cell r="C995" t="str">
            <v>Ａ</v>
          </cell>
          <cell r="D995" t="str">
            <v>㈲長豊建設</v>
          </cell>
          <cell r="E995" t="str">
            <v>チョウホウケンセツ</v>
          </cell>
          <cell r="G995">
            <v>35201</v>
          </cell>
          <cell r="H995" t="str">
            <v>下関市</v>
          </cell>
          <cell r="J995">
            <v>2</v>
          </cell>
          <cell r="K995">
            <v>1</v>
          </cell>
          <cell r="L995">
            <v>1</v>
          </cell>
          <cell r="M995">
            <v>1</v>
          </cell>
          <cell r="N995">
            <v>1</v>
          </cell>
          <cell r="O995">
            <v>0</v>
          </cell>
          <cell r="P995" t="str">
            <v>下関市大字垢田１６０６番地の１</v>
          </cell>
          <cell r="Q995" t="str">
            <v>751-0846</v>
          </cell>
          <cell r="R995" t="str">
            <v>市場　和敬</v>
          </cell>
          <cell r="S995" t="str">
            <v>083-253-4896</v>
          </cell>
          <cell r="T995" t="str">
            <v>083-255-6234</v>
          </cell>
          <cell r="U995" t="str">
            <v>083-253-4896</v>
          </cell>
          <cell r="V995" t="str">
            <v>083-255-6234</v>
          </cell>
          <cell r="W995" t="str">
            <v>下関市大字垢田１６０６番地の１</v>
          </cell>
          <cell r="X995" t="str">
            <v>751-0846</v>
          </cell>
          <cell r="Y995" t="str">
            <v>市場　和敬</v>
          </cell>
          <cell r="Z995" t="str">
            <v>25100H010</v>
          </cell>
        </row>
        <row r="996">
          <cell r="A996">
            <v>5159</v>
          </cell>
          <cell r="B996" t="str">
            <v>05159-00</v>
          </cell>
          <cell r="C996" t="str">
            <v>特Ａ</v>
          </cell>
          <cell r="D996" t="str">
            <v>㈱大西電業</v>
          </cell>
          <cell r="E996" t="str">
            <v>オオニシデンギョウ</v>
          </cell>
          <cell r="G996">
            <v>35201</v>
          </cell>
          <cell r="H996" t="str">
            <v>下関市</v>
          </cell>
          <cell r="J996">
            <v>1</v>
          </cell>
          <cell r="K996">
            <v>1</v>
          </cell>
          <cell r="L996">
            <v>1</v>
          </cell>
          <cell r="M996">
            <v>1</v>
          </cell>
          <cell r="N996">
            <v>1</v>
          </cell>
          <cell r="O996">
            <v>0</v>
          </cell>
          <cell r="P996" t="str">
            <v>下関市宝町２番２号</v>
          </cell>
          <cell r="Q996" t="str">
            <v>751-0822</v>
          </cell>
          <cell r="R996" t="str">
            <v>大西　智久</v>
          </cell>
          <cell r="S996" t="str">
            <v>083-227-2179</v>
          </cell>
          <cell r="T996" t="str">
            <v>083-227-2279</v>
          </cell>
          <cell r="U996" t="str">
            <v>083-227-2179</v>
          </cell>
          <cell r="V996" t="str">
            <v>083-227-2279</v>
          </cell>
          <cell r="W996" t="str">
            <v>下関市宝町２番２号</v>
          </cell>
          <cell r="X996" t="str">
            <v>751-0822</v>
          </cell>
          <cell r="Y996" t="str">
            <v>大西　智久</v>
          </cell>
          <cell r="Z996" t="str">
            <v>25100H010</v>
          </cell>
        </row>
        <row r="997">
          <cell r="A997">
            <v>5160</v>
          </cell>
          <cell r="B997" t="str">
            <v>05160-00</v>
          </cell>
          <cell r="C997" t="str">
            <v>特Ａ</v>
          </cell>
          <cell r="D997" t="str">
            <v>イオンディライト㈱</v>
          </cell>
          <cell r="E997" t="str">
            <v>イオンディライト</v>
          </cell>
          <cell r="G997">
            <v>27000</v>
          </cell>
          <cell r="H997" t="str">
            <v>大阪府</v>
          </cell>
          <cell r="I997" t="str">
            <v>電子入札システム入札書提出者：代理人１　　　※電話番号・FAX番号については中四国支社の番号を登録している。（中四国支社へ連絡を行うこと）</v>
          </cell>
          <cell r="J997">
            <v>1</v>
          </cell>
          <cell r="K997">
            <v>1</v>
          </cell>
          <cell r="L997">
            <v>2</v>
          </cell>
          <cell r="M997">
            <v>1</v>
          </cell>
          <cell r="N997">
            <v>1</v>
          </cell>
          <cell r="O997">
            <v>5</v>
          </cell>
          <cell r="P997" t="str">
            <v>大阪府大阪市中央区南船場二丁目３番２号</v>
          </cell>
          <cell r="Q997" t="str">
            <v>542-0081</v>
          </cell>
          <cell r="R997" t="str">
            <v>濵田　和成</v>
          </cell>
          <cell r="S997" t="str">
            <v>082-568-8500</v>
          </cell>
          <cell r="T997" t="str">
            <v>082-568-8787</v>
          </cell>
          <cell r="U997" t="str">
            <v>082-568-8500</v>
          </cell>
          <cell r="V997" t="str">
            <v>082-568-8787</v>
          </cell>
          <cell r="W997" t="str">
            <v>大阪府大阪市中央区南船場二丁目３番２号</v>
          </cell>
          <cell r="X997" t="str">
            <v>542-0081</v>
          </cell>
          <cell r="Y997" t="str">
            <v>濵田　和成</v>
          </cell>
          <cell r="Z997" t="str">
            <v>25100H010</v>
          </cell>
        </row>
        <row r="998">
          <cell r="A998">
            <v>5162</v>
          </cell>
          <cell r="B998" t="str">
            <v>05162-00</v>
          </cell>
          <cell r="C998" t="str">
            <v>特Ａ</v>
          </cell>
          <cell r="D998" t="str">
            <v>㈱エフコム</v>
          </cell>
          <cell r="E998" t="str">
            <v>エフコム</v>
          </cell>
          <cell r="G998">
            <v>7000</v>
          </cell>
          <cell r="H998" t="str">
            <v>福島県</v>
          </cell>
          <cell r="I998" t="str">
            <v>電子入札システム入札書提出者：代表者</v>
          </cell>
          <cell r="J998">
            <v>1</v>
          </cell>
          <cell r="K998">
            <v>1</v>
          </cell>
          <cell r="L998">
            <v>2</v>
          </cell>
          <cell r="M998">
            <v>2</v>
          </cell>
          <cell r="N998">
            <v>1</v>
          </cell>
          <cell r="O998">
            <v>0</v>
          </cell>
          <cell r="P998" t="str">
            <v>福島県郡山市堤下町１３番８号</v>
          </cell>
          <cell r="Q998" t="str">
            <v>963-8520</v>
          </cell>
          <cell r="R998" t="str">
            <v>斎藤　正弘</v>
          </cell>
          <cell r="S998" t="str">
            <v>024-922-2660</v>
          </cell>
          <cell r="T998" t="str">
            <v>024-922-2450</v>
          </cell>
          <cell r="U998" t="str">
            <v>024-922-2660</v>
          </cell>
          <cell r="V998" t="str">
            <v>024-922-2450</v>
          </cell>
          <cell r="W998" t="str">
            <v>福島県郡山市堤下町１３番８号</v>
          </cell>
          <cell r="X998" t="str">
            <v>963-8520</v>
          </cell>
          <cell r="Y998" t="str">
            <v>斎藤　正弘</v>
          </cell>
          <cell r="Z998" t="str">
            <v>25200H006</v>
          </cell>
        </row>
        <row r="999">
          <cell r="A999">
            <v>5165</v>
          </cell>
          <cell r="B999" t="str">
            <v>05165-00</v>
          </cell>
          <cell r="C999" t="str">
            <v>特Ａ</v>
          </cell>
          <cell r="D999" t="str">
            <v>㈱アートネクスト</v>
          </cell>
          <cell r="E999" t="str">
            <v>アートネクスト</v>
          </cell>
          <cell r="G999">
            <v>35201</v>
          </cell>
          <cell r="H999" t="str">
            <v>下関市</v>
          </cell>
          <cell r="J999">
            <v>1</v>
          </cell>
          <cell r="K999">
            <v>1</v>
          </cell>
          <cell r="L999">
            <v>1</v>
          </cell>
          <cell r="M999">
            <v>1</v>
          </cell>
          <cell r="N999">
            <v>1</v>
          </cell>
          <cell r="O999">
            <v>0</v>
          </cell>
          <cell r="P999" t="str">
            <v>下関市横野町一丁目２１番１１号</v>
          </cell>
          <cell r="Q999" t="str">
            <v>759-6604</v>
          </cell>
          <cell r="R999" t="str">
            <v>雜賀　啓展</v>
          </cell>
          <cell r="S999" t="str">
            <v>083-242-2015</v>
          </cell>
          <cell r="T999" t="str">
            <v>083-242-2019</v>
          </cell>
          <cell r="U999" t="str">
            <v>083-242-2015</v>
          </cell>
          <cell r="V999" t="str">
            <v>083-242-2019</v>
          </cell>
          <cell r="W999" t="str">
            <v>下関市横野町一丁目２１番１１号</v>
          </cell>
          <cell r="X999" t="str">
            <v>759-6604</v>
          </cell>
          <cell r="Y999" t="str">
            <v>雜賀　啓展</v>
          </cell>
          <cell r="Z999" t="str">
            <v>25200H006</v>
          </cell>
        </row>
        <row r="1000">
          <cell r="A1000">
            <v>5166</v>
          </cell>
          <cell r="B1000" t="str">
            <v>05166-00</v>
          </cell>
          <cell r="C1000" t="str">
            <v>特Ａ</v>
          </cell>
          <cell r="D1000" t="str">
            <v>㈱エフエスユニマネジメント</v>
          </cell>
          <cell r="E1000" t="str">
            <v>エフエスユニマネジメント</v>
          </cell>
          <cell r="G1000">
            <v>13000</v>
          </cell>
          <cell r="H1000" t="str">
            <v>東京都</v>
          </cell>
          <cell r="I1000" t="str">
            <v>電子入札システム入札書提出者：代表者　　委託その他：病院内の物流管理等の委託業務</v>
          </cell>
          <cell r="J1000">
            <v>1</v>
          </cell>
          <cell r="K1000">
            <v>1</v>
          </cell>
          <cell r="L1000">
            <v>2</v>
          </cell>
          <cell r="M1000">
            <v>2</v>
          </cell>
          <cell r="N1000">
            <v>1</v>
          </cell>
          <cell r="O1000">
            <v>0</v>
          </cell>
          <cell r="P1000" t="str">
            <v>東京都港区芝浦三丁目４番１号</v>
          </cell>
          <cell r="Q1000" t="str">
            <v>108-0023</v>
          </cell>
          <cell r="R1000" t="str">
            <v>菊地　秀二</v>
          </cell>
          <cell r="S1000" t="str">
            <v>03-5442-7661</v>
          </cell>
          <cell r="T1000" t="str">
            <v>03-5442-7662</v>
          </cell>
          <cell r="U1000" t="str">
            <v>03-5442-7661</v>
          </cell>
          <cell r="V1000" t="str">
            <v>03-5442-7662</v>
          </cell>
          <cell r="W1000" t="str">
            <v>東京都港区芝浦三丁目４番１号</v>
          </cell>
          <cell r="X1000" t="str">
            <v>108-0023</v>
          </cell>
          <cell r="Y1000" t="str">
            <v>菊地　秀二</v>
          </cell>
          <cell r="Z1000" t="str">
            <v>25200H006</v>
          </cell>
        </row>
        <row r="1001">
          <cell r="A1001">
            <v>5168</v>
          </cell>
          <cell r="B1001" t="str">
            <v>05168-00</v>
          </cell>
          <cell r="C1001" t="str">
            <v>特Ａ</v>
          </cell>
          <cell r="D1001" t="str">
            <v>㈱ジェイエスキューブ</v>
          </cell>
          <cell r="E1001" t="str">
            <v>ジェイエスキューブ</v>
          </cell>
          <cell r="G1001">
            <v>13000</v>
          </cell>
          <cell r="H1001" t="str">
            <v>東京都</v>
          </cell>
          <cell r="I1001" t="str">
            <v>電子入札システム入札書提出者：代理人１　　委託その他：事務用機器保守・ＯＡ機器保守</v>
          </cell>
          <cell r="J1001">
            <v>1</v>
          </cell>
          <cell r="K1001">
            <v>1</v>
          </cell>
          <cell r="L1001">
            <v>2</v>
          </cell>
          <cell r="M1001">
            <v>2</v>
          </cell>
          <cell r="N1001">
            <v>1</v>
          </cell>
          <cell r="O1001">
            <v>1</v>
          </cell>
          <cell r="P1001" t="str">
            <v>東京都江東区東雲一丁目７番１２号</v>
          </cell>
          <cell r="Q1001" t="str">
            <v>135-0062</v>
          </cell>
          <cell r="R1001" t="str">
            <v>都丸　泰治</v>
          </cell>
          <cell r="S1001" t="str">
            <v>03-5859-0170</v>
          </cell>
          <cell r="T1001" t="str">
            <v>03-6219-1301</v>
          </cell>
          <cell r="U1001" t="str">
            <v>03-5859-0170</v>
          </cell>
          <cell r="V1001" t="str">
            <v>03-6219-1301</v>
          </cell>
          <cell r="W1001" t="str">
            <v>東京都江東区東雲一丁目７番１２号</v>
          </cell>
          <cell r="X1001" t="str">
            <v>135-0062</v>
          </cell>
          <cell r="Y1001" t="str">
            <v>都丸　泰治</v>
          </cell>
          <cell r="Z1001" t="str">
            <v>25200H006</v>
          </cell>
        </row>
        <row r="1002">
          <cell r="A1002">
            <v>5185</v>
          </cell>
          <cell r="B1002" t="str">
            <v>05185-00</v>
          </cell>
          <cell r="C1002" t="str">
            <v>特Ａ</v>
          </cell>
          <cell r="D1002" t="str">
            <v>㈱気象工学研究所</v>
          </cell>
          <cell r="E1002" t="str">
            <v>キショウコウガクケンキュウショ</v>
          </cell>
          <cell r="G1002">
            <v>27000</v>
          </cell>
          <cell r="H1002" t="str">
            <v>大阪府</v>
          </cell>
          <cell r="I1002" t="str">
            <v>電子入札システム入札書提出者：代表者　物品その他：防災用監視カメラ、交通遮断機</v>
          </cell>
          <cell r="J1002">
            <v>1</v>
          </cell>
          <cell r="K1002">
            <v>1</v>
          </cell>
          <cell r="L1002">
            <v>2</v>
          </cell>
          <cell r="M1002">
            <v>2</v>
          </cell>
          <cell r="N1002">
            <v>1</v>
          </cell>
          <cell r="O1002">
            <v>0</v>
          </cell>
          <cell r="P1002" t="str">
            <v>大阪府大阪市西区京町堀一丁目８番５号</v>
          </cell>
          <cell r="Q1002" t="str">
            <v>550-0003</v>
          </cell>
          <cell r="R1002" t="str">
            <v>小久保　鉄也</v>
          </cell>
          <cell r="S1002" t="str">
            <v>06-6441-1022</v>
          </cell>
          <cell r="T1002" t="str">
            <v>06-6441-1050</v>
          </cell>
          <cell r="U1002" t="str">
            <v>06-6441-1022</v>
          </cell>
          <cell r="V1002" t="str">
            <v>06-6441-1050</v>
          </cell>
          <cell r="W1002" t="str">
            <v>大阪府大阪市西区京町堀一丁目８番５号</v>
          </cell>
          <cell r="X1002" t="str">
            <v>550-0003</v>
          </cell>
          <cell r="Y1002" t="str">
            <v>小久保　鉄也</v>
          </cell>
          <cell r="Z1002" t="str">
            <v>25200H006</v>
          </cell>
        </row>
        <row r="1003">
          <cell r="A1003">
            <v>5186</v>
          </cell>
          <cell r="B1003" t="str">
            <v>05186-00</v>
          </cell>
          <cell r="C1003" t="str">
            <v>特Ａ</v>
          </cell>
          <cell r="D1003" t="str">
            <v>備前グリーンエネルギー㈱</v>
          </cell>
          <cell r="E1003" t="str">
            <v>ビゼングリーンエネルギー</v>
          </cell>
          <cell r="G1003">
            <v>33000</v>
          </cell>
          <cell r="H1003" t="str">
            <v>岡山県</v>
          </cell>
          <cell r="I1003" t="str">
            <v>電子入札システム入札書提出者：代表者　　委託その他：補助事業の申請支援</v>
          </cell>
          <cell r="J1003">
            <v>1</v>
          </cell>
          <cell r="K1003">
            <v>1</v>
          </cell>
          <cell r="L1003">
            <v>2</v>
          </cell>
          <cell r="M1003">
            <v>2</v>
          </cell>
          <cell r="N1003">
            <v>1</v>
          </cell>
          <cell r="O1003">
            <v>0</v>
          </cell>
          <cell r="P1003" t="str">
            <v>岡山県備前市東片上３９番６</v>
          </cell>
          <cell r="Q1003" t="str">
            <v>705-0022</v>
          </cell>
          <cell r="R1003" t="str">
            <v>武本　洋一</v>
          </cell>
          <cell r="S1003" t="str">
            <v>0869-63-3600</v>
          </cell>
          <cell r="T1003" t="str">
            <v>0869-63-6500</v>
          </cell>
          <cell r="U1003" t="str">
            <v>0869-63-3600</v>
          </cell>
          <cell r="V1003" t="str">
            <v>0869-63-6500</v>
          </cell>
          <cell r="W1003" t="str">
            <v>岡山県備前市東片上３９番６</v>
          </cell>
          <cell r="X1003" t="str">
            <v>705-0022</v>
          </cell>
          <cell r="Y1003" t="str">
            <v>武本　洋一</v>
          </cell>
          <cell r="Z1003" t="str">
            <v>25100H010</v>
          </cell>
        </row>
        <row r="1004">
          <cell r="A1004">
            <v>5205</v>
          </cell>
          <cell r="B1004" t="str">
            <v>05205-00</v>
          </cell>
          <cell r="C1004" t="str">
            <v>特Ａ</v>
          </cell>
          <cell r="D1004" t="str">
            <v>九州総合サービス㈱</v>
          </cell>
          <cell r="E1004" t="str">
            <v>キュウシュウソウゴウサービス</v>
          </cell>
          <cell r="G1004">
            <v>40000</v>
          </cell>
          <cell r="H1004" t="str">
            <v>福岡県</v>
          </cell>
          <cell r="I1004" t="str">
            <v>99-99:データ入力・発送代行・封入封緘等</v>
          </cell>
          <cell r="J1004">
            <v>1</v>
          </cell>
          <cell r="K1004">
            <v>1</v>
          </cell>
          <cell r="L1004">
            <v>1</v>
          </cell>
          <cell r="M1004">
            <v>2</v>
          </cell>
          <cell r="N1004">
            <v>1</v>
          </cell>
          <cell r="O1004">
            <v>0</v>
          </cell>
          <cell r="P1004" t="str">
            <v>福岡県福岡市博多区美野島三丁目１番２８号</v>
          </cell>
          <cell r="Q1004" t="str">
            <v>812-0017</v>
          </cell>
          <cell r="R1004" t="str">
            <v>真崎　俊昭</v>
          </cell>
          <cell r="S1004" t="str">
            <v>092-441-1711</v>
          </cell>
          <cell r="T1004" t="str">
            <v>092-441-1716</v>
          </cell>
          <cell r="U1004" t="str">
            <v>092-441-1711</v>
          </cell>
          <cell r="V1004" t="str">
            <v>092-441-1716</v>
          </cell>
          <cell r="W1004" t="str">
            <v>福岡県福岡市博多区美野島三丁目１番２８号</v>
          </cell>
          <cell r="X1004" t="str">
            <v>812-0017</v>
          </cell>
          <cell r="Y1004" t="str">
            <v>真崎　俊昭</v>
          </cell>
          <cell r="Z1004" t="str">
            <v>25100H010</v>
          </cell>
        </row>
        <row r="1005">
          <cell r="A1005">
            <v>5214</v>
          </cell>
          <cell r="B1005" t="str">
            <v>05214-00</v>
          </cell>
          <cell r="C1005" t="str">
            <v>特Ａ</v>
          </cell>
          <cell r="D1005" t="str">
            <v>三洋テクノマリン㈱</v>
          </cell>
          <cell r="E1005" t="str">
            <v>サンヨウテクノマリン</v>
          </cell>
          <cell r="G1005">
            <v>13000</v>
          </cell>
          <cell r="H1005" t="str">
            <v>東京都</v>
          </cell>
          <cell r="I1005" t="str">
            <v>電子入札システム入札書提出者：代理人１</v>
          </cell>
          <cell r="J1005">
            <v>1</v>
          </cell>
          <cell r="K1005">
            <v>1</v>
          </cell>
          <cell r="L1005">
            <v>2</v>
          </cell>
          <cell r="M1005">
            <v>2</v>
          </cell>
          <cell r="N1005">
            <v>1</v>
          </cell>
          <cell r="O1005">
            <v>1</v>
          </cell>
          <cell r="P1005" t="str">
            <v>東京都中央区日本橋堀留町一丁目３番１７号</v>
          </cell>
          <cell r="Q1005" t="str">
            <v>103-0012</v>
          </cell>
          <cell r="R1005" t="str">
            <v>吉川　勝志</v>
          </cell>
          <cell r="S1005" t="str">
            <v>03-3666-3417</v>
          </cell>
          <cell r="T1005" t="str">
            <v>03-3666-3465</v>
          </cell>
          <cell r="U1005" t="str">
            <v>03-3666-3417</v>
          </cell>
          <cell r="V1005" t="str">
            <v>03-3666-3465</v>
          </cell>
          <cell r="W1005" t="str">
            <v>東京都中央区日本橋堀留町一丁目３番１７号</v>
          </cell>
          <cell r="X1005" t="str">
            <v>103-0012</v>
          </cell>
          <cell r="Y1005" t="str">
            <v>吉川　勝志</v>
          </cell>
          <cell r="Z1005" t="str">
            <v>25100H010</v>
          </cell>
        </row>
        <row r="1006">
          <cell r="A1006">
            <v>5217</v>
          </cell>
          <cell r="B1006" t="str">
            <v>05217-00</v>
          </cell>
          <cell r="C1006" t="str">
            <v>特Ａ</v>
          </cell>
          <cell r="D1006" t="str">
            <v>ＪＦＥテクノス㈱</v>
          </cell>
          <cell r="E1006" t="str">
            <v>ジェイエフイーテクノス</v>
          </cell>
          <cell r="G1006">
            <v>14000</v>
          </cell>
          <cell r="H1006" t="str">
            <v>神奈川県</v>
          </cell>
          <cell r="I1006" t="str">
            <v>電子入札システム入札書提出者：代表者　物品その他：クレーン保守点検用部品・機材等</v>
          </cell>
          <cell r="J1006">
            <v>1</v>
          </cell>
          <cell r="K1006">
            <v>1</v>
          </cell>
          <cell r="L1006">
            <v>2</v>
          </cell>
          <cell r="M1006">
            <v>2</v>
          </cell>
          <cell r="N1006">
            <v>1</v>
          </cell>
          <cell r="O1006">
            <v>0</v>
          </cell>
          <cell r="P1006" t="str">
            <v>神奈川県横浜市鶴見区末広町二丁目１番地</v>
          </cell>
          <cell r="Q1006" t="str">
            <v>230-0045</v>
          </cell>
          <cell r="R1006" t="str">
            <v>能登　隆</v>
          </cell>
          <cell r="S1006" t="str">
            <v>045-505-7370</v>
          </cell>
          <cell r="T1006" t="str">
            <v>045-505-7983</v>
          </cell>
          <cell r="U1006" t="str">
            <v>045-505-7370</v>
          </cell>
          <cell r="V1006" t="str">
            <v>045-505-7983</v>
          </cell>
          <cell r="W1006" t="str">
            <v>神奈川県横浜市鶴見区末広町二丁目１番地</v>
          </cell>
          <cell r="X1006" t="str">
            <v>230-0045</v>
          </cell>
          <cell r="Y1006" t="str">
            <v>能登　隆</v>
          </cell>
          <cell r="Z1006" t="str">
            <v>25200H006</v>
          </cell>
        </row>
        <row r="1007">
          <cell r="A1007">
            <v>5218</v>
          </cell>
          <cell r="B1007" t="str">
            <v>05218-00</v>
          </cell>
          <cell r="C1007" t="str">
            <v>特Ａ</v>
          </cell>
          <cell r="D1007" t="str">
            <v>キングラン中四国㈱</v>
          </cell>
          <cell r="E1007" t="str">
            <v>キングランチュウシコク</v>
          </cell>
          <cell r="G1007">
            <v>33000</v>
          </cell>
          <cell r="H1007" t="str">
            <v>岡山県</v>
          </cell>
          <cell r="I1007" t="str">
            <v>物16-10：カーテン・カーペット・絨毯等装飾品、医療用ベッド、家具等の介護施設用品　/_x000D_
業99-1：カーテン・カーペット・暗幕・家具等のクリーニング</v>
          </cell>
          <cell r="J1007">
            <v>1</v>
          </cell>
          <cell r="K1007">
            <v>1</v>
          </cell>
          <cell r="L1007">
            <v>1</v>
          </cell>
          <cell r="M1007">
            <v>1</v>
          </cell>
          <cell r="N1007">
            <v>1</v>
          </cell>
          <cell r="O1007">
            <v>1</v>
          </cell>
          <cell r="P1007" t="str">
            <v>岡山県岡山市南区福浜町１番３４号</v>
          </cell>
          <cell r="Q1007" t="str">
            <v>702-8035</v>
          </cell>
          <cell r="R1007" t="str">
            <v>市川　善浩</v>
          </cell>
          <cell r="S1007" t="str">
            <v>086-262-5552</v>
          </cell>
          <cell r="T1007" t="str">
            <v>086-262-0588</v>
          </cell>
          <cell r="U1007" t="str">
            <v>086-262-5552</v>
          </cell>
          <cell r="V1007" t="str">
            <v>086-262-0588</v>
          </cell>
          <cell r="W1007" t="str">
            <v>岡山県岡山市南区福浜町１番３４号</v>
          </cell>
          <cell r="X1007" t="str">
            <v>702-8035</v>
          </cell>
          <cell r="Y1007" t="str">
            <v>市川　善浩</v>
          </cell>
          <cell r="Z1007" t="str">
            <v>25100H010</v>
          </cell>
        </row>
        <row r="1008">
          <cell r="A1008">
            <v>5220</v>
          </cell>
          <cell r="B1008" t="str">
            <v>05220-00</v>
          </cell>
          <cell r="C1008" t="str">
            <v>特Ａ</v>
          </cell>
          <cell r="D1008" t="str">
            <v>ＪＲバス中国㈱</v>
          </cell>
          <cell r="E1008" t="str">
            <v>ジェイアールバスチュウゴク</v>
          </cell>
          <cell r="G1008">
            <v>34000</v>
          </cell>
          <cell r="H1008" t="str">
            <v>広島県</v>
          </cell>
          <cell r="J1008">
            <v>1</v>
          </cell>
          <cell r="K1008">
            <v>1</v>
          </cell>
          <cell r="L1008">
            <v>1</v>
          </cell>
          <cell r="M1008">
            <v>1</v>
          </cell>
          <cell r="N1008">
            <v>1</v>
          </cell>
          <cell r="O1008">
            <v>1</v>
          </cell>
          <cell r="P1008" t="str">
            <v>広島県広島市西区横川町三丁目２番４７号</v>
          </cell>
          <cell r="Q1008" t="str">
            <v>733-0011</v>
          </cell>
          <cell r="R1008" t="str">
            <v>酒井　俊臣</v>
          </cell>
          <cell r="S1008" t="str">
            <v>082-225-7288</v>
          </cell>
          <cell r="T1008" t="str">
            <v>082-209-8185</v>
          </cell>
          <cell r="U1008" t="str">
            <v>082-225-7288</v>
          </cell>
          <cell r="V1008" t="str">
            <v>082-209-8185</v>
          </cell>
          <cell r="W1008" t="str">
            <v>広島県広島市西区横川町三丁目２番４７号</v>
          </cell>
          <cell r="X1008" t="str">
            <v>733-0011</v>
          </cell>
          <cell r="Y1008" t="str">
            <v>酒井　俊臣</v>
          </cell>
          <cell r="Z1008" t="str">
            <v>25100H010</v>
          </cell>
        </row>
        <row r="1009">
          <cell r="A1009">
            <v>5228</v>
          </cell>
          <cell r="B1009" t="str">
            <v>05228-00</v>
          </cell>
          <cell r="C1009" t="str">
            <v>Ｂ</v>
          </cell>
          <cell r="D1009" t="str">
            <v>㈱きらら地域ブランド印刷</v>
          </cell>
          <cell r="E1009" t="str">
            <v>キララチイキブランドインサツ</v>
          </cell>
          <cell r="G1009">
            <v>35206</v>
          </cell>
          <cell r="H1009" t="str">
            <v>防府市</v>
          </cell>
          <cell r="I1009" t="str">
            <v>物15-7：オリジナルノベルティグッズ（紙クリップ、木製スマホスタンド、キーホルダー他）</v>
          </cell>
          <cell r="J1009">
            <v>3</v>
          </cell>
          <cell r="K1009">
            <v>1</v>
          </cell>
          <cell r="L1009">
            <v>1</v>
          </cell>
          <cell r="M1009">
            <v>1</v>
          </cell>
          <cell r="N1009">
            <v>1</v>
          </cell>
          <cell r="O1009">
            <v>0</v>
          </cell>
          <cell r="P1009" t="str">
            <v>防府市大字高井１０６２番地の１</v>
          </cell>
          <cell r="Q1009" t="str">
            <v>747-0064</v>
          </cell>
          <cell r="R1009" t="str">
            <v>渡邉　和行</v>
          </cell>
          <cell r="S1009" t="str">
            <v>0835-28-1830</v>
          </cell>
          <cell r="T1009" t="str">
            <v>0835-28-1831</v>
          </cell>
          <cell r="U1009" t="str">
            <v>0835-28-1830</v>
          </cell>
          <cell r="V1009" t="str">
            <v>0835-28-1831</v>
          </cell>
          <cell r="W1009" t="str">
            <v>防府市大字高井１０６２番地の１</v>
          </cell>
          <cell r="X1009" t="str">
            <v>747-0064</v>
          </cell>
          <cell r="Y1009" t="str">
            <v>渡邉　和行</v>
          </cell>
          <cell r="Z1009" t="str">
            <v>25200H006</v>
          </cell>
        </row>
        <row r="1010">
          <cell r="A1010">
            <v>5231</v>
          </cell>
          <cell r="B1010" t="str">
            <v>05231-00</v>
          </cell>
          <cell r="C1010" t="str">
            <v>特Ａ</v>
          </cell>
          <cell r="D1010" t="str">
            <v>㈱現代けんこう出版</v>
          </cell>
          <cell r="E1010" t="str">
            <v>ゲンダイケンコウシュッパン</v>
          </cell>
          <cell r="G1010">
            <v>13000</v>
          </cell>
          <cell r="H1010" t="str">
            <v>東京都</v>
          </cell>
          <cell r="I1010" t="str">
            <v>電子入札システム入札書提出者：代表者　　委託その他：特定保健指導、未受診者勧奨等</v>
          </cell>
          <cell r="J1010">
            <v>1</v>
          </cell>
          <cell r="K1010">
            <v>1</v>
          </cell>
          <cell r="L1010">
            <v>2</v>
          </cell>
          <cell r="M1010">
            <v>2</v>
          </cell>
          <cell r="N1010">
            <v>1</v>
          </cell>
          <cell r="O1010">
            <v>0</v>
          </cell>
          <cell r="P1010" t="str">
            <v>東京都墨田区両国一丁目１２番８号</v>
          </cell>
          <cell r="Q1010" t="str">
            <v>130-0026</v>
          </cell>
          <cell r="R1010" t="str">
            <v>大谷　卓也</v>
          </cell>
          <cell r="S1010" t="str">
            <v>03-3846-1088</v>
          </cell>
          <cell r="T1010" t="str">
            <v>03-3846-1189</v>
          </cell>
          <cell r="U1010" t="str">
            <v>03-3846-1088</v>
          </cell>
          <cell r="V1010" t="str">
            <v>03-3846-1189</v>
          </cell>
          <cell r="W1010" t="str">
            <v>東京都墨田区両国一丁目１２番８号</v>
          </cell>
          <cell r="X1010" t="str">
            <v>130-0026</v>
          </cell>
          <cell r="Y1010" t="str">
            <v>大谷　卓也</v>
          </cell>
          <cell r="Z1010" t="str">
            <v>25200H006</v>
          </cell>
        </row>
        <row r="1011">
          <cell r="A1011">
            <v>5237</v>
          </cell>
          <cell r="B1011" t="str">
            <v>05237-00</v>
          </cell>
          <cell r="C1011" t="str">
            <v>特Ａ</v>
          </cell>
          <cell r="D1011" t="str">
            <v>三精工事サービス㈱</v>
          </cell>
          <cell r="E1011" t="str">
            <v>サンセイコウジサービス</v>
          </cell>
          <cell r="G1011">
            <v>27000</v>
          </cell>
          <cell r="H1011" t="str">
            <v>大阪府</v>
          </cell>
          <cell r="I1011" t="str">
            <v>電子入札システム入札書提出者：代表者　物品その他：舞台諸幕、舞台大道具</v>
          </cell>
          <cell r="J1011">
            <v>1</v>
          </cell>
          <cell r="K1011">
            <v>1</v>
          </cell>
          <cell r="L1011">
            <v>2</v>
          </cell>
          <cell r="M1011">
            <v>2</v>
          </cell>
          <cell r="N1011">
            <v>1</v>
          </cell>
          <cell r="O1011">
            <v>0</v>
          </cell>
          <cell r="P1011" t="str">
            <v>大阪府大阪市北区池田町１番４３号　三精ビル</v>
          </cell>
          <cell r="Q1011" t="str">
            <v>530-0033</v>
          </cell>
          <cell r="R1011" t="str">
            <v>畑中　祐介</v>
          </cell>
          <cell r="S1011" t="str">
            <v>06-6356-0374</v>
          </cell>
          <cell r="T1011" t="str">
            <v>06-6356-0427</v>
          </cell>
          <cell r="U1011" t="str">
            <v>06-6356-0374</v>
          </cell>
          <cell r="V1011" t="str">
            <v>06-6356-0427</v>
          </cell>
          <cell r="W1011" t="str">
            <v>大阪府大阪市北区池田町１番４３号　三精ビル</v>
          </cell>
          <cell r="X1011" t="str">
            <v>530-0033</v>
          </cell>
          <cell r="Y1011" t="str">
            <v>畑中　祐介</v>
          </cell>
          <cell r="Z1011" t="str">
            <v>25200H006</v>
          </cell>
        </row>
        <row r="1012">
          <cell r="A1012">
            <v>5244</v>
          </cell>
          <cell r="B1012" t="str">
            <v>05244-00</v>
          </cell>
          <cell r="C1012" t="str">
            <v>特Ａ</v>
          </cell>
          <cell r="D1012" t="str">
            <v>㈱富士クリーン</v>
          </cell>
          <cell r="E1012" t="str">
            <v>フジクリーン</v>
          </cell>
          <cell r="G1012">
            <v>37000</v>
          </cell>
          <cell r="H1012" t="str">
            <v>香川県</v>
          </cell>
          <cell r="I1012" t="str">
            <v>電子入札システム入札書提出者：代表者</v>
          </cell>
          <cell r="J1012">
            <v>1</v>
          </cell>
          <cell r="K1012">
            <v>1</v>
          </cell>
          <cell r="L1012">
            <v>2</v>
          </cell>
          <cell r="M1012">
            <v>2</v>
          </cell>
          <cell r="N1012">
            <v>1</v>
          </cell>
          <cell r="O1012">
            <v>0</v>
          </cell>
          <cell r="P1012" t="str">
            <v>香川県綾歌郡綾川町山田下２９９４番地１</v>
          </cell>
          <cell r="Q1012" t="str">
            <v>761-2204</v>
          </cell>
          <cell r="R1012" t="str">
            <v>馬場　太一郎</v>
          </cell>
          <cell r="S1012" t="str">
            <v>087-878-3111</v>
          </cell>
          <cell r="T1012" t="str">
            <v>087-878-3113</v>
          </cell>
          <cell r="U1012" t="str">
            <v>087-878-3111</v>
          </cell>
          <cell r="V1012" t="str">
            <v>087-878-3113</v>
          </cell>
          <cell r="W1012" t="str">
            <v>香川県綾歌郡綾川町山田下２９９４番地１</v>
          </cell>
          <cell r="X1012" t="str">
            <v>761-2204</v>
          </cell>
          <cell r="Y1012" t="str">
            <v>馬場　太一郎</v>
          </cell>
          <cell r="Z1012" t="str">
            <v>25100H010</v>
          </cell>
        </row>
        <row r="1013">
          <cell r="A1013">
            <v>5248</v>
          </cell>
          <cell r="B1013" t="str">
            <v>05248-00</v>
          </cell>
          <cell r="C1013" t="str">
            <v>特Ａ</v>
          </cell>
          <cell r="D1013" t="str">
            <v>㈱イシハラ</v>
          </cell>
          <cell r="E1013" t="str">
            <v>イシハラ</v>
          </cell>
          <cell r="G1013">
            <v>35202</v>
          </cell>
          <cell r="H1013" t="str">
            <v>宇部市</v>
          </cell>
          <cell r="I1013" t="str">
            <v>電子入札システム入札書提出者：代表者</v>
          </cell>
          <cell r="J1013">
            <v>1</v>
          </cell>
          <cell r="K1013">
            <v>1</v>
          </cell>
          <cell r="L1013">
            <v>2</v>
          </cell>
          <cell r="M1013">
            <v>1</v>
          </cell>
          <cell r="N1013">
            <v>1</v>
          </cell>
          <cell r="O1013">
            <v>0</v>
          </cell>
          <cell r="P1013" t="str">
            <v>宇部市大字妻崎開作７２７番地の２</v>
          </cell>
          <cell r="Q1013" t="str">
            <v>759-0204</v>
          </cell>
          <cell r="R1013" t="str">
            <v>石原　賢一</v>
          </cell>
          <cell r="S1013" t="str">
            <v>0836-41-1234</v>
          </cell>
          <cell r="T1013" t="str">
            <v>0836-41-1061</v>
          </cell>
          <cell r="U1013" t="str">
            <v>0836-41-1234</v>
          </cell>
          <cell r="V1013" t="str">
            <v>0836-41-1061</v>
          </cell>
          <cell r="W1013" t="str">
            <v>宇部市大字妻崎開作７２７番地の２</v>
          </cell>
          <cell r="X1013" t="str">
            <v>759-0204</v>
          </cell>
          <cell r="Y1013" t="str">
            <v>石原　賢一</v>
          </cell>
          <cell r="Z1013" t="str">
            <v>25100H010</v>
          </cell>
        </row>
        <row r="1014">
          <cell r="A1014">
            <v>5249</v>
          </cell>
          <cell r="B1014" t="str">
            <v>05249-00</v>
          </cell>
          <cell r="C1014" t="str">
            <v>特Ａ</v>
          </cell>
          <cell r="D1014" t="str">
            <v>ティーペック㈱</v>
          </cell>
          <cell r="E1014" t="str">
            <v>ティーペック</v>
          </cell>
          <cell r="G1014">
            <v>13000</v>
          </cell>
          <cell r="H1014" t="str">
            <v>東京都</v>
          </cell>
          <cell r="I1014" t="str">
            <v>電子入札システム入札書提出者：代表者　　委託その他：各種健康相談、手配紹介業等</v>
          </cell>
          <cell r="J1014">
            <v>1</v>
          </cell>
          <cell r="K1014">
            <v>1</v>
          </cell>
          <cell r="L1014">
            <v>2</v>
          </cell>
          <cell r="M1014">
            <v>2</v>
          </cell>
          <cell r="N1014">
            <v>1</v>
          </cell>
          <cell r="O1014">
            <v>0</v>
          </cell>
          <cell r="P1014" t="str">
            <v>東京都台東区上野五丁目６番１０号</v>
          </cell>
          <cell r="Q1014" t="str">
            <v>110-0005</v>
          </cell>
          <cell r="R1014" t="str">
            <v>鼠家　和彦</v>
          </cell>
          <cell r="S1014" t="str">
            <v>03-3839-1100</v>
          </cell>
          <cell r="T1014" t="str">
            <v>03-3839-1101</v>
          </cell>
          <cell r="U1014" t="str">
            <v>03-3839-1100</v>
          </cell>
          <cell r="V1014" t="str">
            <v>03-3839-1101</v>
          </cell>
          <cell r="W1014" t="str">
            <v>東京都台東区上野五丁目６番１０号</v>
          </cell>
          <cell r="X1014" t="str">
            <v>110-0005</v>
          </cell>
          <cell r="Y1014" t="str">
            <v>鼠家　和彦</v>
          </cell>
          <cell r="Z1014" t="str">
            <v>25100H010</v>
          </cell>
        </row>
        <row r="1015">
          <cell r="A1015">
            <v>5250</v>
          </cell>
          <cell r="B1015" t="str">
            <v>05250-00</v>
          </cell>
          <cell r="C1015" t="str">
            <v>特Ａ</v>
          </cell>
          <cell r="D1015" t="str">
            <v>ダイヤル・サービス㈱</v>
          </cell>
          <cell r="E1015" t="str">
            <v>ダイヤル・サービス</v>
          </cell>
          <cell r="G1015">
            <v>13000</v>
          </cell>
          <cell r="H1015" t="str">
            <v>東京都</v>
          </cell>
          <cell r="I1015" t="str">
            <v>電子入札システム入札書提出者：代表者　　委託その他：相談窓口業務・内部通報窓口等</v>
          </cell>
          <cell r="J1015">
            <v>1</v>
          </cell>
          <cell r="K1015">
            <v>1</v>
          </cell>
          <cell r="L1015">
            <v>2</v>
          </cell>
          <cell r="M1015">
            <v>2</v>
          </cell>
          <cell r="N1015">
            <v>1</v>
          </cell>
          <cell r="O1015">
            <v>0</v>
          </cell>
          <cell r="P1015" t="str">
            <v>東京都千代田区九段南一丁目６番５号</v>
          </cell>
          <cell r="Q1015" t="str">
            <v>102-0074</v>
          </cell>
          <cell r="R1015" t="str">
            <v>今野　由梨</v>
          </cell>
          <cell r="S1015" t="str">
            <v>03-6238-7111</v>
          </cell>
          <cell r="T1015" t="str">
            <v>03-6238-7112</v>
          </cell>
          <cell r="U1015" t="str">
            <v>03-6238-7111</v>
          </cell>
          <cell r="V1015" t="str">
            <v>03-6238-7112</v>
          </cell>
          <cell r="W1015" t="str">
            <v>東京都千代田区九段南一丁目６番５号</v>
          </cell>
          <cell r="X1015" t="str">
            <v>102-0074</v>
          </cell>
          <cell r="Y1015" t="str">
            <v>今野　由梨</v>
          </cell>
          <cell r="Z1015" t="str">
            <v>25100H010</v>
          </cell>
        </row>
        <row r="1016">
          <cell r="A1016">
            <v>5251</v>
          </cell>
          <cell r="B1016" t="str">
            <v>05251-00</v>
          </cell>
          <cell r="C1016" t="str">
            <v>特Ａ</v>
          </cell>
          <cell r="D1016" t="str">
            <v>マーキュリーエレベータ㈱</v>
          </cell>
          <cell r="E1016" t="str">
            <v>マーキュリーエレベータ</v>
          </cell>
          <cell r="G1016">
            <v>46000</v>
          </cell>
          <cell r="H1016" t="str">
            <v>鹿児島県</v>
          </cell>
          <cell r="I1016" t="str">
            <v>電子入札システム入札書提出者：代理人１</v>
          </cell>
          <cell r="J1016">
            <v>1</v>
          </cell>
          <cell r="K1016">
            <v>1</v>
          </cell>
          <cell r="L1016">
            <v>2</v>
          </cell>
          <cell r="M1016">
            <v>1</v>
          </cell>
          <cell r="N1016">
            <v>1</v>
          </cell>
          <cell r="O1016">
            <v>2</v>
          </cell>
          <cell r="P1016" t="str">
            <v>鹿児島県鹿児島市西千石町１番１号</v>
          </cell>
          <cell r="Q1016" t="str">
            <v>892-0847</v>
          </cell>
          <cell r="R1016" t="str">
            <v>遠藤　達也</v>
          </cell>
          <cell r="S1016" t="str">
            <v>099-272-9966</v>
          </cell>
          <cell r="T1016" t="str">
            <v>099-272-9967</v>
          </cell>
          <cell r="U1016" t="str">
            <v>099-272-9966</v>
          </cell>
          <cell r="V1016" t="str">
            <v>099-272-9967</v>
          </cell>
          <cell r="W1016" t="str">
            <v>鹿児島県鹿児島市西千石町１番１号</v>
          </cell>
          <cell r="X1016" t="str">
            <v>892-0847</v>
          </cell>
          <cell r="Y1016" t="str">
            <v>遠藤　達也</v>
          </cell>
          <cell r="Z1016" t="str">
            <v>25100H010</v>
          </cell>
        </row>
        <row r="1017">
          <cell r="A1017">
            <v>5252</v>
          </cell>
          <cell r="B1017" t="str">
            <v>05252-00</v>
          </cell>
          <cell r="C1017" t="str">
            <v>特Ａ</v>
          </cell>
          <cell r="D1017" t="str">
            <v>岩国観光バス㈱</v>
          </cell>
          <cell r="E1017" t="str">
            <v>イワクニカンコウバス</v>
          </cell>
          <cell r="G1017">
            <v>35208</v>
          </cell>
          <cell r="H1017" t="str">
            <v>岩国市</v>
          </cell>
          <cell r="I1017" t="str">
            <v>電子入札システム入札書提出者：代表者</v>
          </cell>
          <cell r="J1017">
            <v>1</v>
          </cell>
          <cell r="K1017">
            <v>1</v>
          </cell>
          <cell r="L1017">
            <v>2</v>
          </cell>
          <cell r="M1017">
            <v>1</v>
          </cell>
          <cell r="N1017">
            <v>1</v>
          </cell>
          <cell r="O1017">
            <v>0</v>
          </cell>
          <cell r="P1017" t="str">
            <v>岩国市日の出町３番９号</v>
          </cell>
          <cell r="Q1017" t="str">
            <v>740-0014</v>
          </cell>
          <cell r="R1017" t="str">
            <v>森橋　宏之</v>
          </cell>
          <cell r="S1017" t="str">
            <v>0827-23-0008</v>
          </cell>
          <cell r="T1017" t="str">
            <v>0827-21-0117</v>
          </cell>
          <cell r="U1017" t="str">
            <v>0827-23-0008</v>
          </cell>
          <cell r="V1017" t="str">
            <v>0827-21-0117</v>
          </cell>
          <cell r="W1017" t="str">
            <v>岩国市日の出町３番９号</v>
          </cell>
          <cell r="X1017" t="str">
            <v>740-0014</v>
          </cell>
          <cell r="Y1017" t="str">
            <v>森橋　宏之</v>
          </cell>
          <cell r="Z1017" t="str">
            <v>25100H010</v>
          </cell>
        </row>
        <row r="1018">
          <cell r="A1018">
            <v>5253</v>
          </cell>
          <cell r="B1018" t="str">
            <v>05253-00</v>
          </cell>
          <cell r="C1018" t="str">
            <v>特Ａ</v>
          </cell>
          <cell r="D1018" t="str">
            <v>㈱リクルート</v>
          </cell>
          <cell r="E1018" t="str">
            <v>リクルート</v>
          </cell>
          <cell r="G1018">
            <v>13000</v>
          </cell>
          <cell r="H1018" t="str">
            <v>東京都</v>
          </cell>
          <cell r="I1018" t="str">
            <v>委託その他：教育関連アプリの提供</v>
          </cell>
          <cell r="J1018">
            <v>1</v>
          </cell>
          <cell r="K1018">
            <v>1</v>
          </cell>
          <cell r="L1018">
            <v>2</v>
          </cell>
          <cell r="M1018">
            <v>1</v>
          </cell>
          <cell r="N1018">
            <v>1</v>
          </cell>
          <cell r="O1018">
            <v>4</v>
          </cell>
          <cell r="P1018" t="str">
            <v>東京都千代田区丸の内一丁目９番２号</v>
          </cell>
          <cell r="Q1018" t="str">
            <v>100-6640</v>
          </cell>
          <cell r="R1018" t="str">
            <v>牛田　圭一</v>
          </cell>
          <cell r="S1018" t="str">
            <v>03-4564-4461</v>
          </cell>
          <cell r="T1018" t="str">
            <v>-</v>
          </cell>
          <cell r="U1018" t="str">
            <v>03-4564-4461</v>
          </cell>
          <cell r="V1018" t="str">
            <v>-</v>
          </cell>
          <cell r="W1018" t="str">
            <v>東京都千代田区丸の内一丁目９番２号</v>
          </cell>
          <cell r="X1018" t="str">
            <v>100-6640</v>
          </cell>
          <cell r="Y1018" t="str">
            <v>牛田　圭一</v>
          </cell>
          <cell r="Z1018" t="str">
            <v>25100H010</v>
          </cell>
        </row>
        <row r="1019">
          <cell r="A1019">
            <v>5255</v>
          </cell>
          <cell r="B1019" t="str">
            <v>05255-00</v>
          </cell>
          <cell r="C1019" t="str">
            <v>特Ａ</v>
          </cell>
          <cell r="D1019" t="str">
            <v>㈱コングレ・グローバルコミュニケーションズ</v>
          </cell>
          <cell r="E1019" t="str">
            <v>コングレグローバルコミュニケーションズ</v>
          </cell>
          <cell r="G1019">
            <v>13000</v>
          </cell>
          <cell r="H1019" t="str">
            <v>東京都</v>
          </cell>
          <cell r="I1019" t="str">
            <v>電子入札システム入札書提出者：代表者</v>
          </cell>
          <cell r="J1019">
            <v>1</v>
          </cell>
          <cell r="K1019">
            <v>1</v>
          </cell>
          <cell r="L1019">
            <v>2</v>
          </cell>
          <cell r="M1019">
            <v>2</v>
          </cell>
          <cell r="N1019">
            <v>1</v>
          </cell>
          <cell r="O1019">
            <v>0</v>
          </cell>
          <cell r="P1019" t="str">
            <v>東京都中央区日本橋三丁目１０番５号</v>
          </cell>
          <cell r="Q1019" t="str">
            <v>103-0027</v>
          </cell>
          <cell r="R1019" t="str">
            <v>神田　義男</v>
          </cell>
          <cell r="S1019" t="str">
            <v>03-3510-3749</v>
          </cell>
          <cell r="T1019" t="str">
            <v>03-3510-3751</v>
          </cell>
          <cell r="U1019" t="str">
            <v>03-3510-3749</v>
          </cell>
          <cell r="V1019" t="str">
            <v>03-3510-3751</v>
          </cell>
          <cell r="W1019" t="str">
            <v>東京都中央区日本橋三丁目１０番５号</v>
          </cell>
          <cell r="X1019" t="str">
            <v>103-0027</v>
          </cell>
          <cell r="Y1019" t="str">
            <v>神田　義男</v>
          </cell>
          <cell r="Z1019" t="str">
            <v>25100H010</v>
          </cell>
        </row>
        <row r="1020">
          <cell r="A1020">
            <v>5257</v>
          </cell>
          <cell r="B1020" t="str">
            <v>05257-00</v>
          </cell>
          <cell r="C1020" t="str">
            <v>特Ａ</v>
          </cell>
          <cell r="D1020" t="str">
            <v>㈱ナニワ計算センター</v>
          </cell>
          <cell r="E1020" t="str">
            <v>ナニワケイサンセンター</v>
          </cell>
          <cell r="G1020">
            <v>27000</v>
          </cell>
          <cell r="H1020" t="str">
            <v>大阪府</v>
          </cell>
          <cell r="I1020" t="str">
            <v>電子入札システム入札書提出者：代表者</v>
          </cell>
          <cell r="J1020">
            <v>1</v>
          </cell>
          <cell r="K1020">
            <v>1</v>
          </cell>
          <cell r="L1020">
            <v>2</v>
          </cell>
          <cell r="M1020">
            <v>2</v>
          </cell>
          <cell r="N1020">
            <v>1</v>
          </cell>
          <cell r="O1020">
            <v>0</v>
          </cell>
          <cell r="P1020" t="str">
            <v>大阪府大阪市中央区博労町二丁目４番１１号　中博ビル内</v>
          </cell>
          <cell r="Q1020" t="str">
            <v>541-0059</v>
          </cell>
          <cell r="R1020" t="str">
            <v>福田　章光</v>
          </cell>
          <cell r="S1020" t="str">
            <v>06-6264-6222</v>
          </cell>
          <cell r="T1020" t="str">
            <v>06-6264-7638</v>
          </cell>
          <cell r="U1020" t="str">
            <v>06-6264-6222</v>
          </cell>
          <cell r="V1020" t="str">
            <v>06-6264-7638</v>
          </cell>
          <cell r="W1020" t="str">
            <v>大阪府大阪市中央区博労町二丁目４番１１号　中博ビル内</v>
          </cell>
          <cell r="X1020" t="str">
            <v>541-0059</v>
          </cell>
          <cell r="Y1020" t="str">
            <v>福田　章光</v>
          </cell>
          <cell r="Z1020" t="str">
            <v>25200H006</v>
          </cell>
        </row>
        <row r="1021">
          <cell r="A1021">
            <v>5262</v>
          </cell>
          <cell r="B1021" t="str">
            <v>05262-00</v>
          </cell>
          <cell r="C1021" t="str">
            <v>特Ａ</v>
          </cell>
          <cell r="D1021" t="str">
            <v>重高汽缶㈱</v>
          </cell>
          <cell r="E1021" t="str">
            <v>シゲタカキカン</v>
          </cell>
          <cell r="G1021">
            <v>35215</v>
          </cell>
          <cell r="H1021" t="str">
            <v>周南市</v>
          </cell>
          <cell r="J1021">
            <v>1</v>
          </cell>
          <cell r="K1021">
            <v>1</v>
          </cell>
          <cell r="L1021">
            <v>1</v>
          </cell>
          <cell r="M1021">
            <v>1</v>
          </cell>
          <cell r="N1021">
            <v>1</v>
          </cell>
          <cell r="O1021">
            <v>1</v>
          </cell>
          <cell r="P1021" t="str">
            <v>周南市野上町二丁目６番地</v>
          </cell>
          <cell r="Q1021" t="str">
            <v>745-0042</v>
          </cell>
          <cell r="R1021" t="str">
            <v>重高　健吾</v>
          </cell>
          <cell r="S1021" t="str">
            <v>0834-21-0774</v>
          </cell>
          <cell r="T1021" t="str">
            <v>0834-32-1124</v>
          </cell>
          <cell r="U1021" t="str">
            <v>0834-21-0774</v>
          </cell>
          <cell r="V1021" t="str">
            <v>0834-32-1124</v>
          </cell>
          <cell r="W1021" t="str">
            <v>周南市野上町二丁目６番地</v>
          </cell>
          <cell r="X1021" t="str">
            <v>745-0042</v>
          </cell>
          <cell r="Y1021" t="str">
            <v>重高　健吾</v>
          </cell>
          <cell r="Z1021" t="str">
            <v>25100H010</v>
          </cell>
        </row>
        <row r="1022">
          <cell r="A1022">
            <v>5263</v>
          </cell>
          <cell r="B1022" t="str">
            <v>05263-00</v>
          </cell>
          <cell r="C1022" t="str">
            <v>Ｂ</v>
          </cell>
          <cell r="D1022" t="str">
            <v>㈲明栄</v>
          </cell>
          <cell r="E1022" t="str">
            <v>ミョウエイ</v>
          </cell>
          <cell r="G1022">
            <v>35206</v>
          </cell>
          <cell r="H1022" t="str">
            <v>防府市</v>
          </cell>
          <cell r="J1022">
            <v>3</v>
          </cell>
          <cell r="K1022">
            <v>1</v>
          </cell>
          <cell r="L1022">
            <v>1</v>
          </cell>
          <cell r="M1022">
            <v>1</v>
          </cell>
          <cell r="N1022">
            <v>1</v>
          </cell>
          <cell r="O1022">
            <v>0</v>
          </cell>
          <cell r="P1022" t="str">
            <v>防府市大字田島１７６１番地の１</v>
          </cell>
          <cell r="Q1022" t="str">
            <v>747-0834</v>
          </cell>
          <cell r="R1022" t="str">
            <v>池田　和生</v>
          </cell>
          <cell r="S1022" t="str">
            <v>0835-29-3415</v>
          </cell>
          <cell r="T1022" t="str">
            <v>0835-29-4123</v>
          </cell>
          <cell r="U1022" t="str">
            <v>0835-29-3415</v>
          </cell>
          <cell r="V1022" t="str">
            <v>0835-29-4123</v>
          </cell>
          <cell r="W1022" t="str">
            <v>防府市大字田島１７６１番地の１</v>
          </cell>
          <cell r="X1022" t="str">
            <v>747-0834</v>
          </cell>
          <cell r="Y1022" t="str">
            <v>池田　和生</v>
          </cell>
          <cell r="Z1022" t="str">
            <v>25100H010</v>
          </cell>
        </row>
        <row r="1023">
          <cell r="A1023">
            <v>5276</v>
          </cell>
          <cell r="B1023" t="str">
            <v>05276-00</v>
          </cell>
          <cell r="C1023" t="str">
            <v>特Ａ</v>
          </cell>
          <cell r="D1023" t="str">
            <v>㈱ＪＴＢ</v>
          </cell>
          <cell r="E1023" t="str">
            <v>カブシキガシヤジェイティービー</v>
          </cell>
          <cell r="G1023">
            <v>13000</v>
          </cell>
          <cell r="H1023" t="str">
            <v>東京都</v>
          </cell>
          <cell r="J1023">
            <v>1</v>
          </cell>
          <cell r="K1023">
            <v>1</v>
          </cell>
          <cell r="L1023">
            <v>2</v>
          </cell>
          <cell r="M1023">
            <v>1</v>
          </cell>
          <cell r="N1023">
            <v>1</v>
          </cell>
          <cell r="O1023">
            <v>4</v>
          </cell>
          <cell r="P1023" t="str">
            <v>東京都品川区東品川二丁目３番１１号</v>
          </cell>
          <cell r="Q1023" t="str">
            <v>140-8602</v>
          </cell>
          <cell r="R1023" t="str">
            <v>山北　栄二郎</v>
          </cell>
          <cell r="S1023" t="str">
            <v>03-5796-5822</v>
          </cell>
          <cell r="T1023" t="str">
            <v>03-5796-5845</v>
          </cell>
          <cell r="U1023" t="str">
            <v>03-5796-5822</v>
          </cell>
          <cell r="V1023" t="str">
            <v>03-5796-5845</v>
          </cell>
          <cell r="W1023" t="str">
            <v>東京都品川区東品川二丁目３番１１号</v>
          </cell>
          <cell r="X1023" t="str">
            <v>140-8602</v>
          </cell>
          <cell r="Y1023" t="str">
            <v>山北　栄二郎</v>
          </cell>
          <cell r="Z1023" t="str">
            <v>25100H010</v>
          </cell>
        </row>
        <row r="1024">
          <cell r="A1024">
            <v>5284</v>
          </cell>
          <cell r="B1024" t="str">
            <v>05284-00</v>
          </cell>
          <cell r="C1024" t="str">
            <v>特Ａ</v>
          </cell>
          <cell r="D1024" t="str">
            <v>ソーシャルアドバンス㈱</v>
          </cell>
          <cell r="E1024" t="str">
            <v>ソーシャルアドバンス</v>
          </cell>
          <cell r="G1024">
            <v>28000</v>
          </cell>
          <cell r="H1024" t="str">
            <v>兵庫県</v>
          </cell>
          <cell r="I1024" t="str">
            <v>電子入札システム入札書提出者：代表者　　委託その他：カウンセリング（相談）業務</v>
          </cell>
          <cell r="J1024">
            <v>1</v>
          </cell>
          <cell r="K1024">
            <v>1</v>
          </cell>
          <cell r="L1024">
            <v>2</v>
          </cell>
          <cell r="M1024">
            <v>2</v>
          </cell>
          <cell r="N1024">
            <v>1</v>
          </cell>
          <cell r="O1024">
            <v>0</v>
          </cell>
          <cell r="P1024" t="str">
            <v>兵庫県神戸市中央区東町１２３番地の１</v>
          </cell>
          <cell r="Q1024" t="str">
            <v>650-0031</v>
          </cell>
          <cell r="R1024" t="str">
            <v>伴　裕美</v>
          </cell>
          <cell r="S1024" t="str">
            <v>078-332-3350</v>
          </cell>
          <cell r="T1024" t="str">
            <v>078-332-3323</v>
          </cell>
          <cell r="U1024" t="str">
            <v>078-332-3350</v>
          </cell>
          <cell r="V1024" t="str">
            <v>078-332-3323</v>
          </cell>
          <cell r="W1024" t="str">
            <v>兵庫県神戸市中央区東町１２３番地の１</v>
          </cell>
          <cell r="X1024" t="str">
            <v>650-0031</v>
          </cell>
          <cell r="Y1024" t="str">
            <v>伴　裕美</v>
          </cell>
          <cell r="Z1024" t="str">
            <v>25100H010</v>
          </cell>
        </row>
        <row r="1025">
          <cell r="A1025">
            <v>5288</v>
          </cell>
          <cell r="B1025" t="str">
            <v>05288-00</v>
          </cell>
          <cell r="C1025" t="str">
            <v>特Ａ</v>
          </cell>
          <cell r="D1025" t="str">
            <v>公益財団法人中国地域創造研究センター</v>
          </cell>
          <cell r="E1025" t="str">
            <v>コウエキザイダンホウジンチュウゴクチイキソウゾウケンキュウセンター</v>
          </cell>
          <cell r="G1025">
            <v>34000</v>
          </cell>
          <cell r="H1025" t="str">
            <v>広島県</v>
          </cell>
          <cell r="I1025" t="str">
            <v>電子入札システム入札書提出者：代表者</v>
          </cell>
          <cell r="J1025">
            <v>1</v>
          </cell>
          <cell r="K1025">
            <v>1</v>
          </cell>
          <cell r="L1025">
            <v>2</v>
          </cell>
          <cell r="M1025">
            <v>2</v>
          </cell>
          <cell r="N1025">
            <v>1</v>
          </cell>
          <cell r="O1025">
            <v>0</v>
          </cell>
          <cell r="P1025" t="str">
            <v>広島県広島市中区小町４番３３号</v>
          </cell>
          <cell r="Q1025" t="str">
            <v>730-0041</v>
          </cell>
          <cell r="R1025" t="str">
            <v>外林　浩子</v>
          </cell>
          <cell r="S1025" t="str">
            <v>082-245-7900</v>
          </cell>
          <cell r="T1025" t="str">
            <v>082-245-7629</v>
          </cell>
          <cell r="U1025" t="str">
            <v>082-245-7900</v>
          </cell>
          <cell r="V1025" t="str">
            <v>082-245-7629</v>
          </cell>
          <cell r="W1025" t="str">
            <v>広島県広島市中区小町４番３３号</v>
          </cell>
          <cell r="X1025" t="str">
            <v>730-0041</v>
          </cell>
          <cell r="Y1025" t="str">
            <v>外林　浩子</v>
          </cell>
          <cell r="Z1025" t="str">
            <v>25100H010</v>
          </cell>
        </row>
        <row r="1026">
          <cell r="A1026">
            <v>5292</v>
          </cell>
          <cell r="B1026" t="str">
            <v>05292-00</v>
          </cell>
          <cell r="C1026" t="str">
            <v>特Ａ</v>
          </cell>
          <cell r="D1026" t="str">
            <v>パステムソリューションズ㈱</v>
          </cell>
          <cell r="E1026" t="str">
            <v>パステムソリューションズ</v>
          </cell>
          <cell r="G1026">
            <v>46000</v>
          </cell>
          <cell r="H1026" t="str">
            <v>鹿児島県</v>
          </cell>
          <cell r="I1026" t="str">
            <v>電子入札システム入札書提出者：代表者</v>
          </cell>
          <cell r="J1026">
            <v>1</v>
          </cell>
          <cell r="K1026">
            <v>1</v>
          </cell>
          <cell r="L1026">
            <v>2</v>
          </cell>
          <cell r="M1026">
            <v>2</v>
          </cell>
          <cell r="N1026">
            <v>1</v>
          </cell>
          <cell r="O1026">
            <v>0</v>
          </cell>
          <cell r="P1026" t="str">
            <v>鹿児島県鹿児島市錦江町９番２５号</v>
          </cell>
          <cell r="Q1026" t="str">
            <v>892-0836</v>
          </cell>
          <cell r="R1026" t="str">
            <v>吉留　久隆</v>
          </cell>
          <cell r="S1026" t="str">
            <v>099-223-8261</v>
          </cell>
          <cell r="T1026" t="str">
            <v>099-226-6681</v>
          </cell>
          <cell r="U1026" t="str">
            <v>099-223-8261</v>
          </cell>
          <cell r="V1026" t="str">
            <v>099-226-6681</v>
          </cell>
          <cell r="W1026" t="str">
            <v>鹿児島県鹿児島市錦江町９番２５号</v>
          </cell>
          <cell r="X1026" t="str">
            <v>892-0836</v>
          </cell>
          <cell r="Y1026" t="str">
            <v>吉留　久隆</v>
          </cell>
          <cell r="Z1026" t="str">
            <v>25200H006</v>
          </cell>
        </row>
        <row r="1027">
          <cell r="A1027">
            <v>5294</v>
          </cell>
          <cell r="B1027" t="str">
            <v>05294-00</v>
          </cell>
          <cell r="C1027" t="str">
            <v>特Ａ</v>
          </cell>
          <cell r="D1027" t="str">
            <v>㈱島田組</v>
          </cell>
          <cell r="E1027" t="str">
            <v>シマダグミ</v>
          </cell>
          <cell r="G1027">
            <v>27000</v>
          </cell>
          <cell r="H1027" t="str">
            <v>大阪府</v>
          </cell>
          <cell r="I1027" t="str">
            <v>埋蔵文化財発掘調査業務、文化財整理作業・報告書作成、文化財調査における測量業務</v>
          </cell>
          <cell r="J1027">
            <v>1</v>
          </cell>
          <cell r="K1027">
            <v>1</v>
          </cell>
          <cell r="L1027">
            <v>1</v>
          </cell>
          <cell r="M1027">
            <v>2</v>
          </cell>
          <cell r="N1027">
            <v>1</v>
          </cell>
          <cell r="O1027">
            <v>1</v>
          </cell>
          <cell r="P1027" t="str">
            <v>大阪府八尾市志紀町南三丁目１８８番地</v>
          </cell>
          <cell r="Q1027" t="str">
            <v>581-0033</v>
          </cell>
          <cell r="R1027" t="str">
            <v>木村　修二</v>
          </cell>
          <cell r="S1027" t="str">
            <v>072-949-2410</v>
          </cell>
          <cell r="T1027" t="str">
            <v>072-949-4429</v>
          </cell>
          <cell r="U1027" t="str">
            <v>072-949-2410</v>
          </cell>
          <cell r="V1027" t="str">
            <v>072-949-4429</v>
          </cell>
          <cell r="W1027" t="str">
            <v>大阪府八尾市志紀町南三丁目１８８番地</v>
          </cell>
          <cell r="X1027" t="str">
            <v>581-0033</v>
          </cell>
          <cell r="Y1027" t="str">
            <v>木村　修二</v>
          </cell>
          <cell r="Z1027" t="str">
            <v>25100H010</v>
          </cell>
        </row>
        <row r="1028">
          <cell r="A1028">
            <v>5299</v>
          </cell>
          <cell r="B1028" t="str">
            <v>05299-00</v>
          </cell>
          <cell r="C1028" t="str">
            <v>特Ａ</v>
          </cell>
          <cell r="D1028" t="str">
            <v>㈱ＮＩＣＨＩＪＯ</v>
          </cell>
          <cell r="E1028" t="str">
            <v>ニチジョ</v>
          </cell>
          <cell r="G1028">
            <v>1000</v>
          </cell>
          <cell r="H1028" t="str">
            <v>北海道</v>
          </cell>
          <cell r="I1028" t="str">
            <v>電子入札システム入札書提出者：代理人１　物品その他：除雪装置、凍結防止剤散布装置</v>
          </cell>
          <cell r="J1028">
            <v>1</v>
          </cell>
          <cell r="K1028">
            <v>1</v>
          </cell>
          <cell r="L1028">
            <v>2</v>
          </cell>
          <cell r="M1028">
            <v>2</v>
          </cell>
          <cell r="N1028">
            <v>1</v>
          </cell>
          <cell r="O1028">
            <v>1</v>
          </cell>
          <cell r="P1028" t="str">
            <v>北海道札幌市手稲区曙五条五丁目１番１０号</v>
          </cell>
          <cell r="Q1028" t="str">
            <v>006-0835</v>
          </cell>
          <cell r="R1028" t="str">
            <v>宮澤　和孝</v>
          </cell>
          <cell r="S1028" t="str">
            <v>011-681-3115</v>
          </cell>
          <cell r="T1028" t="str">
            <v>011-682-1326</v>
          </cell>
          <cell r="U1028" t="str">
            <v>011-681-3115</v>
          </cell>
          <cell r="V1028" t="str">
            <v>011-682-1326</v>
          </cell>
          <cell r="W1028" t="str">
            <v>北海道札幌市手稲区曙五条五丁目１番１０号</v>
          </cell>
          <cell r="X1028" t="str">
            <v>006-0835</v>
          </cell>
          <cell r="Y1028" t="str">
            <v>宮澤　和孝</v>
          </cell>
          <cell r="Z1028" t="str">
            <v>25200H006</v>
          </cell>
        </row>
        <row r="1029">
          <cell r="A1029">
            <v>5303</v>
          </cell>
          <cell r="B1029" t="str">
            <v>05303-00</v>
          </cell>
          <cell r="C1029" t="str">
            <v>特Ａ</v>
          </cell>
          <cell r="D1029" t="str">
            <v>㈱海外物産</v>
          </cell>
          <cell r="E1029" t="str">
            <v>カイガイブッサン</v>
          </cell>
          <cell r="G1029">
            <v>13000</v>
          </cell>
          <cell r="H1029" t="str">
            <v>東京都</v>
          </cell>
          <cell r="I1029" t="str">
            <v>電子入札システム入札書提出者：代表者</v>
          </cell>
          <cell r="J1029">
            <v>1</v>
          </cell>
          <cell r="K1029">
            <v>1</v>
          </cell>
          <cell r="L1029">
            <v>2</v>
          </cell>
          <cell r="M1029">
            <v>2</v>
          </cell>
          <cell r="N1029">
            <v>1</v>
          </cell>
          <cell r="O1029">
            <v>0</v>
          </cell>
          <cell r="P1029" t="str">
            <v>東京都江東区新木場四丁目７番４５号</v>
          </cell>
          <cell r="Q1029" t="str">
            <v>136-0082</v>
          </cell>
          <cell r="R1029" t="str">
            <v>山崎　昌義</v>
          </cell>
          <cell r="S1029" t="str">
            <v>03-3522-2555</v>
          </cell>
          <cell r="T1029" t="str">
            <v>03-3522-2550</v>
          </cell>
          <cell r="U1029" t="str">
            <v>03-3522-2555</v>
          </cell>
          <cell r="V1029" t="str">
            <v>03-3522-2550</v>
          </cell>
          <cell r="W1029" t="str">
            <v>東京都江東区新木場四丁目７番４５号</v>
          </cell>
          <cell r="X1029" t="str">
            <v>136-0082</v>
          </cell>
          <cell r="Y1029" t="str">
            <v>山崎　昌義</v>
          </cell>
          <cell r="Z1029" t="str">
            <v>25200H006</v>
          </cell>
        </row>
        <row r="1030">
          <cell r="A1030">
            <v>5306</v>
          </cell>
          <cell r="B1030" t="str">
            <v>05306-00</v>
          </cell>
          <cell r="C1030" t="str">
            <v>Ａ</v>
          </cell>
          <cell r="D1030" t="str">
            <v>一般社団法人データクレイドル</v>
          </cell>
          <cell r="E1030" t="str">
            <v>データクレイドル</v>
          </cell>
          <cell r="G1030">
            <v>33000</v>
          </cell>
          <cell r="H1030" t="str">
            <v>岡山県</v>
          </cell>
          <cell r="I1030" t="str">
            <v>電子入札システム入札書提出者：代表者</v>
          </cell>
          <cell r="J1030">
            <v>2</v>
          </cell>
          <cell r="K1030">
            <v>1</v>
          </cell>
          <cell r="L1030">
            <v>2</v>
          </cell>
          <cell r="M1030">
            <v>1</v>
          </cell>
          <cell r="N1030">
            <v>1</v>
          </cell>
          <cell r="O1030">
            <v>1</v>
          </cell>
          <cell r="P1030" t="str">
            <v>岡山県倉敷市阿知一丁目７番２くらしきシティプラザ西ビル７０７</v>
          </cell>
          <cell r="Q1030" t="str">
            <v>710-0055</v>
          </cell>
          <cell r="R1030" t="str">
            <v>大島　正美</v>
          </cell>
          <cell r="S1030" t="str">
            <v>086-427-0885</v>
          </cell>
          <cell r="T1030" t="str">
            <v>086-441-1380</v>
          </cell>
          <cell r="U1030" t="str">
            <v>086-427-0885</v>
          </cell>
          <cell r="V1030" t="str">
            <v>086-441-1380</v>
          </cell>
          <cell r="W1030" t="str">
            <v>岡山県倉敷市阿知一丁目７番２くらしきシティプラザ西ビル７０７</v>
          </cell>
          <cell r="X1030" t="str">
            <v>710-0055</v>
          </cell>
          <cell r="Y1030" t="str">
            <v>大島　正美</v>
          </cell>
          <cell r="Z1030" t="str">
            <v>25100H010</v>
          </cell>
        </row>
        <row r="1031">
          <cell r="A1031">
            <v>5321</v>
          </cell>
          <cell r="B1031" t="str">
            <v>05321-00</v>
          </cell>
          <cell r="C1031" t="str">
            <v>特Ａ</v>
          </cell>
          <cell r="D1031" t="str">
            <v>㈱トムス</v>
          </cell>
          <cell r="E1031" t="str">
            <v>トムス</v>
          </cell>
          <cell r="G1031">
            <v>40000</v>
          </cell>
          <cell r="H1031" t="str">
            <v>福岡県</v>
          </cell>
          <cell r="J1031">
            <v>1</v>
          </cell>
          <cell r="K1031">
            <v>1</v>
          </cell>
          <cell r="L1031">
            <v>2</v>
          </cell>
          <cell r="M1031">
            <v>2</v>
          </cell>
          <cell r="N1031">
            <v>1</v>
          </cell>
          <cell r="O1031">
            <v>1</v>
          </cell>
          <cell r="P1031" t="str">
            <v>福岡県福岡市博多区昭南町三丁目２番２号</v>
          </cell>
          <cell r="Q1031" t="str">
            <v>812-0876</v>
          </cell>
          <cell r="R1031" t="str">
            <v>加藤　武彦</v>
          </cell>
          <cell r="S1031" t="str">
            <v>092-592-3318</v>
          </cell>
          <cell r="T1031" t="str">
            <v>092-592-3316</v>
          </cell>
          <cell r="U1031" t="str">
            <v>092-592-3318</v>
          </cell>
          <cell r="V1031" t="str">
            <v>092-592-3316</v>
          </cell>
          <cell r="W1031" t="str">
            <v>福岡県福岡市博多区昭南町三丁目２番２号</v>
          </cell>
          <cell r="X1031" t="str">
            <v>812-0876</v>
          </cell>
          <cell r="Y1031" t="str">
            <v>加藤　武彦</v>
          </cell>
          <cell r="Z1031" t="str">
            <v>25200H006</v>
          </cell>
        </row>
        <row r="1032">
          <cell r="A1032">
            <v>5325</v>
          </cell>
          <cell r="B1032" t="str">
            <v>05325-00</v>
          </cell>
          <cell r="C1032" t="str">
            <v>特Ａ</v>
          </cell>
          <cell r="D1032" t="str">
            <v>㈱ベクトル</v>
          </cell>
          <cell r="E1032" t="str">
            <v>ベクトル</v>
          </cell>
          <cell r="G1032">
            <v>13000</v>
          </cell>
          <cell r="H1032" t="str">
            <v>東京都</v>
          </cell>
          <cell r="I1032" t="str">
            <v>電子入札システム入札書提出者：代表者</v>
          </cell>
          <cell r="J1032">
            <v>1</v>
          </cell>
          <cell r="K1032">
            <v>1</v>
          </cell>
          <cell r="L1032">
            <v>2</v>
          </cell>
          <cell r="M1032">
            <v>2</v>
          </cell>
          <cell r="N1032">
            <v>1</v>
          </cell>
          <cell r="O1032">
            <v>0</v>
          </cell>
          <cell r="P1032" t="str">
            <v>東京都港区赤坂四丁目１５番１号</v>
          </cell>
          <cell r="Q1032" t="str">
            <v>107-0052</v>
          </cell>
          <cell r="R1032" t="str">
            <v>西江　肇司</v>
          </cell>
          <cell r="S1032" t="str">
            <v>03-5572-6080</v>
          </cell>
          <cell r="T1032" t="str">
            <v>03-6673-4282</v>
          </cell>
          <cell r="U1032" t="str">
            <v>03-5572-6080</v>
          </cell>
          <cell r="V1032" t="str">
            <v>03-6673-4282</v>
          </cell>
          <cell r="W1032" t="str">
            <v>東京都港区赤坂四丁目１５番１号</v>
          </cell>
          <cell r="X1032" t="str">
            <v>107-0052</v>
          </cell>
          <cell r="Y1032" t="str">
            <v>西江　肇司</v>
          </cell>
          <cell r="Z1032" t="str">
            <v>25100H010</v>
          </cell>
        </row>
        <row r="1033">
          <cell r="A1033">
            <v>5327</v>
          </cell>
          <cell r="B1033" t="str">
            <v>05327-00</v>
          </cell>
          <cell r="C1033" t="str">
            <v>特Ａ</v>
          </cell>
          <cell r="D1033" t="str">
            <v>㈱豊関建設</v>
          </cell>
          <cell r="E1033" t="str">
            <v>ホウカンケンセツ</v>
          </cell>
          <cell r="G1033">
            <v>35201</v>
          </cell>
          <cell r="H1033" t="str">
            <v>下関市</v>
          </cell>
          <cell r="J1033">
            <v>1</v>
          </cell>
          <cell r="K1033">
            <v>1</v>
          </cell>
          <cell r="L1033">
            <v>1</v>
          </cell>
          <cell r="M1033">
            <v>1</v>
          </cell>
          <cell r="N1033">
            <v>1</v>
          </cell>
          <cell r="O1033">
            <v>0</v>
          </cell>
          <cell r="P1033" t="str">
            <v>下関市安岡本町二丁目３番１号</v>
          </cell>
          <cell r="Q1033" t="str">
            <v>759-6611</v>
          </cell>
          <cell r="R1033" t="str">
            <v>三原　実</v>
          </cell>
          <cell r="S1033" t="str">
            <v>083-258-1941</v>
          </cell>
          <cell r="T1033" t="str">
            <v>083-258-1953</v>
          </cell>
          <cell r="U1033" t="str">
            <v>083-258-1941</v>
          </cell>
          <cell r="V1033" t="str">
            <v>083-258-1953</v>
          </cell>
          <cell r="W1033" t="str">
            <v>下関市安岡本町二丁目３番１号</v>
          </cell>
          <cell r="X1033" t="str">
            <v>759-6611</v>
          </cell>
          <cell r="Y1033" t="str">
            <v>三原　実</v>
          </cell>
          <cell r="Z1033" t="str">
            <v>25100H010</v>
          </cell>
        </row>
        <row r="1034">
          <cell r="A1034">
            <v>5328</v>
          </cell>
          <cell r="B1034" t="str">
            <v>05328-00</v>
          </cell>
          <cell r="C1034" t="str">
            <v>特Ａ</v>
          </cell>
          <cell r="D1034" t="str">
            <v>㈱エムエフティー</v>
          </cell>
          <cell r="E1034" t="str">
            <v>エムエフティー</v>
          </cell>
          <cell r="G1034">
            <v>13000</v>
          </cell>
          <cell r="H1034" t="str">
            <v>東京都</v>
          </cell>
          <cell r="I1034" t="str">
            <v>99-99：医療機器・什器類等整備調達支援業務</v>
          </cell>
          <cell r="J1034">
            <v>1</v>
          </cell>
          <cell r="K1034">
            <v>1</v>
          </cell>
          <cell r="L1034">
            <v>1</v>
          </cell>
          <cell r="M1034">
            <v>2</v>
          </cell>
          <cell r="N1034">
            <v>1</v>
          </cell>
          <cell r="O1034">
            <v>0</v>
          </cell>
          <cell r="P1034" t="str">
            <v>東京都千代田区岩本町二丁目６番２号</v>
          </cell>
          <cell r="Q1034" t="str">
            <v>101-0032</v>
          </cell>
          <cell r="R1034" t="str">
            <v>松尾　泰雄</v>
          </cell>
          <cell r="S1034" t="str">
            <v>03-5822-7088</v>
          </cell>
          <cell r="T1034" t="str">
            <v>03-5822-7089</v>
          </cell>
          <cell r="U1034" t="str">
            <v>03-5822-7088</v>
          </cell>
          <cell r="V1034" t="str">
            <v>03-5822-7089</v>
          </cell>
          <cell r="W1034" t="str">
            <v>東京都千代田区岩本町二丁目６番２号</v>
          </cell>
          <cell r="X1034" t="str">
            <v>101-0032</v>
          </cell>
          <cell r="Y1034" t="str">
            <v>松尾　泰雄</v>
          </cell>
          <cell r="Z1034" t="str">
            <v>25100H010</v>
          </cell>
        </row>
        <row r="1035">
          <cell r="A1035">
            <v>5334</v>
          </cell>
          <cell r="B1035" t="str">
            <v>05334-00</v>
          </cell>
          <cell r="C1035" t="str">
            <v>特Ａ</v>
          </cell>
          <cell r="D1035" t="str">
            <v>九州メディカルサービス㈱</v>
          </cell>
          <cell r="E1035" t="str">
            <v>キュウシュウメディカルサービス</v>
          </cell>
          <cell r="G1035">
            <v>40000</v>
          </cell>
          <cell r="H1035" t="str">
            <v>福岡県</v>
          </cell>
          <cell r="J1035">
            <v>1</v>
          </cell>
          <cell r="K1035">
            <v>1</v>
          </cell>
          <cell r="L1035">
            <v>2</v>
          </cell>
          <cell r="M1035">
            <v>2</v>
          </cell>
          <cell r="N1035">
            <v>1</v>
          </cell>
          <cell r="O1035">
            <v>1</v>
          </cell>
          <cell r="P1035" t="str">
            <v>福岡県久留米市螢川町４番地４</v>
          </cell>
          <cell r="Q1035" t="str">
            <v>830-0015</v>
          </cell>
          <cell r="R1035" t="str">
            <v>森　雅徳</v>
          </cell>
          <cell r="S1035" t="str">
            <v>0942-35-8650</v>
          </cell>
          <cell r="T1035" t="str">
            <v>-</v>
          </cell>
          <cell r="U1035" t="str">
            <v>0942-35-8650</v>
          </cell>
          <cell r="V1035" t="str">
            <v>-</v>
          </cell>
          <cell r="W1035" t="str">
            <v>福岡県久留米市螢川町４番地４</v>
          </cell>
          <cell r="X1035" t="str">
            <v>830-0015</v>
          </cell>
          <cell r="Y1035" t="str">
            <v>森　雅徳</v>
          </cell>
          <cell r="Z1035" t="str">
            <v>25200H006</v>
          </cell>
        </row>
        <row r="1036">
          <cell r="A1036">
            <v>5339</v>
          </cell>
          <cell r="B1036" t="str">
            <v>05339-00</v>
          </cell>
          <cell r="C1036" t="str">
            <v>特Ａ</v>
          </cell>
          <cell r="D1036" t="str">
            <v>ＫＳＳ㈱</v>
          </cell>
          <cell r="E1036" t="str">
            <v>ケイエスエス</v>
          </cell>
          <cell r="G1036">
            <v>13000</v>
          </cell>
          <cell r="H1036" t="str">
            <v>東京都</v>
          </cell>
          <cell r="I1036" t="str">
            <v>電子入札システム入札書提出者：代表者　物品その他：移動ステージ等公共施設の諸設備　委託その他：椅子の保守点検・修繕、抗菌作業</v>
          </cell>
          <cell r="J1036">
            <v>1</v>
          </cell>
          <cell r="K1036">
            <v>1</v>
          </cell>
          <cell r="L1036">
            <v>2</v>
          </cell>
          <cell r="M1036">
            <v>2</v>
          </cell>
          <cell r="N1036">
            <v>1</v>
          </cell>
          <cell r="O1036">
            <v>0</v>
          </cell>
          <cell r="P1036" t="str">
            <v>東京都武蔵村山市伊奈平一丁目７０番２号</v>
          </cell>
          <cell r="Q1036" t="str">
            <v>208-0023</v>
          </cell>
          <cell r="R1036" t="str">
            <v>深澤　重幸</v>
          </cell>
          <cell r="S1036" t="str">
            <v>042-560-2042</v>
          </cell>
          <cell r="T1036" t="str">
            <v>042-560-2273</v>
          </cell>
          <cell r="U1036" t="str">
            <v>042-560-2042</v>
          </cell>
          <cell r="V1036" t="str">
            <v>042-560-2273</v>
          </cell>
          <cell r="W1036" t="str">
            <v>東京都武蔵村山市伊奈平一丁目７０番２号</v>
          </cell>
          <cell r="X1036" t="str">
            <v>208-0023</v>
          </cell>
          <cell r="Y1036" t="str">
            <v>深澤　重幸</v>
          </cell>
          <cell r="Z1036" t="str">
            <v>25100H010</v>
          </cell>
        </row>
        <row r="1037">
          <cell r="A1037">
            <v>5341</v>
          </cell>
          <cell r="B1037" t="str">
            <v>05341-00</v>
          </cell>
          <cell r="C1037" t="str">
            <v>特Ａ</v>
          </cell>
          <cell r="D1037" t="str">
            <v>㈱米本重建</v>
          </cell>
          <cell r="E1037" t="str">
            <v>ヨネモトジュウケン</v>
          </cell>
          <cell r="G1037">
            <v>35206</v>
          </cell>
          <cell r="H1037" t="str">
            <v>防府市</v>
          </cell>
          <cell r="I1037" t="str">
            <v>99-99：選挙ポスターの設置、バキューム車を使用しての業務等　政策４個</v>
          </cell>
          <cell r="J1037">
            <v>1</v>
          </cell>
          <cell r="K1037">
            <v>1</v>
          </cell>
          <cell r="L1037">
            <v>1</v>
          </cell>
          <cell r="M1037">
            <v>1</v>
          </cell>
          <cell r="N1037">
            <v>1</v>
          </cell>
          <cell r="O1037">
            <v>0</v>
          </cell>
          <cell r="P1037" t="str">
            <v>防府市大字大崎３９５番地３</v>
          </cell>
          <cell r="Q1037" t="str">
            <v>747-0065</v>
          </cell>
          <cell r="R1037" t="str">
            <v>米本　竜也</v>
          </cell>
          <cell r="S1037" t="str">
            <v>0835-24-0834</v>
          </cell>
          <cell r="T1037" t="str">
            <v>0835-28-7887</v>
          </cell>
          <cell r="U1037" t="str">
            <v>0835-24-0834</v>
          </cell>
          <cell r="V1037" t="str">
            <v>0835-28-7887</v>
          </cell>
          <cell r="W1037" t="str">
            <v>防府市大字大崎３９５番地３</v>
          </cell>
          <cell r="X1037" t="str">
            <v>747-0065</v>
          </cell>
          <cell r="Y1037" t="str">
            <v>米本　竜也</v>
          </cell>
          <cell r="Z1037" t="str">
            <v>25100H010</v>
          </cell>
        </row>
        <row r="1038">
          <cell r="A1038">
            <v>5350</v>
          </cell>
          <cell r="B1038" t="str">
            <v>05350-00</v>
          </cell>
          <cell r="C1038" t="str">
            <v>特Ａ</v>
          </cell>
          <cell r="D1038" t="str">
            <v>㈱立芝</v>
          </cell>
          <cell r="E1038" t="str">
            <v>タテシバ</v>
          </cell>
          <cell r="G1038">
            <v>34000</v>
          </cell>
          <cell r="H1038" t="str">
            <v>広島県</v>
          </cell>
          <cell r="I1038" t="str">
            <v>電子入札システム入札書提出者：代表者</v>
          </cell>
          <cell r="J1038">
            <v>1</v>
          </cell>
          <cell r="K1038">
            <v>1</v>
          </cell>
          <cell r="L1038">
            <v>2</v>
          </cell>
          <cell r="M1038">
            <v>2</v>
          </cell>
          <cell r="N1038">
            <v>1</v>
          </cell>
          <cell r="O1038">
            <v>0</v>
          </cell>
          <cell r="P1038" t="str">
            <v>広島県広島市西区楠木町二丁目４番３号</v>
          </cell>
          <cell r="Q1038" t="str">
            <v>733-0002</v>
          </cell>
          <cell r="R1038" t="str">
            <v>田中　修司</v>
          </cell>
          <cell r="S1038" t="str">
            <v>082-230-3711</v>
          </cell>
          <cell r="T1038" t="str">
            <v>082-237-7222</v>
          </cell>
          <cell r="U1038" t="str">
            <v>082-230-3711</v>
          </cell>
          <cell r="V1038" t="str">
            <v>082-237-7222</v>
          </cell>
          <cell r="W1038" t="str">
            <v>広島県広島市西区楠木町二丁目４番３号</v>
          </cell>
          <cell r="X1038" t="str">
            <v>733-0002</v>
          </cell>
          <cell r="Y1038" t="str">
            <v>田中　修司</v>
          </cell>
          <cell r="Z1038" t="str">
            <v>25200H006</v>
          </cell>
        </row>
        <row r="1039">
          <cell r="A1039">
            <v>5351</v>
          </cell>
          <cell r="B1039" t="str">
            <v>05351-00</v>
          </cell>
          <cell r="C1039" t="str">
            <v>特Ａ</v>
          </cell>
          <cell r="D1039" t="str">
            <v>表示灯㈱</v>
          </cell>
          <cell r="E1039" t="str">
            <v>ヒョウジトウ</v>
          </cell>
          <cell r="G1039">
            <v>23000</v>
          </cell>
          <cell r="H1039" t="str">
            <v>愛知県</v>
          </cell>
          <cell r="J1039">
            <v>1</v>
          </cell>
          <cell r="K1039">
            <v>1</v>
          </cell>
          <cell r="L1039">
            <v>2</v>
          </cell>
          <cell r="M1039">
            <v>2</v>
          </cell>
          <cell r="N1039">
            <v>1</v>
          </cell>
          <cell r="O1039">
            <v>0</v>
          </cell>
          <cell r="P1039" t="str">
            <v>愛知県名古屋市中村区名駅四丁目２番１１号</v>
          </cell>
          <cell r="Q1039" t="str">
            <v>450-0002</v>
          </cell>
          <cell r="R1039" t="str">
            <v>德毛　孝裕</v>
          </cell>
          <cell r="S1039" t="str">
            <v>052-307-6633</v>
          </cell>
          <cell r="T1039" t="str">
            <v>052-307-6635</v>
          </cell>
          <cell r="U1039" t="str">
            <v>052-307-6633</v>
          </cell>
          <cell r="V1039" t="str">
            <v>052-307-6635</v>
          </cell>
          <cell r="W1039" t="str">
            <v>愛知県名古屋市中村区名駅四丁目２番１１号</v>
          </cell>
          <cell r="X1039" t="str">
            <v>450-0002</v>
          </cell>
          <cell r="Y1039" t="str">
            <v>德毛　孝裕</v>
          </cell>
          <cell r="Z1039" t="str">
            <v>25200H006</v>
          </cell>
        </row>
        <row r="1040">
          <cell r="A1040">
            <v>5354</v>
          </cell>
          <cell r="B1040" t="str">
            <v>05354-00</v>
          </cell>
          <cell r="C1040" t="str">
            <v>特Ａ</v>
          </cell>
          <cell r="D1040" t="str">
            <v>ＳＯＭＰＯヘルスサポート㈱</v>
          </cell>
          <cell r="E1040" t="str">
            <v>ソンポヘルスサポート</v>
          </cell>
          <cell r="G1040">
            <v>13000</v>
          </cell>
          <cell r="H1040" t="str">
            <v>東京都</v>
          </cell>
          <cell r="I1040" t="str">
            <v>99-99：ヘルスケア事業</v>
          </cell>
          <cell r="J1040">
            <v>1</v>
          </cell>
          <cell r="K1040">
            <v>1</v>
          </cell>
          <cell r="L1040">
            <v>1</v>
          </cell>
          <cell r="M1040">
            <v>2</v>
          </cell>
          <cell r="N1040">
            <v>1</v>
          </cell>
          <cell r="O1040">
            <v>0</v>
          </cell>
          <cell r="P1040" t="str">
            <v>東京都千代田区神田淡路町一丁目２番３号</v>
          </cell>
          <cell r="Q1040" t="str">
            <v>101-0063</v>
          </cell>
          <cell r="R1040" t="str">
            <v>加納　昌明</v>
          </cell>
          <cell r="S1040" t="str">
            <v>03-5209-8500</v>
          </cell>
          <cell r="T1040" t="str">
            <v>03-5209-8515</v>
          </cell>
          <cell r="U1040" t="str">
            <v>03-5209-8500</v>
          </cell>
          <cell r="V1040" t="str">
            <v>03-5209-8515</v>
          </cell>
          <cell r="W1040" t="str">
            <v>東京都千代田区神田淡路町一丁目２番３号</v>
          </cell>
          <cell r="X1040" t="str">
            <v>101-0063</v>
          </cell>
          <cell r="Y1040" t="str">
            <v>加納　昌明</v>
          </cell>
          <cell r="Z1040" t="str">
            <v>25100H010</v>
          </cell>
        </row>
        <row r="1041">
          <cell r="A1041">
            <v>5361</v>
          </cell>
          <cell r="B1041" t="str">
            <v>05361-00</v>
          </cell>
          <cell r="C1041" t="str">
            <v>特Ａ</v>
          </cell>
          <cell r="D1041" t="str">
            <v>㈱あい設計</v>
          </cell>
          <cell r="E1041" t="str">
            <v>アイセッケイ</v>
          </cell>
          <cell r="G1041">
            <v>34000</v>
          </cell>
          <cell r="H1041" t="str">
            <v>広島県</v>
          </cell>
          <cell r="I1041" t="str">
            <v>電子入札システム入札書提出者：代理人１</v>
          </cell>
          <cell r="J1041">
            <v>1</v>
          </cell>
          <cell r="K1041">
            <v>1</v>
          </cell>
          <cell r="L1041">
            <v>2</v>
          </cell>
          <cell r="M1041">
            <v>1</v>
          </cell>
          <cell r="N1041">
            <v>1</v>
          </cell>
          <cell r="O1041">
            <v>1</v>
          </cell>
          <cell r="P1041" t="str">
            <v>広島県広島市東区上大須賀町１０番１６号</v>
          </cell>
          <cell r="Q1041" t="str">
            <v>732-0056</v>
          </cell>
          <cell r="R1041" t="str">
            <v>清水　慶典</v>
          </cell>
          <cell r="S1041" t="str">
            <v>082-506-0403</v>
          </cell>
          <cell r="T1041" t="str">
            <v>082-506-0406</v>
          </cell>
          <cell r="U1041" t="str">
            <v>082-506-0403</v>
          </cell>
          <cell r="V1041" t="str">
            <v>082-506-0406</v>
          </cell>
          <cell r="W1041" t="str">
            <v>広島県広島市東区上大須賀町１０番１６号</v>
          </cell>
          <cell r="X1041" t="str">
            <v>732-0056</v>
          </cell>
          <cell r="Y1041" t="str">
            <v>清水　慶典</v>
          </cell>
          <cell r="Z1041" t="str">
            <v>25100H010</v>
          </cell>
        </row>
        <row r="1042">
          <cell r="A1042">
            <v>5363</v>
          </cell>
          <cell r="B1042" t="str">
            <v>05363-00</v>
          </cell>
          <cell r="C1042" t="str">
            <v>特Ａ</v>
          </cell>
          <cell r="D1042" t="str">
            <v>㈱ソイル・ブレーン</v>
          </cell>
          <cell r="E1042" t="str">
            <v>ソイル・ブレーン</v>
          </cell>
          <cell r="G1042">
            <v>35215</v>
          </cell>
          <cell r="H1042" t="str">
            <v>周南市</v>
          </cell>
          <cell r="I1042" t="str">
            <v>電子入札システム入札書提出者：代表者</v>
          </cell>
          <cell r="J1042">
            <v>1</v>
          </cell>
          <cell r="K1042">
            <v>1</v>
          </cell>
          <cell r="L1042">
            <v>2</v>
          </cell>
          <cell r="M1042">
            <v>1</v>
          </cell>
          <cell r="N1042">
            <v>1</v>
          </cell>
          <cell r="O1042">
            <v>1</v>
          </cell>
          <cell r="P1042" t="str">
            <v>周南市大字栗屋１０３５番地の６</v>
          </cell>
          <cell r="Q1042" t="str">
            <v>745-0802</v>
          </cell>
          <cell r="R1042" t="str">
            <v>渡邉　一</v>
          </cell>
          <cell r="S1042" t="str">
            <v>0834-25-0031</v>
          </cell>
          <cell r="T1042" t="str">
            <v>0834-25-0049</v>
          </cell>
          <cell r="U1042" t="str">
            <v>0834-25-0031</v>
          </cell>
          <cell r="V1042" t="str">
            <v>0834-25-0049</v>
          </cell>
          <cell r="W1042" t="str">
            <v>周南市大字栗屋１０３５番地の６</v>
          </cell>
          <cell r="X1042" t="str">
            <v>745-0802</v>
          </cell>
          <cell r="Y1042" t="str">
            <v>渡邉　一</v>
          </cell>
          <cell r="Z1042" t="str">
            <v>25100H010</v>
          </cell>
        </row>
        <row r="1043">
          <cell r="A1043">
            <v>5379</v>
          </cell>
          <cell r="B1043" t="str">
            <v>05379-00</v>
          </cell>
          <cell r="C1043" t="str">
            <v>特Ａ</v>
          </cell>
          <cell r="D1043" t="str">
            <v>パーソルテンプスタッフ㈱</v>
          </cell>
          <cell r="E1043" t="str">
            <v>パーソルテンプスタッフ</v>
          </cell>
          <cell r="G1043">
            <v>13000</v>
          </cell>
          <cell r="H1043" t="str">
            <v>東京都</v>
          </cell>
          <cell r="I1043" t="str">
            <v>電子入札システム入札書提出者：代理人１　　委託その他：各種業務委託</v>
          </cell>
          <cell r="J1043">
            <v>1</v>
          </cell>
          <cell r="K1043">
            <v>1</v>
          </cell>
          <cell r="L1043">
            <v>2</v>
          </cell>
          <cell r="M1043">
            <v>1</v>
          </cell>
          <cell r="N1043">
            <v>1</v>
          </cell>
          <cell r="O1043">
            <v>2</v>
          </cell>
          <cell r="P1043" t="str">
            <v>東京都渋谷区代々木二丁目１番１号</v>
          </cell>
          <cell r="Q1043" t="str">
            <v>151-0053</v>
          </cell>
          <cell r="R1043" t="str">
            <v>木村　和成</v>
          </cell>
          <cell r="S1043" t="str">
            <v>03-6362-7904</v>
          </cell>
          <cell r="T1043" t="str">
            <v>03-5476-4822</v>
          </cell>
          <cell r="U1043" t="str">
            <v>03-6362-7904</v>
          </cell>
          <cell r="V1043" t="str">
            <v>03-5476-4822</v>
          </cell>
          <cell r="W1043" t="str">
            <v>東京都渋谷区代々木二丁目１番１号</v>
          </cell>
          <cell r="X1043" t="str">
            <v>151-0053</v>
          </cell>
          <cell r="Y1043" t="str">
            <v>木村　和成</v>
          </cell>
          <cell r="Z1043" t="str">
            <v>25100H010</v>
          </cell>
        </row>
        <row r="1044">
          <cell r="A1044">
            <v>5382</v>
          </cell>
          <cell r="B1044" t="str">
            <v>05382-00</v>
          </cell>
          <cell r="C1044" t="str">
            <v>特Ａ</v>
          </cell>
          <cell r="D1044" t="str">
            <v>㈱ネクト</v>
          </cell>
          <cell r="E1044" t="str">
            <v>ネクト</v>
          </cell>
          <cell r="G1044">
            <v>35203</v>
          </cell>
          <cell r="H1044" t="str">
            <v>山口市</v>
          </cell>
          <cell r="I1044" t="str">
            <v>損害保険</v>
          </cell>
          <cell r="J1044">
            <v>1</v>
          </cell>
          <cell r="K1044">
            <v>1</v>
          </cell>
          <cell r="L1044">
            <v>1</v>
          </cell>
          <cell r="M1044">
            <v>1</v>
          </cell>
          <cell r="N1044">
            <v>1</v>
          </cell>
          <cell r="O1044">
            <v>2</v>
          </cell>
          <cell r="P1044" t="str">
            <v>山口市下小鯖２７０６番地３</v>
          </cell>
          <cell r="Q1044" t="str">
            <v>753-0212</v>
          </cell>
          <cell r="R1044" t="str">
            <v>針間　芳昭</v>
          </cell>
          <cell r="S1044" t="str">
            <v>083-902-9400</v>
          </cell>
          <cell r="T1044" t="str">
            <v>083-902-9401</v>
          </cell>
          <cell r="U1044" t="str">
            <v>083-902-9400</v>
          </cell>
          <cell r="V1044" t="str">
            <v>083-902-9401</v>
          </cell>
          <cell r="W1044" t="str">
            <v>山口市下小鯖２７０６番地３</v>
          </cell>
          <cell r="X1044" t="str">
            <v>753-0212</v>
          </cell>
          <cell r="Y1044" t="str">
            <v>針間　芳昭</v>
          </cell>
          <cell r="Z1044" t="str">
            <v>25100H010</v>
          </cell>
        </row>
        <row r="1045">
          <cell r="A1045">
            <v>5388</v>
          </cell>
          <cell r="B1045" t="str">
            <v>05388-00</v>
          </cell>
          <cell r="C1045" t="str">
            <v>Ｂ</v>
          </cell>
          <cell r="D1045" t="str">
            <v>村上園芸</v>
          </cell>
          <cell r="E1045" t="str">
            <v>ムラカミエンゲイ</v>
          </cell>
          <cell r="G1045">
            <v>35212</v>
          </cell>
          <cell r="H1045" t="str">
            <v>柳井市</v>
          </cell>
          <cell r="J1045">
            <v>3</v>
          </cell>
          <cell r="K1045">
            <v>1</v>
          </cell>
          <cell r="L1045">
            <v>1</v>
          </cell>
          <cell r="M1045">
            <v>1</v>
          </cell>
          <cell r="N1045">
            <v>1</v>
          </cell>
          <cell r="O1045">
            <v>0</v>
          </cell>
          <cell r="P1045" t="str">
            <v>柳井市新庄２４４６番地２</v>
          </cell>
          <cell r="Q1045" t="str">
            <v>742-0033</v>
          </cell>
          <cell r="R1045" t="str">
            <v>村上　雄紀</v>
          </cell>
          <cell r="S1045" t="str">
            <v>0820-25-3883</v>
          </cell>
          <cell r="T1045" t="str">
            <v>0820-25-3876</v>
          </cell>
          <cell r="U1045" t="str">
            <v>0820-25-3883</v>
          </cell>
          <cell r="V1045" t="str">
            <v>0820-25-3876</v>
          </cell>
          <cell r="W1045" t="str">
            <v>柳井市新庄２４４６番地２</v>
          </cell>
          <cell r="X1045" t="str">
            <v>742-0033</v>
          </cell>
          <cell r="Y1045" t="str">
            <v>村上　雄紀</v>
          </cell>
          <cell r="Z1045" t="str">
            <v>25100H010</v>
          </cell>
        </row>
        <row r="1046">
          <cell r="A1046">
            <v>5392</v>
          </cell>
          <cell r="B1046" t="str">
            <v>05392-00</v>
          </cell>
          <cell r="C1046" t="str">
            <v>特Ａ</v>
          </cell>
          <cell r="D1046" t="str">
            <v>一般財団法人リモート・センシング技術センター</v>
          </cell>
          <cell r="E1046" t="str">
            <v>イッパンザイダンホウジンリモートセンシングギジュツセンター</v>
          </cell>
          <cell r="G1046">
            <v>13000</v>
          </cell>
          <cell r="H1046" t="str">
            <v>東京都</v>
          </cell>
          <cell r="I1046" t="str">
            <v>電子入札システム入札書提出者：代表者　物品その他：衛星データ等　委託その他：衛星データ等の解析</v>
          </cell>
          <cell r="J1046">
            <v>1</v>
          </cell>
          <cell r="K1046">
            <v>1</v>
          </cell>
          <cell r="L1046">
            <v>2</v>
          </cell>
          <cell r="M1046">
            <v>2</v>
          </cell>
          <cell r="N1046">
            <v>1</v>
          </cell>
          <cell r="O1046">
            <v>0</v>
          </cell>
          <cell r="P1046" t="str">
            <v>東京都港区虎ノ門三丁目１７番１号</v>
          </cell>
          <cell r="Q1046" t="str">
            <v>105-0001</v>
          </cell>
          <cell r="R1046" t="str">
            <v>池田　要</v>
          </cell>
          <cell r="S1046" t="str">
            <v>03-6435-6700</v>
          </cell>
          <cell r="T1046" t="str">
            <v>03-5777-1580</v>
          </cell>
          <cell r="U1046" t="str">
            <v>03-6435-6700</v>
          </cell>
          <cell r="V1046" t="str">
            <v>03-5777-1580</v>
          </cell>
          <cell r="W1046" t="str">
            <v>東京都港区虎ノ門三丁目１７番１号</v>
          </cell>
          <cell r="X1046" t="str">
            <v>105-0001</v>
          </cell>
          <cell r="Y1046" t="str">
            <v>池田　要</v>
          </cell>
          <cell r="Z1046" t="str">
            <v>25200H006</v>
          </cell>
        </row>
        <row r="1047">
          <cell r="A1047">
            <v>5395</v>
          </cell>
          <cell r="B1047" t="str">
            <v>05395-00</v>
          </cell>
          <cell r="C1047" t="str">
            <v>特Ａ</v>
          </cell>
          <cell r="D1047" t="str">
            <v>三共アメニテクス㈱</v>
          </cell>
          <cell r="E1047" t="str">
            <v>サンキョウアメニテクス</v>
          </cell>
          <cell r="G1047">
            <v>40000</v>
          </cell>
          <cell r="H1047" t="str">
            <v>福岡県</v>
          </cell>
          <cell r="I1047" t="str">
            <v>業1-99：文化財等虫菌害防除燻蒸及びモニタリング業務　物15-7：文化財・貴重資料等防虫シート、保存用品（封筒・フォルダー・箱）</v>
          </cell>
          <cell r="J1047">
            <v>1</v>
          </cell>
          <cell r="K1047">
            <v>1</v>
          </cell>
          <cell r="L1047">
            <v>1</v>
          </cell>
          <cell r="M1047">
            <v>2</v>
          </cell>
          <cell r="N1047">
            <v>1</v>
          </cell>
          <cell r="O1047">
            <v>1</v>
          </cell>
          <cell r="P1047" t="str">
            <v>福岡県福岡市南区的場一丁目１３番６号</v>
          </cell>
          <cell r="Q1047" t="str">
            <v>811-1314</v>
          </cell>
          <cell r="R1047" t="str">
            <v>菊地　良治</v>
          </cell>
          <cell r="S1047" t="str">
            <v>092-584-0700</v>
          </cell>
          <cell r="T1047" t="str">
            <v>092-584-0753</v>
          </cell>
          <cell r="U1047" t="str">
            <v>092-584-0700</v>
          </cell>
          <cell r="V1047" t="str">
            <v>092-584-0753</v>
          </cell>
          <cell r="W1047" t="str">
            <v>福岡県福岡市南区的場一丁目１３番６号</v>
          </cell>
          <cell r="X1047" t="str">
            <v>811-1314</v>
          </cell>
          <cell r="Y1047" t="str">
            <v>菊地　良治</v>
          </cell>
          <cell r="Z1047" t="str">
            <v>25100H010</v>
          </cell>
        </row>
        <row r="1048">
          <cell r="A1048">
            <v>5400</v>
          </cell>
          <cell r="B1048" t="str">
            <v>05400-00</v>
          </cell>
          <cell r="C1048" t="str">
            <v>特Ａ</v>
          </cell>
          <cell r="D1048" t="str">
            <v>オフイスポケツト㈱</v>
          </cell>
          <cell r="E1048" t="str">
            <v>オフイスポケツト</v>
          </cell>
          <cell r="G1048">
            <v>14000</v>
          </cell>
          <cell r="H1048" t="str">
            <v>神奈川県</v>
          </cell>
          <cell r="I1048" t="str">
            <v>電子入札システム入札書提出者：代表者　　委託その他：医療系コールセンター</v>
          </cell>
          <cell r="J1048">
            <v>1</v>
          </cell>
          <cell r="K1048">
            <v>1</v>
          </cell>
          <cell r="L1048">
            <v>2</v>
          </cell>
          <cell r="M1048">
            <v>2</v>
          </cell>
          <cell r="N1048">
            <v>1</v>
          </cell>
          <cell r="O1048">
            <v>0</v>
          </cell>
          <cell r="P1048" t="str">
            <v>神奈川県横浜市青葉区青葉台一丁目５番２号ライオンズマンション青葉台第５ー３１４号</v>
          </cell>
          <cell r="Q1048" t="str">
            <v>227-0062</v>
          </cell>
          <cell r="R1048" t="str">
            <v>丹羽　滋子</v>
          </cell>
          <cell r="S1048" t="str">
            <v>045-982-7715</v>
          </cell>
          <cell r="T1048" t="str">
            <v>045-982-7721</v>
          </cell>
          <cell r="U1048" t="str">
            <v>045-982-7715</v>
          </cell>
          <cell r="V1048" t="str">
            <v>045-982-7721</v>
          </cell>
          <cell r="W1048" t="str">
            <v>神奈川県横浜市青葉区青葉台一丁目５番２号ライオンズマンション青葉台第５ー３１４号</v>
          </cell>
          <cell r="X1048" t="str">
            <v>227-0062</v>
          </cell>
          <cell r="Y1048" t="str">
            <v>丹羽　滋子</v>
          </cell>
          <cell r="Z1048" t="str">
            <v>25100H010</v>
          </cell>
        </row>
        <row r="1049">
          <cell r="A1049">
            <v>5409</v>
          </cell>
          <cell r="B1049" t="str">
            <v>05409-00</v>
          </cell>
          <cell r="C1049" t="str">
            <v>特Ａ</v>
          </cell>
          <cell r="D1049" t="str">
            <v>エースチャイルド㈱</v>
          </cell>
          <cell r="E1049" t="str">
            <v>エースチャイルド</v>
          </cell>
          <cell r="G1049">
            <v>13000</v>
          </cell>
          <cell r="H1049" t="str">
            <v>東京都</v>
          </cell>
          <cell r="I1049" t="str">
            <v>電子入札システム入札書提出者：代表者　　委託その他：ＳＮＳ相談業務</v>
          </cell>
          <cell r="J1049">
            <v>1</v>
          </cell>
          <cell r="K1049">
            <v>1</v>
          </cell>
          <cell r="L1049">
            <v>2</v>
          </cell>
          <cell r="M1049">
            <v>2</v>
          </cell>
          <cell r="N1049">
            <v>1</v>
          </cell>
          <cell r="O1049">
            <v>0</v>
          </cell>
          <cell r="P1049" t="str">
            <v>東京都港区東新橋一丁目５番２号</v>
          </cell>
          <cell r="Q1049" t="str">
            <v>105-7105</v>
          </cell>
          <cell r="R1049" t="str">
            <v>西谷　雅史</v>
          </cell>
          <cell r="S1049" t="str">
            <v>03-5843-8930</v>
          </cell>
          <cell r="T1049" t="str">
            <v>03-3529-0929</v>
          </cell>
          <cell r="U1049" t="str">
            <v>03-5843-8930</v>
          </cell>
          <cell r="V1049" t="str">
            <v>03-3529-0929</v>
          </cell>
          <cell r="W1049" t="str">
            <v>東京都港区東新橋一丁目５番２号</v>
          </cell>
          <cell r="X1049" t="str">
            <v>105-7105</v>
          </cell>
          <cell r="Y1049" t="str">
            <v>西谷　雅史</v>
          </cell>
          <cell r="Z1049" t="str">
            <v>25100H010</v>
          </cell>
        </row>
        <row r="1050">
          <cell r="A1050">
            <v>5412</v>
          </cell>
          <cell r="B1050" t="str">
            <v>05412-00</v>
          </cell>
          <cell r="C1050" t="str">
            <v>特Ａ</v>
          </cell>
          <cell r="D1050" t="str">
            <v>セントラルコンサルタント㈱</v>
          </cell>
          <cell r="E1050" t="str">
            <v>セントラルコンサルタント</v>
          </cell>
          <cell r="G1050">
            <v>13000</v>
          </cell>
          <cell r="H1050" t="str">
            <v>東京都</v>
          </cell>
          <cell r="I1050" t="str">
            <v>電子入札システム入札書提出者：代理人１</v>
          </cell>
          <cell r="J1050">
            <v>1</v>
          </cell>
          <cell r="K1050">
            <v>1</v>
          </cell>
          <cell r="L1050">
            <v>2</v>
          </cell>
          <cell r="M1050">
            <v>1</v>
          </cell>
          <cell r="N1050">
            <v>1</v>
          </cell>
          <cell r="O1050">
            <v>2</v>
          </cell>
          <cell r="P1050" t="str">
            <v>東京都中央区晴海二丁目５番２４号</v>
          </cell>
          <cell r="Q1050" t="str">
            <v>104-0053</v>
          </cell>
          <cell r="R1050" t="str">
            <v>中田　健一</v>
          </cell>
          <cell r="S1050" t="str">
            <v>03-3532-8031</v>
          </cell>
          <cell r="T1050" t="str">
            <v>03-3532-8022</v>
          </cell>
          <cell r="U1050" t="str">
            <v>03-3532-8031</v>
          </cell>
          <cell r="V1050" t="str">
            <v>03-3532-8022</v>
          </cell>
          <cell r="W1050" t="str">
            <v>東京都中央区晴海二丁目５番２４号</v>
          </cell>
          <cell r="X1050" t="str">
            <v>104-0053</v>
          </cell>
          <cell r="Y1050" t="str">
            <v>中田　健一</v>
          </cell>
          <cell r="Z1050" t="str">
            <v>25100H010</v>
          </cell>
        </row>
        <row r="1051">
          <cell r="A1051">
            <v>5414</v>
          </cell>
          <cell r="B1051" t="str">
            <v>05414-00</v>
          </cell>
          <cell r="C1051" t="str">
            <v>特Ａ</v>
          </cell>
          <cell r="D1051" t="str">
            <v>安全重機㈱</v>
          </cell>
          <cell r="E1051" t="str">
            <v>アンゼンジュウキ</v>
          </cell>
          <cell r="G1051">
            <v>35202</v>
          </cell>
          <cell r="H1051" t="str">
            <v>宇部市</v>
          </cell>
          <cell r="I1051" t="str">
            <v>電子入札システム入札書提出者：代表者</v>
          </cell>
          <cell r="J1051">
            <v>1</v>
          </cell>
          <cell r="K1051">
            <v>1</v>
          </cell>
          <cell r="L1051">
            <v>2</v>
          </cell>
          <cell r="M1051">
            <v>1</v>
          </cell>
          <cell r="N1051">
            <v>1</v>
          </cell>
          <cell r="O1051">
            <v>1</v>
          </cell>
          <cell r="P1051" t="str">
            <v>宇部市南浜町二丁目２番７号</v>
          </cell>
          <cell r="Q1051" t="str">
            <v>755-0063</v>
          </cell>
          <cell r="R1051" t="str">
            <v>真宅　康子</v>
          </cell>
          <cell r="S1051" t="str">
            <v>0836-34-2179</v>
          </cell>
          <cell r="T1051" t="str">
            <v>0836-21-7860</v>
          </cell>
          <cell r="U1051" t="str">
            <v>0836-34-2179</v>
          </cell>
          <cell r="V1051" t="str">
            <v>0836-21-7860</v>
          </cell>
          <cell r="W1051" t="str">
            <v>宇部市南浜町二丁目２番７号</v>
          </cell>
          <cell r="X1051" t="str">
            <v>755-0063</v>
          </cell>
          <cell r="Y1051" t="str">
            <v>真宅　康子</v>
          </cell>
          <cell r="Z1051" t="str">
            <v>25100H010</v>
          </cell>
        </row>
        <row r="1052">
          <cell r="A1052">
            <v>5420</v>
          </cell>
          <cell r="B1052" t="str">
            <v>05420-00</v>
          </cell>
          <cell r="C1052" t="str">
            <v>特Ａ</v>
          </cell>
          <cell r="D1052" t="str">
            <v>三晃工業㈱</v>
          </cell>
          <cell r="E1052" t="str">
            <v>サンコウコウギョウ</v>
          </cell>
          <cell r="G1052">
            <v>27000</v>
          </cell>
          <cell r="H1052" t="str">
            <v>大阪府</v>
          </cell>
          <cell r="I1052" t="str">
            <v>電子入札システム入札書提出者：代表者　物品その他：舞台幕・舞台大道具</v>
          </cell>
          <cell r="J1052">
            <v>1</v>
          </cell>
          <cell r="K1052">
            <v>1</v>
          </cell>
          <cell r="L1052">
            <v>2</v>
          </cell>
          <cell r="M1052">
            <v>2</v>
          </cell>
          <cell r="N1052">
            <v>1</v>
          </cell>
          <cell r="O1052">
            <v>0</v>
          </cell>
          <cell r="P1052" t="str">
            <v>大阪府大阪市大正区鶴町二丁目１５番２６号</v>
          </cell>
          <cell r="Q1052" t="str">
            <v>551-0023</v>
          </cell>
          <cell r="R1052" t="str">
            <v>山梶　章</v>
          </cell>
          <cell r="S1052" t="str">
            <v>06-6555-7052</v>
          </cell>
          <cell r="T1052" t="str">
            <v>06-6555-7080</v>
          </cell>
          <cell r="U1052" t="str">
            <v>06-6555-7052</v>
          </cell>
          <cell r="V1052" t="str">
            <v>06-6555-7080</v>
          </cell>
          <cell r="W1052" t="str">
            <v>大阪府大阪市大正区鶴町二丁目１５番２６号</v>
          </cell>
          <cell r="X1052" t="str">
            <v>551-0023</v>
          </cell>
          <cell r="Y1052" t="str">
            <v>山梶　章</v>
          </cell>
          <cell r="Z1052" t="str">
            <v>25200H006</v>
          </cell>
        </row>
        <row r="1053">
          <cell r="A1053">
            <v>5428</v>
          </cell>
          <cell r="B1053" t="str">
            <v>05428-00</v>
          </cell>
          <cell r="C1053" t="str">
            <v>特Ａ</v>
          </cell>
          <cell r="D1053" t="str">
            <v>㈱大信技術開発</v>
          </cell>
          <cell r="E1053" t="str">
            <v>ダイシンギジュツカイハツ</v>
          </cell>
          <cell r="G1053">
            <v>42000</v>
          </cell>
          <cell r="H1053" t="str">
            <v>長崎県</v>
          </cell>
          <cell r="I1053" t="str">
            <v>委託その他：発掘調査等、文化財関連業務</v>
          </cell>
          <cell r="J1053">
            <v>1</v>
          </cell>
          <cell r="K1053">
            <v>1</v>
          </cell>
          <cell r="L1053">
            <v>2</v>
          </cell>
          <cell r="M1053">
            <v>2</v>
          </cell>
          <cell r="N1053">
            <v>1</v>
          </cell>
          <cell r="O1053">
            <v>0</v>
          </cell>
          <cell r="P1053" t="str">
            <v>長崎県松浦市志佐町庄野免９４０番地</v>
          </cell>
          <cell r="Q1053" t="str">
            <v>859-4507</v>
          </cell>
          <cell r="R1053" t="str">
            <v>辻　輝夫</v>
          </cell>
          <cell r="S1053" t="str">
            <v>0956-72-5128</v>
          </cell>
          <cell r="T1053" t="str">
            <v>0956-72-5138</v>
          </cell>
          <cell r="U1053" t="str">
            <v>0956-72-5128</v>
          </cell>
          <cell r="V1053" t="str">
            <v>0956-72-5138</v>
          </cell>
          <cell r="W1053" t="str">
            <v>長崎県松浦市志佐町庄野免９４０番地</v>
          </cell>
          <cell r="X1053" t="str">
            <v>859-4507</v>
          </cell>
          <cell r="Y1053" t="str">
            <v>辻　輝夫</v>
          </cell>
          <cell r="Z1053" t="str">
            <v>25100H010</v>
          </cell>
        </row>
        <row r="1054">
          <cell r="A1054">
            <v>5440</v>
          </cell>
          <cell r="B1054" t="str">
            <v>05440-00</v>
          </cell>
          <cell r="C1054" t="str">
            <v>特Ａ</v>
          </cell>
          <cell r="D1054" t="str">
            <v>㈱ＮＤＫＣＯＭ</v>
          </cell>
          <cell r="E1054" t="str">
            <v>エヌデイケイコム</v>
          </cell>
          <cell r="G1054">
            <v>42000</v>
          </cell>
          <cell r="H1054" t="str">
            <v>長崎県</v>
          </cell>
          <cell r="J1054">
            <v>1</v>
          </cell>
          <cell r="K1054">
            <v>1</v>
          </cell>
          <cell r="L1054">
            <v>2</v>
          </cell>
          <cell r="M1054">
            <v>2</v>
          </cell>
          <cell r="N1054">
            <v>1</v>
          </cell>
          <cell r="O1054">
            <v>0</v>
          </cell>
          <cell r="P1054" t="str">
            <v>長崎県長崎市平野町４番２６号</v>
          </cell>
          <cell r="Q1054" t="str">
            <v>852-8117</v>
          </cell>
          <cell r="R1054" t="str">
            <v>榎　一弘</v>
          </cell>
          <cell r="S1054" t="str">
            <v>095-801-3591</v>
          </cell>
          <cell r="T1054" t="str">
            <v>095-801-3657</v>
          </cell>
          <cell r="U1054" t="str">
            <v>095-801-3591</v>
          </cell>
          <cell r="V1054" t="str">
            <v>095-801-3657</v>
          </cell>
          <cell r="W1054" t="str">
            <v>長崎県長崎市平野町４番２６号</v>
          </cell>
          <cell r="X1054" t="str">
            <v>852-8117</v>
          </cell>
          <cell r="Y1054" t="str">
            <v>榎　一弘</v>
          </cell>
          <cell r="Z1054" t="str">
            <v>25100H010</v>
          </cell>
        </row>
        <row r="1055">
          <cell r="A1055">
            <v>5441</v>
          </cell>
          <cell r="B1055" t="str">
            <v>05441-00</v>
          </cell>
          <cell r="C1055" t="str">
            <v>特Ａ</v>
          </cell>
          <cell r="D1055" t="str">
            <v>北日本コンピューターサービス㈱</v>
          </cell>
          <cell r="E1055" t="str">
            <v>キタニホンコンピューターサービス</v>
          </cell>
          <cell r="G1055">
            <v>5000</v>
          </cell>
          <cell r="H1055" t="str">
            <v>秋田県</v>
          </cell>
          <cell r="J1055">
            <v>1</v>
          </cell>
          <cell r="K1055">
            <v>1</v>
          </cell>
          <cell r="L1055">
            <v>2</v>
          </cell>
          <cell r="M1055">
            <v>2</v>
          </cell>
          <cell r="N1055">
            <v>1</v>
          </cell>
          <cell r="O1055">
            <v>0</v>
          </cell>
          <cell r="P1055" t="str">
            <v>秋田県秋田市南通築地１５番３２号</v>
          </cell>
          <cell r="Q1055" t="str">
            <v>010-0013</v>
          </cell>
          <cell r="R1055" t="str">
            <v>江畑　佳明</v>
          </cell>
          <cell r="S1055" t="str">
            <v>018-834-1811</v>
          </cell>
          <cell r="T1055" t="str">
            <v>018-834-1815</v>
          </cell>
          <cell r="U1055" t="str">
            <v>018-834-1811</v>
          </cell>
          <cell r="V1055" t="str">
            <v>018-834-1815</v>
          </cell>
          <cell r="W1055" t="str">
            <v>秋田県秋田市南通築地１５番３２号</v>
          </cell>
          <cell r="X1055" t="str">
            <v>010-0013</v>
          </cell>
          <cell r="Y1055" t="str">
            <v>江畑　佳明</v>
          </cell>
          <cell r="Z1055" t="str">
            <v>25200H006</v>
          </cell>
        </row>
        <row r="1056">
          <cell r="A1056">
            <v>5451</v>
          </cell>
          <cell r="B1056" t="str">
            <v>05451-00</v>
          </cell>
          <cell r="C1056" t="str">
            <v>Ａ</v>
          </cell>
          <cell r="D1056" t="str">
            <v>マルイ薬品㈱</v>
          </cell>
          <cell r="E1056" t="str">
            <v>マルイヤクヒン</v>
          </cell>
          <cell r="G1056">
            <v>35203</v>
          </cell>
          <cell r="H1056" t="str">
            <v>山口市</v>
          </cell>
          <cell r="J1056">
            <v>2</v>
          </cell>
          <cell r="K1056">
            <v>1</v>
          </cell>
          <cell r="L1056">
            <v>1</v>
          </cell>
          <cell r="M1056">
            <v>1</v>
          </cell>
          <cell r="N1056">
            <v>1</v>
          </cell>
          <cell r="O1056">
            <v>0</v>
          </cell>
          <cell r="P1056" t="str">
            <v>山口市小郡上郷５２４５番地</v>
          </cell>
          <cell r="Q1056" t="str">
            <v>754-0001</v>
          </cell>
          <cell r="R1056" t="str">
            <v>石原　浩</v>
          </cell>
          <cell r="S1056" t="str">
            <v>083-972-3121</v>
          </cell>
          <cell r="T1056" t="str">
            <v>083-972-3123</v>
          </cell>
          <cell r="U1056" t="str">
            <v>083-972-3121</v>
          </cell>
          <cell r="V1056" t="str">
            <v>083-972-3123</v>
          </cell>
          <cell r="W1056" t="str">
            <v>山口市小郡上郷５２４５番地</v>
          </cell>
          <cell r="X1056" t="str">
            <v>754-0001</v>
          </cell>
          <cell r="Y1056" t="str">
            <v>石原　浩</v>
          </cell>
          <cell r="Z1056" t="str">
            <v>25100H010</v>
          </cell>
        </row>
        <row r="1057">
          <cell r="A1057">
            <v>5452</v>
          </cell>
          <cell r="B1057" t="str">
            <v>05452-00</v>
          </cell>
          <cell r="C1057" t="str">
            <v>Ａ</v>
          </cell>
          <cell r="D1057" t="str">
            <v>㈱小郡衛生公社</v>
          </cell>
          <cell r="E1057" t="str">
            <v>オゴオリエイセイコウシャ</v>
          </cell>
          <cell r="G1057">
            <v>35203</v>
          </cell>
          <cell r="H1057" t="str">
            <v>山口市</v>
          </cell>
          <cell r="I1057" t="str">
            <v>2-99：塵芥車及びバキューム車を使用しての業務_x000D_
99-99：管路の清掃、グリストラップの清掃</v>
          </cell>
          <cell r="J1057">
            <v>2</v>
          </cell>
          <cell r="K1057">
            <v>1</v>
          </cell>
          <cell r="L1057">
            <v>1</v>
          </cell>
          <cell r="M1057">
            <v>1</v>
          </cell>
          <cell r="N1057">
            <v>1</v>
          </cell>
          <cell r="O1057">
            <v>0</v>
          </cell>
          <cell r="P1057" t="str">
            <v>山口市小郡下郷８６９番地２</v>
          </cell>
          <cell r="Q1057" t="str">
            <v>754-0002</v>
          </cell>
          <cell r="R1057" t="str">
            <v>吉冨　久悦</v>
          </cell>
          <cell r="S1057" t="str">
            <v>083-972-0222</v>
          </cell>
          <cell r="T1057" t="str">
            <v>083-973-1731</v>
          </cell>
          <cell r="U1057" t="str">
            <v>083-972-0222</v>
          </cell>
          <cell r="V1057" t="str">
            <v>083-973-1731</v>
          </cell>
          <cell r="W1057" t="str">
            <v>山口市小郡下郷８６９番地２</v>
          </cell>
          <cell r="X1057" t="str">
            <v>754-0002</v>
          </cell>
          <cell r="Y1057" t="str">
            <v>吉冨　久悦</v>
          </cell>
          <cell r="Z1057" t="str">
            <v>25100H010</v>
          </cell>
        </row>
        <row r="1058">
          <cell r="A1058">
            <v>5454</v>
          </cell>
          <cell r="B1058" t="str">
            <v>05454-00</v>
          </cell>
          <cell r="C1058" t="str">
            <v>Ｂ</v>
          </cell>
          <cell r="D1058" t="str">
            <v>ベースシステム山口</v>
          </cell>
          <cell r="E1058" t="str">
            <v>ベースシステムヤマグチ</v>
          </cell>
          <cell r="G1058">
            <v>35203</v>
          </cell>
          <cell r="H1058" t="str">
            <v>山口市</v>
          </cell>
          <cell r="I1058" t="str">
            <v>電子入札システム入札書提出者：代表者</v>
          </cell>
          <cell r="J1058">
            <v>3</v>
          </cell>
          <cell r="K1058">
            <v>1</v>
          </cell>
          <cell r="L1058">
            <v>2</v>
          </cell>
          <cell r="M1058">
            <v>1</v>
          </cell>
          <cell r="N1058">
            <v>1</v>
          </cell>
          <cell r="O1058">
            <v>0</v>
          </cell>
          <cell r="P1058" t="str">
            <v>山口市大内千坊２丁目９－４１</v>
          </cell>
          <cell r="Q1058" t="str">
            <v>753-0251</v>
          </cell>
          <cell r="R1058" t="str">
            <v>藤井　豊</v>
          </cell>
          <cell r="S1058" t="str">
            <v>083-941-5567</v>
          </cell>
          <cell r="T1058" t="str">
            <v>083-941-5568</v>
          </cell>
          <cell r="U1058" t="str">
            <v>083-941-5567</v>
          </cell>
          <cell r="V1058" t="str">
            <v>083-941-5568</v>
          </cell>
          <cell r="W1058" t="str">
            <v>山口市大内千坊２丁目９－４１</v>
          </cell>
          <cell r="X1058" t="str">
            <v>753-0251</v>
          </cell>
          <cell r="Y1058" t="str">
            <v>藤井　豊</v>
          </cell>
          <cell r="Z1058" t="str">
            <v>25200H006</v>
          </cell>
        </row>
        <row r="1059">
          <cell r="A1059">
            <v>5458</v>
          </cell>
          <cell r="B1059" t="str">
            <v>05458-00</v>
          </cell>
          <cell r="C1059" t="str">
            <v>特Ａ</v>
          </cell>
          <cell r="D1059" t="str">
            <v>㈱エイジェック</v>
          </cell>
          <cell r="E1059" t="str">
            <v>エイジェック</v>
          </cell>
          <cell r="G1059">
            <v>13000</v>
          </cell>
          <cell r="H1059" t="str">
            <v>東京都</v>
          </cell>
          <cell r="I1059" t="str">
            <v>電子入札システム入札書提出者：代理人１　　委託その他：戸籍附票等の入出力、受付・案内</v>
          </cell>
          <cell r="J1059">
            <v>1</v>
          </cell>
          <cell r="K1059">
            <v>1</v>
          </cell>
          <cell r="L1059">
            <v>2</v>
          </cell>
          <cell r="M1059">
            <v>1</v>
          </cell>
          <cell r="N1059">
            <v>1</v>
          </cell>
          <cell r="O1059">
            <v>2</v>
          </cell>
          <cell r="P1059" t="str">
            <v>東京都新宿区西新宿一丁目２５番１号新宿センタービル４６階</v>
          </cell>
          <cell r="Q1059" t="str">
            <v>163-0646</v>
          </cell>
          <cell r="R1059" t="str">
            <v>古後　昌彦</v>
          </cell>
          <cell r="S1059" t="str">
            <v>03-3349-8206</v>
          </cell>
          <cell r="T1059" t="str">
            <v>03-3349-8207</v>
          </cell>
          <cell r="U1059" t="str">
            <v>03-3349-8206</v>
          </cell>
          <cell r="V1059" t="str">
            <v>03-3349-8207</v>
          </cell>
          <cell r="W1059" t="str">
            <v>東京都新宿区西新宿一丁目２５番１号新宿センタービル４６階</v>
          </cell>
          <cell r="X1059" t="str">
            <v>163-0646</v>
          </cell>
          <cell r="Y1059" t="str">
            <v>古後　昌彦</v>
          </cell>
          <cell r="Z1059" t="str">
            <v>25100H010</v>
          </cell>
        </row>
        <row r="1060">
          <cell r="A1060">
            <v>5469</v>
          </cell>
          <cell r="B1060" t="str">
            <v>05469-00</v>
          </cell>
          <cell r="C1060" t="str">
            <v>Ｂ</v>
          </cell>
          <cell r="D1060" t="str">
            <v>㈱ＤＰＰヘルスパートナーズ</v>
          </cell>
          <cell r="E1060" t="str">
            <v>デイーピーピーヘルスパートナーズ</v>
          </cell>
          <cell r="G1060">
            <v>34000</v>
          </cell>
          <cell r="H1060" t="str">
            <v>広島県</v>
          </cell>
          <cell r="I1060" t="str">
            <v>電子入札システム入札書提出者：代表者　　委託その他：疾病管理及び疾病予防</v>
          </cell>
          <cell r="J1060">
            <v>3</v>
          </cell>
          <cell r="K1060">
            <v>1</v>
          </cell>
          <cell r="L1060">
            <v>2</v>
          </cell>
          <cell r="M1060">
            <v>2</v>
          </cell>
          <cell r="N1060">
            <v>1</v>
          </cell>
          <cell r="O1060">
            <v>0</v>
          </cell>
          <cell r="P1060" t="str">
            <v>広島県広島市西区草津新町一丁目２１番３５号　広島ミクシス・ビル６Ｆ</v>
          </cell>
          <cell r="Q1060" t="str">
            <v>733-0834</v>
          </cell>
          <cell r="R1060" t="str">
            <v>砥綿　義幸</v>
          </cell>
          <cell r="S1060" t="str">
            <v>082-299-6889</v>
          </cell>
          <cell r="T1060" t="str">
            <v>082-501-2276</v>
          </cell>
          <cell r="U1060" t="str">
            <v>082-299-6889</v>
          </cell>
          <cell r="V1060" t="str">
            <v>082-501-2276</v>
          </cell>
          <cell r="W1060" t="str">
            <v>広島県広島市西区草津新町一丁目２１番３５号　広島ミクシス・ビル６Ｆ</v>
          </cell>
          <cell r="X1060" t="str">
            <v>733-0834</v>
          </cell>
          <cell r="Y1060" t="str">
            <v>砥綿　義幸</v>
          </cell>
          <cell r="Z1060" t="str">
            <v>25100H010</v>
          </cell>
        </row>
        <row r="1061">
          <cell r="A1061">
            <v>5479</v>
          </cell>
          <cell r="B1061" t="str">
            <v>05479-00</v>
          </cell>
          <cell r="C1061" t="str">
            <v>特Ａ</v>
          </cell>
          <cell r="D1061" t="str">
            <v>㈱コーユービジネス</v>
          </cell>
          <cell r="E1061" t="str">
            <v>コーユービジネス</v>
          </cell>
          <cell r="G1061">
            <v>27000</v>
          </cell>
          <cell r="H1061" t="str">
            <v>大阪府</v>
          </cell>
          <cell r="I1061" t="str">
            <v>電子入札システム入札書提出者：代理人１　　委託その他：封入封緘、発送代行、データ加工</v>
          </cell>
          <cell r="J1061">
            <v>1</v>
          </cell>
          <cell r="K1061">
            <v>1</v>
          </cell>
          <cell r="L1061">
            <v>2</v>
          </cell>
          <cell r="M1061">
            <v>2</v>
          </cell>
          <cell r="N1061">
            <v>1</v>
          </cell>
          <cell r="O1061">
            <v>1</v>
          </cell>
          <cell r="P1061" t="str">
            <v>大阪府大阪市中央区南本町一丁目６番２０号</v>
          </cell>
          <cell r="Q1061" t="str">
            <v>541-0054</v>
          </cell>
          <cell r="R1061" t="str">
            <v>森内　康之</v>
          </cell>
          <cell r="S1061" t="str">
            <v>06-6263-2411</v>
          </cell>
          <cell r="T1061" t="str">
            <v>06-6263-2410</v>
          </cell>
          <cell r="U1061" t="str">
            <v>06-6263-2411</v>
          </cell>
          <cell r="V1061" t="str">
            <v>06-6263-2410</v>
          </cell>
          <cell r="W1061" t="str">
            <v>大阪府大阪市中央区南本町一丁目６番２０号</v>
          </cell>
          <cell r="X1061" t="str">
            <v>541-0054</v>
          </cell>
          <cell r="Y1061" t="str">
            <v>森内　康之</v>
          </cell>
          <cell r="Z1061" t="str">
            <v>25200H006</v>
          </cell>
        </row>
        <row r="1062">
          <cell r="A1062">
            <v>5493</v>
          </cell>
          <cell r="B1062" t="str">
            <v>05493-00</v>
          </cell>
          <cell r="C1062" t="str">
            <v>特Ａ</v>
          </cell>
          <cell r="D1062" t="str">
            <v>㈱ケーブルネット下関</v>
          </cell>
          <cell r="E1062" t="str">
            <v>ケーブルネットシモノセキ</v>
          </cell>
          <cell r="G1062">
            <v>35201</v>
          </cell>
          <cell r="H1062" t="str">
            <v>下関市</v>
          </cell>
          <cell r="I1062" t="str">
            <v>電子入札システム入札書提出者：代表者　物品その他：監視カメラ設置　ＷＩＦＩ機器　委託その他：監視カメラ設置　ＷＩＦＩ機器設</v>
          </cell>
          <cell r="J1062">
            <v>1</v>
          </cell>
          <cell r="K1062">
            <v>1</v>
          </cell>
          <cell r="L1062">
            <v>2</v>
          </cell>
          <cell r="M1062">
            <v>1</v>
          </cell>
          <cell r="N1062">
            <v>1</v>
          </cell>
          <cell r="O1062">
            <v>0</v>
          </cell>
          <cell r="P1062" t="str">
            <v>下関市椋野町三丁目２５番３５号</v>
          </cell>
          <cell r="Q1062" t="str">
            <v>751-0816</v>
          </cell>
          <cell r="R1062" t="str">
            <v>岩尾　克也</v>
          </cell>
          <cell r="S1062" t="str">
            <v>083-277-1050</v>
          </cell>
          <cell r="T1062" t="str">
            <v>083-228-2930</v>
          </cell>
          <cell r="U1062" t="str">
            <v>083-277-1050</v>
          </cell>
          <cell r="V1062" t="str">
            <v>083-228-2930</v>
          </cell>
          <cell r="W1062" t="str">
            <v>下関市椋野町三丁目２５番３５号</v>
          </cell>
          <cell r="X1062" t="str">
            <v>751-0816</v>
          </cell>
          <cell r="Y1062" t="str">
            <v>岩尾　克也</v>
          </cell>
          <cell r="Z1062" t="str">
            <v>25100H010</v>
          </cell>
        </row>
        <row r="1063">
          <cell r="A1063">
            <v>5494</v>
          </cell>
          <cell r="B1063" t="str">
            <v>05494-00</v>
          </cell>
          <cell r="C1063" t="str">
            <v>特Ａ</v>
          </cell>
          <cell r="D1063" t="str">
            <v>㈱ウェルクル</v>
          </cell>
          <cell r="E1063" t="str">
            <v>ウェルクル</v>
          </cell>
          <cell r="G1063">
            <v>27000</v>
          </cell>
          <cell r="H1063" t="str">
            <v>大阪府</v>
          </cell>
          <cell r="I1063" t="str">
            <v>電子入札システム入札書提出者：代理人１　　委託その他：保健サービス業</v>
          </cell>
          <cell r="J1063">
            <v>1</v>
          </cell>
          <cell r="K1063">
            <v>1</v>
          </cell>
          <cell r="L1063">
            <v>2</v>
          </cell>
          <cell r="M1063">
            <v>2</v>
          </cell>
          <cell r="N1063">
            <v>1</v>
          </cell>
          <cell r="O1063">
            <v>1</v>
          </cell>
          <cell r="P1063" t="str">
            <v>大阪府大阪市中央区北浜三丁目１番６号</v>
          </cell>
          <cell r="Q1063" t="str">
            <v>541-0041</v>
          </cell>
          <cell r="R1063" t="str">
            <v>田中　学</v>
          </cell>
          <cell r="S1063" t="str">
            <v>06-6484-7321</v>
          </cell>
          <cell r="T1063" t="str">
            <v>06-6484-7657</v>
          </cell>
          <cell r="U1063" t="str">
            <v>06-6484-7321</v>
          </cell>
          <cell r="V1063" t="str">
            <v>06-6484-7657</v>
          </cell>
          <cell r="W1063" t="str">
            <v>大阪府大阪市中央区北浜三丁目１番６号</v>
          </cell>
          <cell r="X1063" t="str">
            <v>541-0041</v>
          </cell>
          <cell r="Y1063" t="str">
            <v>田中　学</v>
          </cell>
          <cell r="Z1063" t="str">
            <v>25100H010</v>
          </cell>
        </row>
        <row r="1064">
          <cell r="A1064">
            <v>5500</v>
          </cell>
          <cell r="B1064" t="str">
            <v>05500-00</v>
          </cell>
          <cell r="C1064" t="str">
            <v>特Ａ</v>
          </cell>
          <cell r="D1064" t="str">
            <v>㈱社会保険出版社</v>
          </cell>
          <cell r="E1064" t="str">
            <v>シャカイホケンシュッパンシャ</v>
          </cell>
          <cell r="G1064">
            <v>13000</v>
          </cell>
          <cell r="H1064" t="str">
            <v>東京都</v>
          </cell>
          <cell r="I1064" t="str">
            <v>物品その他：カレンダー、ポスター　等　委託その他：保健指導等の電話勧奨業務</v>
          </cell>
          <cell r="J1064">
            <v>1</v>
          </cell>
          <cell r="K1064">
            <v>1</v>
          </cell>
          <cell r="L1064">
            <v>2</v>
          </cell>
          <cell r="M1064">
            <v>2</v>
          </cell>
          <cell r="N1064">
            <v>1</v>
          </cell>
          <cell r="O1064">
            <v>0</v>
          </cell>
          <cell r="P1064" t="str">
            <v>東京都千代田区神田猿楽町一丁目５番１８号</v>
          </cell>
          <cell r="Q1064" t="str">
            <v>101-0064</v>
          </cell>
          <cell r="R1064" t="str">
            <v>髙本　哲史</v>
          </cell>
          <cell r="S1064" t="str">
            <v>03-3291-9841</v>
          </cell>
          <cell r="T1064" t="str">
            <v>03-3291-9847</v>
          </cell>
          <cell r="U1064" t="str">
            <v>03-3291-9841</v>
          </cell>
          <cell r="V1064" t="str">
            <v>03-3291-9847</v>
          </cell>
          <cell r="W1064" t="str">
            <v>東京都千代田区神田猿楽町一丁目５番１８号</v>
          </cell>
          <cell r="X1064" t="str">
            <v>101-0064</v>
          </cell>
          <cell r="Y1064" t="str">
            <v>髙本　哲史</v>
          </cell>
          <cell r="Z1064" t="str">
            <v>25200H006</v>
          </cell>
        </row>
        <row r="1065">
          <cell r="A1065">
            <v>5501</v>
          </cell>
          <cell r="B1065" t="str">
            <v>05501-00</v>
          </cell>
          <cell r="C1065" t="str">
            <v>特Ａ</v>
          </cell>
          <cell r="D1065" t="str">
            <v>明星電気㈱</v>
          </cell>
          <cell r="E1065" t="str">
            <v>メイセイデンキ</v>
          </cell>
          <cell r="G1065">
            <v>10000</v>
          </cell>
          <cell r="H1065" t="str">
            <v>群馬県</v>
          </cell>
          <cell r="J1065">
            <v>1</v>
          </cell>
          <cell r="K1065">
            <v>1</v>
          </cell>
          <cell r="L1065">
            <v>2</v>
          </cell>
          <cell r="M1065">
            <v>2</v>
          </cell>
          <cell r="N1065">
            <v>1</v>
          </cell>
          <cell r="O1065">
            <v>1</v>
          </cell>
          <cell r="P1065" t="str">
            <v>群馬県伊勢崎市長沼町２２２３番地</v>
          </cell>
          <cell r="Q1065" t="str">
            <v>372-8585</v>
          </cell>
          <cell r="R1065" t="str">
            <v>夏明　正伸</v>
          </cell>
          <cell r="S1065" t="str">
            <v>0270-32-1111</v>
          </cell>
          <cell r="T1065" t="str">
            <v>0270-32-6505</v>
          </cell>
          <cell r="U1065" t="str">
            <v>0270-32-1111</v>
          </cell>
          <cell r="V1065" t="str">
            <v>0270-32-6505</v>
          </cell>
          <cell r="W1065" t="str">
            <v>群馬県伊勢崎市長沼町２２２３番地</v>
          </cell>
          <cell r="X1065" t="str">
            <v>372-8585</v>
          </cell>
          <cell r="Y1065" t="str">
            <v>夏明　正伸</v>
          </cell>
          <cell r="Z1065" t="str">
            <v>25200H006</v>
          </cell>
        </row>
        <row r="1066">
          <cell r="A1066">
            <v>5502</v>
          </cell>
          <cell r="B1066" t="str">
            <v>05502-00</v>
          </cell>
          <cell r="C1066" t="str">
            <v>特Ａ</v>
          </cell>
          <cell r="D1066" t="str">
            <v>日本光電工業㈱</v>
          </cell>
          <cell r="E1066" t="str">
            <v>ニホンコウデンコウギョウ</v>
          </cell>
          <cell r="G1066">
            <v>13000</v>
          </cell>
          <cell r="H1066" t="str">
            <v>東京都</v>
          </cell>
          <cell r="J1066">
            <v>1</v>
          </cell>
          <cell r="K1066">
            <v>1</v>
          </cell>
          <cell r="L1066">
            <v>2</v>
          </cell>
          <cell r="M1066">
            <v>1</v>
          </cell>
          <cell r="N1066">
            <v>1</v>
          </cell>
          <cell r="O1066">
            <v>2</v>
          </cell>
          <cell r="P1066" t="str">
            <v>東京都新宿区西落合一丁目３１番４号</v>
          </cell>
          <cell r="Q1066" t="str">
            <v>161-8560</v>
          </cell>
          <cell r="R1066" t="str">
            <v>荻野　博一</v>
          </cell>
          <cell r="S1066" t="str">
            <v>03-5996-8000</v>
          </cell>
          <cell r="T1066" t="str">
            <v>03-5996-8085</v>
          </cell>
          <cell r="U1066" t="str">
            <v>03-5996-8000</v>
          </cell>
          <cell r="V1066" t="str">
            <v>03-5996-8085</v>
          </cell>
          <cell r="W1066" t="str">
            <v>東京都新宿区西落合一丁目３１番４号</v>
          </cell>
          <cell r="X1066" t="str">
            <v>161-8560</v>
          </cell>
          <cell r="Y1066" t="str">
            <v>荻野　博一</v>
          </cell>
          <cell r="Z1066" t="str">
            <v>25200H006</v>
          </cell>
        </row>
        <row r="1067">
          <cell r="A1067">
            <v>5503</v>
          </cell>
          <cell r="B1067" t="str">
            <v>05503-00</v>
          </cell>
          <cell r="C1067" t="str">
            <v>特Ａ</v>
          </cell>
          <cell r="D1067" t="str">
            <v>㈱アール・ピー・アイ</v>
          </cell>
          <cell r="E1067" t="str">
            <v>アールピーアイ</v>
          </cell>
          <cell r="G1067">
            <v>13000</v>
          </cell>
          <cell r="H1067" t="str">
            <v>東京都</v>
          </cell>
          <cell r="I1067" t="str">
            <v>電子入札システム入札書提出者：代表者</v>
          </cell>
          <cell r="J1067">
            <v>1</v>
          </cell>
          <cell r="K1067">
            <v>1</v>
          </cell>
          <cell r="L1067">
            <v>2</v>
          </cell>
          <cell r="M1067">
            <v>2</v>
          </cell>
          <cell r="N1067">
            <v>1</v>
          </cell>
          <cell r="O1067">
            <v>0</v>
          </cell>
          <cell r="P1067" t="str">
            <v>東京都千代田区神田神保町二丁目３８番いちご九段ビル３階</v>
          </cell>
          <cell r="Q1067" t="str">
            <v>101-0051</v>
          </cell>
          <cell r="R1067" t="str">
            <v>大島　肇</v>
          </cell>
          <cell r="S1067" t="str">
            <v>03-5212-3411</v>
          </cell>
          <cell r="T1067" t="str">
            <v>03-5212-3414</v>
          </cell>
          <cell r="U1067" t="str">
            <v>03-5212-3411</v>
          </cell>
          <cell r="V1067" t="str">
            <v>03-5212-3414</v>
          </cell>
          <cell r="W1067" t="str">
            <v>東京都千代田区神田神保町二丁目３８番いちご九段ビル３階</v>
          </cell>
          <cell r="X1067" t="str">
            <v>101-0051</v>
          </cell>
          <cell r="Y1067" t="str">
            <v>大島　肇</v>
          </cell>
          <cell r="Z1067" t="str">
            <v>25100H010</v>
          </cell>
        </row>
        <row r="1068">
          <cell r="A1068">
            <v>5507</v>
          </cell>
          <cell r="B1068" t="str">
            <v>05507-00</v>
          </cell>
          <cell r="C1068" t="str">
            <v>特Ａ</v>
          </cell>
          <cell r="D1068" t="str">
            <v>セイコータイムクリエーション㈱</v>
          </cell>
          <cell r="E1068" t="str">
            <v>セイコータイムクリエーション</v>
          </cell>
          <cell r="G1068">
            <v>13000</v>
          </cell>
          <cell r="H1068" t="str">
            <v>東京都</v>
          </cell>
          <cell r="J1068">
            <v>1</v>
          </cell>
          <cell r="K1068">
            <v>1</v>
          </cell>
          <cell r="L1068">
            <v>1</v>
          </cell>
          <cell r="M1068">
            <v>2</v>
          </cell>
          <cell r="N1068">
            <v>1</v>
          </cell>
          <cell r="O1068">
            <v>1</v>
          </cell>
          <cell r="P1068" t="str">
            <v>東京都江東区福住二丁目４番３号</v>
          </cell>
          <cell r="Q1068" t="str">
            <v>135-8610</v>
          </cell>
          <cell r="R1068" t="str">
            <v>市川　剛司</v>
          </cell>
          <cell r="S1068" t="str">
            <v>03-5646-1601</v>
          </cell>
          <cell r="T1068" t="str">
            <v>03-5646-1602</v>
          </cell>
          <cell r="U1068" t="str">
            <v>03-5646-1601</v>
          </cell>
          <cell r="V1068" t="str">
            <v>03-5646-1602</v>
          </cell>
          <cell r="W1068" t="str">
            <v>東京都江東区福住二丁目４番３号</v>
          </cell>
          <cell r="X1068" t="str">
            <v>135-8610</v>
          </cell>
          <cell r="Y1068" t="str">
            <v>市川　剛司</v>
          </cell>
          <cell r="Z1068" t="str">
            <v>25100H010</v>
          </cell>
        </row>
        <row r="1069">
          <cell r="A1069">
            <v>5508</v>
          </cell>
          <cell r="B1069" t="str">
            <v>05508-00</v>
          </cell>
          <cell r="C1069" t="str">
            <v>特Ａ</v>
          </cell>
          <cell r="D1069" t="str">
            <v>㈲浪速酸素商会</v>
          </cell>
          <cell r="E1069" t="str">
            <v>ナニワサンソショウカイ</v>
          </cell>
          <cell r="G1069">
            <v>40000</v>
          </cell>
          <cell r="H1069" t="str">
            <v>福岡県</v>
          </cell>
          <cell r="I1069" t="str">
            <v>電子入札システム入札書提出者：代表者</v>
          </cell>
          <cell r="J1069">
            <v>1</v>
          </cell>
          <cell r="K1069">
            <v>1</v>
          </cell>
          <cell r="L1069">
            <v>2</v>
          </cell>
          <cell r="M1069">
            <v>2</v>
          </cell>
          <cell r="N1069">
            <v>1</v>
          </cell>
          <cell r="O1069">
            <v>0</v>
          </cell>
          <cell r="P1069" t="str">
            <v>福岡県北九州市小倉南区横代南町五丁目１番１５号</v>
          </cell>
          <cell r="Q1069" t="str">
            <v>802-0826</v>
          </cell>
          <cell r="R1069" t="str">
            <v>重留　輝泰</v>
          </cell>
          <cell r="S1069" t="str">
            <v>093-961-4056</v>
          </cell>
          <cell r="T1069" t="str">
            <v>093-962-8341</v>
          </cell>
          <cell r="U1069" t="str">
            <v>093-961-4056</v>
          </cell>
          <cell r="V1069" t="str">
            <v>093-962-8341</v>
          </cell>
          <cell r="W1069" t="str">
            <v>福岡県北九州市小倉南区横代南町五丁目１番１５号</v>
          </cell>
          <cell r="X1069" t="str">
            <v>802-0826</v>
          </cell>
          <cell r="Y1069" t="str">
            <v>重留　輝泰</v>
          </cell>
          <cell r="Z1069" t="str">
            <v>25200H006</v>
          </cell>
        </row>
        <row r="1070">
          <cell r="A1070">
            <v>5509</v>
          </cell>
          <cell r="B1070" t="str">
            <v>05509-00</v>
          </cell>
          <cell r="C1070" t="str">
            <v>特Ａ</v>
          </cell>
          <cell r="D1070" t="str">
            <v>㈱ジー・アイ・システム</v>
          </cell>
          <cell r="E1070" t="str">
            <v>ジーアイシステム</v>
          </cell>
          <cell r="G1070">
            <v>18000</v>
          </cell>
          <cell r="H1070" t="str">
            <v>福井県</v>
          </cell>
          <cell r="I1070" t="str">
            <v>電子入札システム入札書提出者：代表者</v>
          </cell>
          <cell r="J1070">
            <v>1</v>
          </cell>
          <cell r="K1070">
            <v>1</v>
          </cell>
          <cell r="L1070">
            <v>2</v>
          </cell>
          <cell r="M1070">
            <v>2</v>
          </cell>
          <cell r="N1070">
            <v>1</v>
          </cell>
          <cell r="O1070">
            <v>0</v>
          </cell>
          <cell r="P1070" t="str">
            <v>福井県坂井市坂井町宮領５８字２０－３</v>
          </cell>
          <cell r="Q1070" t="str">
            <v>919-0512</v>
          </cell>
          <cell r="R1070" t="str">
            <v>鈴木　干城</v>
          </cell>
          <cell r="S1070" t="str">
            <v>0776-68-1100</v>
          </cell>
          <cell r="T1070" t="str">
            <v>0776-68-1166</v>
          </cell>
          <cell r="U1070" t="str">
            <v>0776-68-1100</v>
          </cell>
          <cell r="V1070" t="str">
            <v>0776-68-1166</v>
          </cell>
          <cell r="W1070" t="str">
            <v>福井県坂井市坂井町宮領５８字２０－３</v>
          </cell>
          <cell r="X1070" t="str">
            <v>919-0512</v>
          </cell>
          <cell r="Y1070" t="str">
            <v>鈴木　干城</v>
          </cell>
          <cell r="Z1070" t="str">
            <v>25100H010</v>
          </cell>
        </row>
        <row r="1071">
          <cell r="A1071">
            <v>5510</v>
          </cell>
          <cell r="B1071" t="str">
            <v>05510-00</v>
          </cell>
          <cell r="C1071" t="str">
            <v>特Ａ</v>
          </cell>
          <cell r="D1071" t="str">
            <v>理水化学㈱</v>
          </cell>
          <cell r="E1071" t="str">
            <v>リスイカガク</v>
          </cell>
          <cell r="G1071">
            <v>27000</v>
          </cell>
          <cell r="H1071" t="str">
            <v>大阪府</v>
          </cell>
          <cell r="I1071" t="str">
            <v>電子入札システム入札書提出者：代理人１　物品その他：水処理用機器・装置</v>
          </cell>
          <cell r="J1071">
            <v>1</v>
          </cell>
          <cell r="K1071">
            <v>1</v>
          </cell>
          <cell r="L1071">
            <v>2</v>
          </cell>
          <cell r="M1071">
            <v>2</v>
          </cell>
          <cell r="N1071">
            <v>1</v>
          </cell>
          <cell r="O1071">
            <v>1</v>
          </cell>
          <cell r="P1071" t="str">
            <v>大阪府大阪市北区南森町一丁目４番１０号</v>
          </cell>
          <cell r="Q1071" t="str">
            <v>530-0054</v>
          </cell>
          <cell r="R1071" t="str">
            <v>森川　浩</v>
          </cell>
          <cell r="S1071" t="str">
            <v>06-6365-0691</v>
          </cell>
          <cell r="T1071" t="str">
            <v>06-6365-0632</v>
          </cell>
          <cell r="U1071" t="str">
            <v>06-6365-0691</v>
          </cell>
          <cell r="V1071" t="str">
            <v>06-6365-0632</v>
          </cell>
          <cell r="W1071" t="str">
            <v>大阪府大阪市北区南森町一丁目４番１０号</v>
          </cell>
          <cell r="X1071" t="str">
            <v>530-0054</v>
          </cell>
          <cell r="Y1071" t="str">
            <v>森川　浩</v>
          </cell>
          <cell r="Z1071" t="str">
            <v>25200H006</v>
          </cell>
        </row>
        <row r="1072">
          <cell r="A1072">
            <v>5512</v>
          </cell>
          <cell r="B1072" t="str">
            <v>05512-00</v>
          </cell>
          <cell r="C1072" t="str">
            <v>特Ａ</v>
          </cell>
          <cell r="D1072" t="str">
            <v>グラビス・アーキテクツ㈱</v>
          </cell>
          <cell r="E1072" t="str">
            <v>グラビスアーキテクツ</v>
          </cell>
          <cell r="G1072">
            <v>13000</v>
          </cell>
          <cell r="H1072" t="str">
            <v>東京都</v>
          </cell>
          <cell r="I1072" t="str">
            <v>委託その他：ＰＭＯ業務支援、ＩＴ関連調査等</v>
          </cell>
          <cell r="J1072">
            <v>1</v>
          </cell>
          <cell r="K1072">
            <v>1</v>
          </cell>
          <cell r="L1072">
            <v>2</v>
          </cell>
          <cell r="M1072">
            <v>2</v>
          </cell>
          <cell r="N1072">
            <v>1</v>
          </cell>
          <cell r="O1072">
            <v>0</v>
          </cell>
          <cell r="P1072" t="str">
            <v>東京都千代田区霞が関三丁目２番５号霞が関ビルディング</v>
          </cell>
          <cell r="Q1072" t="str">
            <v>100-6020</v>
          </cell>
          <cell r="R1072" t="str">
            <v>古見　彰里</v>
          </cell>
          <cell r="S1072" t="str">
            <v>03-6441-3931</v>
          </cell>
          <cell r="T1072" t="str">
            <v>03-6441-3932</v>
          </cell>
          <cell r="U1072" t="str">
            <v>03-6441-3931</v>
          </cell>
          <cell r="V1072" t="str">
            <v>03-6441-3932</v>
          </cell>
          <cell r="W1072" t="str">
            <v>東京都千代田区霞が関三丁目２番５号霞が関ビルディング</v>
          </cell>
          <cell r="X1072" t="str">
            <v>100-6020</v>
          </cell>
          <cell r="Y1072" t="str">
            <v>古見　彰里</v>
          </cell>
          <cell r="Z1072" t="str">
            <v>25100H010</v>
          </cell>
        </row>
        <row r="1073">
          <cell r="A1073">
            <v>5514</v>
          </cell>
          <cell r="B1073" t="str">
            <v>05514-00</v>
          </cell>
          <cell r="C1073" t="str">
            <v>特Ａ</v>
          </cell>
          <cell r="D1073" t="str">
            <v>㈱キャンサースキャン</v>
          </cell>
          <cell r="E1073" t="str">
            <v>キャンサースキャン</v>
          </cell>
          <cell r="G1073">
            <v>13000</v>
          </cell>
          <cell r="H1073" t="str">
            <v>東京都</v>
          </cell>
          <cell r="I1073" t="str">
            <v>委託その他：特定健診受診勧奨及びデータ分析</v>
          </cell>
          <cell r="J1073">
            <v>1</v>
          </cell>
          <cell r="K1073">
            <v>1</v>
          </cell>
          <cell r="L1073">
            <v>2</v>
          </cell>
          <cell r="M1073">
            <v>2</v>
          </cell>
          <cell r="N1073">
            <v>1</v>
          </cell>
          <cell r="O1073">
            <v>0</v>
          </cell>
          <cell r="P1073" t="str">
            <v>東京都品川区西五反田一丁目３番８号</v>
          </cell>
          <cell r="Q1073" t="str">
            <v>141-0031</v>
          </cell>
          <cell r="R1073" t="str">
            <v>福吉　潤</v>
          </cell>
          <cell r="S1073" t="str">
            <v>03-6420-3390</v>
          </cell>
          <cell r="T1073" t="str">
            <v>03-6420-3394</v>
          </cell>
          <cell r="U1073" t="str">
            <v>03-6420-3390</v>
          </cell>
          <cell r="V1073" t="str">
            <v>03-6420-3394</v>
          </cell>
          <cell r="W1073" t="str">
            <v>東京都品川区西五反田一丁目３番８号</v>
          </cell>
          <cell r="X1073" t="str">
            <v>141-0031</v>
          </cell>
          <cell r="Y1073" t="str">
            <v>福吉　潤</v>
          </cell>
          <cell r="Z1073" t="str">
            <v>25100H010</v>
          </cell>
        </row>
        <row r="1074">
          <cell r="A1074">
            <v>5521</v>
          </cell>
          <cell r="B1074" t="str">
            <v>05521-00</v>
          </cell>
          <cell r="C1074" t="str">
            <v>特Ａ</v>
          </cell>
          <cell r="D1074" t="str">
            <v>㈱日本アプライドリサーチ研究所</v>
          </cell>
          <cell r="E1074" t="str">
            <v>ニホンアプライドリサーチケンキュウジョ</v>
          </cell>
          <cell r="G1074">
            <v>13000</v>
          </cell>
          <cell r="H1074" t="str">
            <v>東京都</v>
          </cell>
          <cell r="I1074" t="str">
            <v>電子入札システム入札書提出者：代表者</v>
          </cell>
          <cell r="J1074">
            <v>1</v>
          </cell>
          <cell r="K1074">
            <v>1</v>
          </cell>
          <cell r="L1074">
            <v>2</v>
          </cell>
          <cell r="M1074">
            <v>2</v>
          </cell>
          <cell r="N1074">
            <v>1</v>
          </cell>
          <cell r="O1074">
            <v>0</v>
          </cell>
          <cell r="P1074" t="str">
            <v>東京都千代田区神田小川町三丁目８番地</v>
          </cell>
          <cell r="Q1074" t="str">
            <v>101-0052</v>
          </cell>
          <cell r="R1074" t="str">
            <v>山村　俊弘</v>
          </cell>
          <cell r="S1074" t="str">
            <v>03-5259-6380</v>
          </cell>
          <cell r="T1074" t="str">
            <v>03-5259-6381</v>
          </cell>
          <cell r="U1074" t="str">
            <v>03-5259-6380</v>
          </cell>
          <cell r="V1074" t="str">
            <v>03-5259-6381</v>
          </cell>
          <cell r="W1074" t="str">
            <v>東京都千代田区神田小川町三丁目８番地</v>
          </cell>
          <cell r="X1074" t="str">
            <v>101-0052</v>
          </cell>
          <cell r="Y1074" t="str">
            <v>山村　俊弘</v>
          </cell>
          <cell r="Z1074" t="str">
            <v>25100H010</v>
          </cell>
        </row>
        <row r="1075">
          <cell r="A1075">
            <v>5524</v>
          </cell>
          <cell r="B1075" t="str">
            <v>05524-00</v>
          </cell>
          <cell r="C1075" t="str">
            <v>特Ａ</v>
          </cell>
          <cell r="D1075" t="str">
            <v>防長観光バス㈱</v>
          </cell>
          <cell r="E1075" t="str">
            <v>ボウチョウカンコウバス</v>
          </cell>
          <cell r="G1075">
            <v>35215</v>
          </cell>
          <cell r="H1075" t="str">
            <v>周南市</v>
          </cell>
          <cell r="J1075">
            <v>1</v>
          </cell>
          <cell r="K1075">
            <v>1</v>
          </cell>
          <cell r="L1075">
            <v>1</v>
          </cell>
          <cell r="M1075">
            <v>1</v>
          </cell>
          <cell r="N1075">
            <v>1</v>
          </cell>
          <cell r="O1075">
            <v>1</v>
          </cell>
          <cell r="P1075" t="str">
            <v>周南市松保町７番９号</v>
          </cell>
          <cell r="Q1075" t="str">
            <v>745-0847</v>
          </cell>
          <cell r="R1075" t="str">
            <v>寺戸　健二</v>
          </cell>
          <cell r="S1075" t="str">
            <v>0834-31-1231</v>
          </cell>
          <cell r="T1075" t="str">
            <v>0834-32-1647</v>
          </cell>
          <cell r="U1075" t="str">
            <v>0834-31-1231</v>
          </cell>
          <cell r="V1075" t="str">
            <v>0834-32-1647</v>
          </cell>
          <cell r="W1075" t="str">
            <v>周南市松保町７番９号</v>
          </cell>
          <cell r="X1075" t="str">
            <v>745-0847</v>
          </cell>
          <cell r="Y1075" t="str">
            <v>寺戸　健二</v>
          </cell>
          <cell r="Z1075" t="str">
            <v>25100H010</v>
          </cell>
        </row>
        <row r="1076">
          <cell r="A1076">
            <v>5525</v>
          </cell>
          <cell r="B1076" t="str">
            <v>05525-00</v>
          </cell>
          <cell r="C1076" t="str">
            <v>特Ａ</v>
          </cell>
          <cell r="D1076" t="str">
            <v>㈱ミロク情報サービス</v>
          </cell>
          <cell r="E1076" t="str">
            <v>ミロクジョウホウサービス</v>
          </cell>
          <cell r="G1076">
            <v>13000</v>
          </cell>
          <cell r="H1076" t="str">
            <v>東京都</v>
          </cell>
          <cell r="I1076" t="str">
            <v>電子入札システム入札書提出者：代表者</v>
          </cell>
          <cell r="J1076">
            <v>1</v>
          </cell>
          <cell r="K1076">
            <v>1</v>
          </cell>
          <cell r="L1076">
            <v>2</v>
          </cell>
          <cell r="M1076">
            <v>2</v>
          </cell>
          <cell r="N1076">
            <v>1</v>
          </cell>
          <cell r="O1076">
            <v>0</v>
          </cell>
          <cell r="P1076" t="str">
            <v>東京都新宿区四谷四丁目２９番地１</v>
          </cell>
          <cell r="Q1076" t="str">
            <v>160-0004</v>
          </cell>
          <cell r="R1076" t="str">
            <v>是枝　周樹</v>
          </cell>
          <cell r="S1076" t="str">
            <v>03-5361-6369</v>
          </cell>
          <cell r="T1076" t="str">
            <v>03-5360-3400</v>
          </cell>
          <cell r="U1076" t="str">
            <v>03-5361-6369</v>
          </cell>
          <cell r="V1076" t="str">
            <v>03-5360-3400</v>
          </cell>
          <cell r="W1076" t="str">
            <v>東京都新宿区四谷四丁目２９番地１</v>
          </cell>
          <cell r="X1076" t="str">
            <v>160-0004</v>
          </cell>
          <cell r="Y1076" t="str">
            <v>是枝　周樹</v>
          </cell>
          <cell r="Z1076" t="str">
            <v>25200H006</v>
          </cell>
        </row>
        <row r="1077">
          <cell r="A1077">
            <v>5527</v>
          </cell>
          <cell r="B1077" t="str">
            <v>05527-00</v>
          </cell>
          <cell r="C1077" t="str">
            <v>特Ａ</v>
          </cell>
          <cell r="D1077" t="str">
            <v>情報通信機㈱</v>
          </cell>
          <cell r="E1077" t="str">
            <v>ジョウホウツウシンキ</v>
          </cell>
          <cell r="G1077">
            <v>35215</v>
          </cell>
          <cell r="H1077" t="str">
            <v>周南市</v>
          </cell>
          <cell r="I1077" t="str">
            <v>電子入札システム入札書提出者：代表者</v>
          </cell>
          <cell r="J1077">
            <v>1</v>
          </cell>
          <cell r="K1077">
            <v>1</v>
          </cell>
          <cell r="L1077">
            <v>2</v>
          </cell>
          <cell r="M1077">
            <v>1</v>
          </cell>
          <cell r="N1077">
            <v>1</v>
          </cell>
          <cell r="O1077">
            <v>0</v>
          </cell>
          <cell r="P1077" t="str">
            <v>周南市慶万町６番１８号</v>
          </cell>
          <cell r="Q1077" t="str">
            <v>745-0836</v>
          </cell>
          <cell r="R1077" t="str">
            <v>光弘　篤生</v>
          </cell>
          <cell r="S1077" t="str">
            <v>0834-22-2055</v>
          </cell>
          <cell r="T1077" t="str">
            <v>0834-22-2490</v>
          </cell>
          <cell r="U1077" t="str">
            <v>0834-22-2055</v>
          </cell>
          <cell r="V1077" t="str">
            <v>0834-22-2490</v>
          </cell>
          <cell r="W1077" t="str">
            <v>周南市慶万町６番１８号</v>
          </cell>
          <cell r="X1077" t="str">
            <v>745-0836</v>
          </cell>
          <cell r="Y1077" t="str">
            <v>光弘　篤生</v>
          </cell>
          <cell r="Z1077" t="str">
            <v>25200H006</v>
          </cell>
        </row>
        <row r="1078">
          <cell r="A1078">
            <v>5528</v>
          </cell>
          <cell r="B1078" t="str">
            <v>05528-00</v>
          </cell>
          <cell r="C1078" t="str">
            <v>特Ａ</v>
          </cell>
          <cell r="D1078" t="str">
            <v>今別府産業㈱</v>
          </cell>
          <cell r="E1078" t="str">
            <v>イマベップサンギョウ</v>
          </cell>
          <cell r="G1078">
            <v>46000</v>
          </cell>
          <cell r="H1078" t="str">
            <v>鹿児島県</v>
          </cell>
          <cell r="I1078" t="str">
            <v>電子入札システム入札書提出者：代理人１　物品その他：保安用品　委託その他：汚水管路内テレビカメラ調査業務</v>
          </cell>
          <cell r="J1078">
            <v>1</v>
          </cell>
          <cell r="K1078">
            <v>1</v>
          </cell>
          <cell r="L1078">
            <v>2</v>
          </cell>
          <cell r="M1078">
            <v>2</v>
          </cell>
          <cell r="N1078">
            <v>1</v>
          </cell>
          <cell r="O1078">
            <v>1</v>
          </cell>
          <cell r="P1078" t="str">
            <v>鹿児島県鹿児島市新栄町１５番７号</v>
          </cell>
          <cell r="Q1078" t="str">
            <v>890-0072</v>
          </cell>
          <cell r="R1078" t="str">
            <v>鵜狩　正信</v>
          </cell>
          <cell r="S1078" t="str">
            <v>099-256-4111</v>
          </cell>
          <cell r="T1078" t="str">
            <v>099-256-7118</v>
          </cell>
          <cell r="U1078" t="str">
            <v>099-256-4111</v>
          </cell>
          <cell r="V1078" t="str">
            <v>099-256-7118</v>
          </cell>
          <cell r="W1078" t="str">
            <v>鹿児島県鹿児島市新栄町１５番７号</v>
          </cell>
          <cell r="X1078" t="str">
            <v>890-0072</v>
          </cell>
          <cell r="Y1078" t="str">
            <v>鵜狩　正信</v>
          </cell>
          <cell r="Z1078" t="str">
            <v>25200H006</v>
          </cell>
        </row>
        <row r="1079">
          <cell r="A1079">
            <v>5530</v>
          </cell>
          <cell r="B1079" t="str">
            <v>05530-00</v>
          </cell>
          <cell r="C1079" t="str">
            <v>特Ａ</v>
          </cell>
          <cell r="D1079" t="str">
            <v>九州運輸建設㈱</v>
          </cell>
          <cell r="E1079" t="str">
            <v>キュウシュウウンユケンセツ</v>
          </cell>
          <cell r="G1079">
            <v>40000</v>
          </cell>
          <cell r="H1079" t="str">
            <v>福岡県</v>
          </cell>
          <cell r="I1079" t="str">
            <v>電子入札システム入札書提出者：代表者</v>
          </cell>
          <cell r="J1079">
            <v>1</v>
          </cell>
          <cell r="K1079">
            <v>1</v>
          </cell>
          <cell r="L1079">
            <v>2</v>
          </cell>
          <cell r="M1079">
            <v>2</v>
          </cell>
          <cell r="N1079">
            <v>1</v>
          </cell>
          <cell r="O1079">
            <v>0</v>
          </cell>
          <cell r="P1079" t="str">
            <v>福岡県北九州市八幡西区洞北町３番１１号</v>
          </cell>
          <cell r="Q1079" t="str">
            <v>807-0811</v>
          </cell>
          <cell r="R1079" t="str">
            <v>佐田　格朗</v>
          </cell>
          <cell r="S1079" t="str">
            <v>093-695-0080</v>
          </cell>
          <cell r="T1079" t="str">
            <v>093-695-0088</v>
          </cell>
          <cell r="U1079" t="str">
            <v>093-695-0080</v>
          </cell>
          <cell r="V1079" t="str">
            <v>093-695-0088</v>
          </cell>
          <cell r="W1079" t="str">
            <v>福岡県北九州市八幡西区洞北町３番１１号</v>
          </cell>
          <cell r="X1079" t="str">
            <v>807-0811</v>
          </cell>
          <cell r="Y1079" t="str">
            <v>佐田　格朗</v>
          </cell>
          <cell r="Z1079" t="str">
            <v>25100H010</v>
          </cell>
        </row>
        <row r="1080">
          <cell r="A1080">
            <v>5533</v>
          </cell>
          <cell r="B1080" t="str">
            <v>05533-00</v>
          </cell>
          <cell r="C1080" t="str">
            <v>特Ａ</v>
          </cell>
          <cell r="D1080" t="str">
            <v>㈱ベネフィット・ワン</v>
          </cell>
          <cell r="E1080" t="str">
            <v>ベネフィットワン</v>
          </cell>
          <cell r="G1080">
            <v>13000</v>
          </cell>
          <cell r="H1080" t="str">
            <v>東京都</v>
          </cell>
          <cell r="I1080" t="str">
            <v>電子入札システム入札書提出者：代表者　　委託その他：特定保健指導等</v>
          </cell>
          <cell r="J1080">
            <v>1</v>
          </cell>
          <cell r="K1080">
            <v>1</v>
          </cell>
          <cell r="L1080">
            <v>2</v>
          </cell>
          <cell r="M1080">
            <v>2</v>
          </cell>
          <cell r="N1080">
            <v>1</v>
          </cell>
          <cell r="O1080">
            <v>0</v>
          </cell>
          <cell r="P1080" t="str">
            <v>東京都新宿区西新宿三丁目７番１号</v>
          </cell>
          <cell r="Q1080" t="str">
            <v>163-1037</v>
          </cell>
          <cell r="R1080" t="str">
            <v>白石　徳生</v>
          </cell>
          <cell r="S1080" t="str">
            <v>03-6830-5000</v>
          </cell>
          <cell r="T1080" t="str">
            <v>03-6830-8251</v>
          </cell>
          <cell r="U1080" t="str">
            <v>03-6830-5000</v>
          </cell>
          <cell r="V1080" t="str">
            <v>03-6830-8251</v>
          </cell>
          <cell r="W1080" t="str">
            <v>東京都新宿区西新宿三丁目７番１号</v>
          </cell>
          <cell r="X1080" t="str">
            <v>163-1037</v>
          </cell>
          <cell r="Y1080" t="str">
            <v>白石　徳生</v>
          </cell>
          <cell r="Z1080" t="str">
            <v>25100H010</v>
          </cell>
        </row>
        <row r="1081">
          <cell r="A1081">
            <v>5540</v>
          </cell>
          <cell r="B1081" t="str">
            <v>05540-00</v>
          </cell>
          <cell r="C1081" t="str">
            <v>特Ａ</v>
          </cell>
          <cell r="D1081" t="str">
            <v>㈱日本経営情報システム</v>
          </cell>
          <cell r="E1081" t="str">
            <v>ニホンケイエイジョウホウシステム</v>
          </cell>
          <cell r="G1081">
            <v>1000</v>
          </cell>
          <cell r="H1081" t="str">
            <v>北海道</v>
          </cell>
          <cell r="I1081" t="str">
            <v>電子入札システム入札書提出者：代表者</v>
          </cell>
          <cell r="J1081">
            <v>1</v>
          </cell>
          <cell r="K1081">
            <v>1</v>
          </cell>
          <cell r="L1081">
            <v>2</v>
          </cell>
          <cell r="M1081">
            <v>2</v>
          </cell>
          <cell r="N1081">
            <v>1</v>
          </cell>
          <cell r="O1081">
            <v>0</v>
          </cell>
          <cell r="P1081" t="str">
            <v>北海道札幌市豊平区平岸二条五丁目２番１４号第５平岸グランドビル６０１号</v>
          </cell>
          <cell r="Q1081" t="str">
            <v>062-0932</v>
          </cell>
          <cell r="R1081" t="str">
            <v>市村　浩貴</v>
          </cell>
          <cell r="S1081" t="str">
            <v>011-842-6913</v>
          </cell>
          <cell r="T1081" t="str">
            <v>011-842-6937</v>
          </cell>
          <cell r="U1081" t="str">
            <v>011-842-6913</v>
          </cell>
          <cell r="V1081" t="str">
            <v>011-842-6937</v>
          </cell>
          <cell r="W1081" t="str">
            <v>北海道札幌市豊平区平岸二条五丁目２番１４号第５平岸グランドビル６０１号</v>
          </cell>
          <cell r="X1081" t="str">
            <v>062-0932</v>
          </cell>
          <cell r="Y1081" t="str">
            <v>市村　浩貴</v>
          </cell>
          <cell r="Z1081" t="str">
            <v>25100H010</v>
          </cell>
        </row>
        <row r="1082">
          <cell r="A1082">
            <v>5544</v>
          </cell>
          <cell r="B1082" t="str">
            <v>05544-00</v>
          </cell>
          <cell r="C1082" t="str">
            <v>特Ａ</v>
          </cell>
          <cell r="D1082" t="str">
            <v>㈱スマートボックス</v>
          </cell>
          <cell r="E1082" t="str">
            <v>スマートボックス</v>
          </cell>
          <cell r="G1082">
            <v>14000</v>
          </cell>
          <cell r="H1082" t="str">
            <v>神奈川県</v>
          </cell>
          <cell r="I1082" t="str">
            <v>電子入札システム入札書提出者：代表者　物品その他：タブレット端末、携帯電話等　業99-99：テレビ電話通訳、ＡＩ通訳等</v>
          </cell>
          <cell r="J1082">
            <v>1</v>
          </cell>
          <cell r="K1082">
            <v>1</v>
          </cell>
          <cell r="L1082">
            <v>2</v>
          </cell>
          <cell r="M1082">
            <v>2</v>
          </cell>
          <cell r="N1082">
            <v>1</v>
          </cell>
          <cell r="O1082">
            <v>0</v>
          </cell>
          <cell r="P1082" t="str">
            <v>神奈川県横浜市中区住吉町４－４５－１関内トーセイビルⅡ１００１号室</v>
          </cell>
          <cell r="Q1082" t="str">
            <v>231-0013</v>
          </cell>
          <cell r="R1082" t="str">
            <v>三浦　洋一</v>
          </cell>
          <cell r="S1082" t="str">
            <v>045-228-9280</v>
          </cell>
          <cell r="T1082" t="str">
            <v>045-228-9281</v>
          </cell>
          <cell r="U1082" t="str">
            <v>045-228-9280</v>
          </cell>
          <cell r="V1082" t="str">
            <v>045-228-9281</v>
          </cell>
          <cell r="W1082" t="str">
            <v>神奈川県横浜市中区住吉町４－４５－１関内トーセイビルⅡ１００１号室</v>
          </cell>
          <cell r="X1082" t="str">
            <v>231-0013</v>
          </cell>
          <cell r="Y1082" t="str">
            <v>三浦　洋一</v>
          </cell>
          <cell r="Z1082" t="str">
            <v>25100H010</v>
          </cell>
        </row>
        <row r="1083">
          <cell r="A1083">
            <v>5557</v>
          </cell>
          <cell r="B1083" t="str">
            <v>05557-00</v>
          </cell>
          <cell r="C1083" t="str">
            <v>特Ａ</v>
          </cell>
          <cell r="D1083" t="str">
            <v>日信電子サービス㈱</v>
          </cell>
          <cell r="E1083" t="str">
            <v>ニッシンデンシサービス</v>
          </cell>
          <cell r="G1083">
            <v>11000</v>
          </cell>
          <cell r="H1083" t="str">
            <v>埼玉県</v>
          </cell>
          <cell r="J1083">
            <v>1</v>
          </cell>
          <cell r="K1083">
            <v>1</v>
          </cell>
          <cell r="L1083">
            <v>2</v>
          </cell>
          <cell r="M1083">
            <v>1</v>
          </cell>
          <cell r="N1083">
            <v>1</v>
          </cell>
          <cell r="O1083">
            <v>2</v>
          </cell>
          <cell r="P1083" t="str">
            <v>埼玉県さいたま市中央区鈴谷四丁目８番１号</v>
          </cell>
          <cell r="Q1083" t="str">
            <v>338-0013</v>
          </cell>
          <cell r="R1083" t="str">
            <v>高野　利男</v>
          </cell>
          <cell r="S1083" t="str">
            <v>03-5637-2460</v>
          </cell>
          <cell r="T1083" t="str">
            <v>03-5637-2461</v>
          </cell>
          <cell r="U1083" t="str">
            <v>03-5637-2460</v>
          </cell>
          <cell r="V1083" t="str">
            <v>03-5637-2461</v>
          </cell>
          <cell r="W1083" t="str">
            <v>埼玉県さいたま市中央区鈴谷四丁目８番１号</v>
          </cell>
          <cell r="X1083" t="str">
            <v>338-0013</v>
          </cell>
          <cell r="Y1083" t="str">
            <v>高野　利男</v>
          </cell>
          <cell r="Z1083" t="str">
            <v>25200H006</v>
          </cell>
        </row>
        <row r="1084">
          <cell r="A1084">
            <v>5558</v>
          </cell>
          <cell r="B1084" t="str">
            <v>05558-00</v>
          </cell>
          <cell r="C1084" t="str">
            <v>Ｂ</v>
          </cell>
          <cell r="D1084" t="str">
            <v>特定非営利活動法人市民プロデュース</v>
          </cell>
          <cell r="E1084" t="str">
            <v>トクテイヒエイリカツドウホウジンシミンプロデュース</v>
          </cell>
          <cell r="G1084">
            <v>35203</v>
          </cell>
          <cell r="H1084" t="str">
            <v>山口市</v>
          </cell>
          <cell r="J1084">
            <v>3</v>
          </cell>
          <cell r="K1084">
            <v>1</v>
          </cell>
          <cell r="L1084">
            <v>2</v>
          </cell>
          <cell r="M1084">
            <v>1</v>
          </cell>
          <cell r="N1084">
            <v>1</v>
          </cell>
          <cell r="O1084">
            <v>0</v>
          </cell>
          <cell r="P1084" t="str">
            <v>山口市中央三丁目６番１号</v>
          </cell>
          <cell r="Q1084" t="str">
            <v>753-0074</v>
          </cell>
          <cell r="R1084" t="str">
            <v>平田　隆之</v>
          </cell>
          <cell r="S1084" t="str">
            <v>083-932-4919</v>
          </cell>
          <cell r="T1084" t="str">
            <v>083-932-4929</v>
          </cell>
          <cell r="U1084" t="str">
            <v>083-932-4919</v>
          </cell>
          <cell r="V1084" t="str">
            <v>083-932-4929</v>
          </cell>
          <cell r="W1084" t="str">
            <v>山口市中央三丁目６番１号</v>
          </cell>
          <cell r="X1084" t="str">
            <v>753-0074</v>
          </cell>
          <cell r="Y1084" t="str">
            <v>平田　隆之</v>
          </cell>
          <cell r="Z1084" t="str">
            <v>25100H010</v>
          </cell>
        </row>
        <row r="1085">
          <cell r="A1085">
            <v>5562</v>
          </cell>
          <cell r="B1085" t="str">
            <v>05562-00</v>
          </cell>
          <cell r="C1085" t="str">
            <v>特Ａ</v>
          </cell>
          <cell r="D1085" t="str">
            <v>日本システム技術㈱</v>
          </cell>
          <cell r="E1085" t="str">
            <v>ニホンシステムギジュツ</v>
          </cell>
          <cell r="G1085">
            <v>27000</v>
          </cell>
          <cell r="H1085" t="str">
            <v>大阪府</v>
          </cell>
          <cell r="I1085" t="str">
            <v>電子入札システム入札書提出者：代表者　　委託その他：医療費適正化事業、保健事業等</v>
          </cell>
          <cell r="J1085">
            <v>1</v>
          </cell>
          <cell r="K1085">
            <v>1</v>
          </cell>
          <cell r="L1085">
            <v>2</v>
          </cell>
          <cell r="M1085">
            <v>2</v>
          </cell>
          <cell r="N1085">
            <v>1</v>
          </cell>
          <cell r="O1085">
            <v>0</v>
          </cell>
          <cell r="P1085" t="str">
            <v>大阪府大阪市北区中之島二丁目３番１８号</v>
          </cell>
          <cell r="Q1085" t="str">
            <v>530-0005</v>
          </cell>
          <cell r="R1085" t="str">
            <v>平林　卓</v>
          </cell>
          <cell r="S1085" t="str">
            <v>06-4560-1050</v>
          </cell>
          <cell r="T1085" t="str">
            <v>06-4560-1038</v>
          </cell>
          <cell r="U1085" t="str">
            <v>06-4560-1050</v>
          </cell>
          <cell r="V1085" t="str">
            <v>06-4560-1038</v>
          </cell>
          <cell r="W1085" t="str">
            <v>大阪府大阪市北区中之島二丁目３番１８号</v>
          </cell>
          <cell r="X1085" t="str">
            <v>530-0005</v>
          </cell>
          <cell r="Y1085" t="str">
            <v>平林　卓</v>
          </cell>
          <cell r="Z1085" t="str">
            <v>25100H010</v>
          </cell>
        </row>
        <row r="1086">
          <cell r="A1086">
            <v>5566</v>
          </cell>
          <cell r="B1086" t="str">
            <v>05566-00</v>
          </cell>
          <cell r="C1086" t="str">
            <v>特Ａ</v>
          </cell>
          <cell r="D1086" t="str">
            <v>㈱とっぺん</v>
          </cell>
          <cell r="E1086" t="str">
            <v>トッペン</v>
          </cell>
          <cell r="G1086">
            <v>41000</v>
          </cell>
          <cell r="H1086" t="str">
            <v>佐賀県</v>
          </cell>
          <cell r="I1086" t="str">
            <v>電子入札システム入札書提出者：代表者</v>
          </cell>
          <cell r="J1086">
            <v>1</v>
          </cell>
          <cell r="K1086">
            <v>1</v>
          </cell>
          <cell r="L1086">
            <v>2</v>
          </cell>
          <cell r="M1086">
            <v>2</v>
          </cell>
          <cell r="N1086">
            <v>1</v>
          </cell>
          <cell r="O1086">
            <v>0</v>
          </cell>
          <cell r="P1086" t="str">
            <v>佐賀県佐賀市鍋島町大字八戸３１９０番地３</v>
          </cell>
          <cell r="Q1086" t="str">
            <v>840-0857</v>
          </cell>
          <cell r="R1086" t="str">
            <v>天賀　光広</v>
          </cell>
          <cell r="S1086" t="str">
            <v>0952-28-7225</v>
          </cell>
          <cell r="T1086" t="str">
            <v>0952-97-8205</v>
          </cell>
          <cell r="U1086" t="str">
            <v>0952-28-7225</v>
          </cell>
          <cell r="V1086" t="str">
            <v>0952-97-8205</v>
          </cell>
          <cell r="W1086" t="str">
            <v>佐賀県佐賀市鍋島町大字八戸３１９０番地３</v>
          </cell>
          <cell r="X1086" t="str">
            <v>840-0857</v>
          </cell>
          <cell r="Y1086" t="str">
            <v>天賀　光広</v>
          </cell>
          <cell r="Z1086" t="str">
            <v>25100H010</v>
          </cell>
        </row>
        <row r="1087">
          <cell r="A1087">
            <v>5573</v>
          </cell>
          <cell r="B1087" t="str">
            <v>05573-00</v>
          </cell>
          <cell r="C1087" t="str">
            <v>特Ａ</v>
          </cell>
          <cell r="D1087" t="str">
            <v>横田瀝青興業㈱</v>
          </cell>
          <cell r="E1087" t="str">
            <v>ヨコタレキセイコウギョウ</v>
          </cell>
          <cell r="G1087">
            <v>28000</v>
          </cell>
          <cell r="H1087" t="str">
            <v>兵庫県</v>
          </cell>
          <cell r="I1087" t="str">
            <v>電子入札システム入札書提出者：代表者　物品その他：どこでもスタンド　委託その他：どこでもスタンドの保守点検</v>
          </cell>
          <cell r="J1087">
            <v>1</v>
          </cell>
          <cell r="K1087">
            <v>1</v>
          </cell>
          <cell r="L1087">
            <v>2</v>
          </cell>
          <cell r="M1087">
            <v>2</v>
          </cell>
          <cell r="N1087">
            <v>1</v>
          </cell>
          <cell r="O1087">
            <v>0</v>
          </cell>
          <cell r="P1087" t="str">
            <v>兵庫県姫路市飾磨区細江９９５番地</v>
          </cell>
          <cell r="Q1087" t="str">
            <v>672-8064</v>
          </cell>
          <cell r="R1087" t="str">
            <v>横田　勝好</v>
          </cell>
          <cell r="S1087" t="str">
            <v>079-233-0555</v>
          </cell>
          <cell r="T1087" t="str">
            <v>079-233-0635</v>
          </cell>
          <cell r="U1087" t="str">
            <v>079-233-0555</v>
          </cell>
          <cell r="V1087" t="str">
            <v>079-233-0635</v>
          </cell>
          <cell r="W1087" t="str">
            <v>兵庫県姫路市飾磨区細江９９５番地</v>
          </cell>
          <cell r="X1087" t="str">
            <v>672-8064</v>
          </cell>
          <cell r="Y1087" t="str">
            <v>横田　勝好</v>
          </cell>
          <cell r="Z1087" t="str">
            <v>25200H006</v>
          </cell>
        </row>
        <row r="1088">
          <cell r="A1088">
            <v>5581</v>
          </cell>
          <cell r="B1088" t="str">
            <v>05581-00</v>
          </cell>
          <cell r="C1088" t="str">
            <v>Ａ</v>
          </cell>
          <cell r="D1088" t="str">
            <v>タクトピア㈱</v>
          </cell>
          <cell r="E1088" t="str">
            <v>タクトピア</v>
          </cell>
          <cell r="G1088">
            <v>13000</v>
          </cell>
          <cell r="H1088" t="str">
            <v>東京都</v>
          </cell>
          <cell r="I1088" t="str">
            <v>電子入札システム入札書提出者：代表者</v>
          </cell>
          <cell r="J1088">
            <v>2</v>
          </cell>
          <cell r="K1088">
            <v>1</v>
          </cell>
          <cell r="L1088">
            <v>2</v>
          </cell>
          <cell r="M1088">
            <v>2</v>
          </cell>
          <cell r="N1088">
            <v>1</v>
          </cell>
          <cell r="O1088">
            <v>0</v>
          </cell>
          <cell r="P1088" t="str">
            <v>東京都千代田区神田錦町２－９大新ビル５階</v>
          </cell>
          <cell r="Q1088" t="str">
            <v>101-0054</v>
          </cell>
          <cell r="R1088" t="str">
            <v>長井　悠</v>
          </cell>
          <cell r="S1088" t="str">
            <v>03-4405-3927</v>
          </cell>
          <cell r="T1088" t="str">
            <v>-</v>
          </cell>
          <cell r="U1088" t="str">
            <v>03-4405-3927</v>
          </cell>
          <cell r="V1088" t="str">
            <v>-</v>
          </cell>
          <cell r="W1088" t="str">
            <v>東京都千代田区神田錦町２－９大新ビル５階</v>
          </cell>
          <cell r="X1088" t="str">
            <v>101-0054</v>
          </cell>
          <cell r="Y1088" t="str">
            <v>長井　悠</v>
          </cell>
          <cell r="Z1088" t="str">
            <v>25100H010</v>
          </cell>
        </row>
        <row r="1089">
          <cell r="A1089">
            <v>5586</v>
          </cell>
          <cell r="B1089" t="str">
            <v>05586-00</v>
          </cell>
          <cell r="C1089" t="str">
            <v>特Ａ</v>
          </cell>
          <cell r="D1089" t="str">
            <v>アトミクス㈱</v>
          </cell>
          <cell r="E1089" t="str">
            <v>アトミクス</v>
          </cell>
          <cell r="G1089">
            <v>13000</v>
          </cell>
          <cell r="H1089" t="str">
            <v>東京都</v>
          </cell>
          <cell r="I1089" t="str">
            <v>電子入札システム入札書提出者：代表者　　委託その他：コンピュータサービス全般業務</v>
          </cell>
          <cell r="J1089">
            <v>1</v>
          </cell>
          <cell r="K1089">
            <v>1</v>
          </cell>
          <cell r="L1089">
            <v>2</v>
          </cell>
          <cell r="M1089">
            <v>2</v>
          </cell>
          <cell r="N1089">
            <v>1</v>
          </cell>
          <cell r="O1089">
            <v>0</v>
          </cell>
          <cell r="P1089" t="str">
            <v>東京都板橋区舟渡三丁目９番６号</v>
          </cell>
          <cell r="Q1089" t="str">
            <v>174-8574</v>
          </cell>
          <cell r="R1089" t="str">
            <v>宮里　勝之</v>
          </cell>
          <cell r="S1089" t="str">
            <v>03-3969-3111</v>
          </cell>
          <cell r="T1089" t="str">
            <v>03-3968-7300</v>
          </cell>
          <cell r="U1089" t="str">
            <v>03-3969-3111</v>
          </cell>
          <cell r="V1089" t="str">
            <v>03-3968-7300</v>
          </cell>
          <cell r="W1089" t="str">
            <v>東京都板橋区舟渡三丁目９番６号</v>
          </cell>
          <cell r="X1089" t="str">
            <v>174-8574</v>
          </cell>
          <cell r="Y1089" t="str">
            <v>宮里　勝之</v>
          </cell>
          <cell r="Z1089" t="str">
            <v>25200H006</v>
          </cell>
        </row>
        <row r="1090">
          <cell r="A1090">
            <v>5592</v>
          </cell>
          <cell r="B1090" t="str">
            <v>05592-00</v>
          </cell>
          <cell r="C1090" t="str">
            <v>Ｂ</v>
          </cell>
          <cell r="D1090" t="str">
            <v>㈱メディアラート</v>
          </cell>
          <cell r="E1090" t="str">
            <v>メディアラート</v>
          </cell>
          <cell r="G1090">
            <v>43000</v>
          </cell>
          <cell r="H1090" t="str">
            <v>熊本県</v>
          </cell>
          <cell r="I1090" t="str">
            <v>電子入札システム入札書提出者：代表者</v>
          </cell>
          <cell r="J1090">
            <v>3</v>
          </cell>
          <cell r="K1090">
            <v>1</v>
          </cell>
          <cell r="L1090">
            <v>2</v>
          </cell>
          <cell r="M1090">
            <v>2</v>
          </cell>
          <cell r="N1090">
            <v>1</v>
          </cell>
          <cell r="O1090">
            <v>0</v>
          </cell>
          <cell r="P1090" t="str">
            <v>熊本県熊本市中央区紺屋今町１番５号Ｗビルディング辛島公園６階</v>
          </cell>
          <cell r="Q1090" t="str">
            <v>860-0012</v>
          </cell>
          <cell r="R1090" t="str">
            <v>堀内　正巳</v>
          </cell>
          <cell r="S1090" t="str">
            <v>03-6380-8516</v>
          </cell>
          <cell r="T1090" t="str">
            <v>03-6685-5485</v>
          </cell>
          <cell r="U1090" t="str">
            <v>03-6380-8516</v>
          </cell>
          <cell r="V1090" t="str">
            <v>03-6685-5485</v>
          </cell>
          <cell r="W1090" t="str">
            <v>熊本県熊本市中央区紺屋今町１番５号Ｗビルディング辛島公園６階</v>
          </cell>
          <cell r="X1090" t="str">
            <v>860-0012</v>
          </cell>
          <cell r="Y1090" t="str">
            <v>堀内　正巳</v>
          </cell>
          <cell r="Z1090" t="str">
            <v>25100H010</v>
          </cell>
        </row>
        <row r="1091">
          <cell r="A1091">
            <v>5601</v>
          </cell>
          <cell r="B1091" t="str">
            <v>05601-00</v>
          </cell>
          <cell r="C1091" t="str">
            <v>特Ａ</v>
          </cell>
          <cell r="D1091" t="str">
            <v>メディアインターナショナル㈱</v>
          </cell>
          <cell r="E1091" t="str">
            <v>メディアインターナショナル</v>
          </cell>
          <cell r="G1091">
            <v>40000</v>
          </cell>
          <cell r="H1091" t="str">
            <v>福岡県</v>
          </cell>
          <cell r="I1091" t="str">
            <v>電子入札システム入札書提出者：代表者　物品その他：土のう袋、フレコンバック</v>
          </cell>
          <cell r="J1091">
            <v>1</v>
          </cell>
          <cell r="K1091">
            <v>1</v>
          </cell>
          <cell r="L1091">
            <v>2</v>
          </cell>
          <cell r="M1091">
            <v>2</v>
          </cell>
          <cell r="N1091">
            <v>1</v>
          </cell>
          <cell r="O1091">
            <v>0</v>
          </cell>
          <cell r="P1091" t="str">
            <v>福岡県福岡市博多区博多駅東一丁目１番３３号</v>
          </cell>
          <cell r="Q1091" t="str">
            <v>812-0013</v>
          </cell>
          <cell r="R1091" t="str">
            <v>江口　揚</v>
          </cell>
          <cell r="S1091" t="str">
            <v>092-474-1598</v>
          </cell>
          <cell r="T1091" t="str">
            <v>092-474-1676</v>
          </cell>
          <cell r="U1091" t="str">
            <v>092-474-1598</v>
          </cell>
          <cell r="V1091" t="str">
            <v>092-474-1676</v>
          </cell>
          <cell r="W1091" t="str">
            <v>福岡県福岡市博多区博多駅東一丁目１番３３号</v>
          </cell>
          <cell r="X1091" t="str">
            <v>812-0013</v>
          </cell>
          <cell r="Y1091" t="str">
            <v>江口　揚</v>
          </cell>
          <cell r="Z1091" t="str">
            <v>25200H006</v>
          </cell>
        </row>
        <row r="1092">
          <cell r="A1092">
            <v>5602</v>
          </cell>
          <cell r="B1092" t="str">
            <v>05602-00</v>
          </cell>
          <cell r="C1092" t="str">
            <v>特Ａ</v>
          </cell>
          <cell r="D1092" t="str">
            <v>㈱日本電子</v>
          </cell>
          <cell r="E1092" t="str">
            <v>ニホンデンシ</v>
          </cell>
          <cell r="G1092">
            <v>40000</v>
          </cell>
          <cell r="H1092" t="str">
            <v>福岡県</v>
          </cell>
          <cell r="I1092" t="str">
            <v>電子入札システム入札書提出者：代表者</v>
          </cell>
          <cell r="J1092">
            <v>1</v>
          </cell>
          <cell r="K1092">
            <v>1</v>
          </cell>
          <cell r="L1092">
            <v>2</v>
          </cell>
          <cell r="M1092">
            <v>2</v>
          </cell>
          <cell r="N1092">
            <v>1</v>
          </cell>
          <cell r="O1092">
            <v>0</v>
          </cell>
          <cell r="P1092" t="str">
            <v>福岡県福岡市南区折立町５番５９号</v>
          </cell>
          <cell r="Q1092" t="str">
            <v>811-1303</v>
          </cell>
          <cell r="R1092" t="str">
            <v>梅本　享祐</v>
          </cell>
          <cell r="S1092" t="str">
            <v>092-582-0511</v>
          </cell>
          <cell r="T1092" t="str">
            <v>092-592-4600</v>
          </cell>
          <cell r="U1092" t="str">
            <v>092-582-0511</v>
          </cell>
          <cell r="V1092" t="str">
            <v>092-592-4600</v>
          </cell>
          <cell r="W1092" t="str">
            <v>福岡県福岡市南区折立町５番５９号</v>
          </cell>
          <cell r="X1092" t="str">
            <v>811-1303</v>
          </cell>
          <cell r="Y1092" t="str">
            <v>梅本　享祐</v>
          </cell>
          <cell r="Z1092" t="str">
            <v>25200H006</v>
          </cell>
        </row>
        <row r="1093">
          <cell r="A1093">
            <v>5605</v>
          </cell>
          <cell r="B1093" t="str">
            <v>05605-00</v>
          </cell>
          <cell r="C1093" t="str">
            <v>特Ａ</v>
          </cell>
          <cell r="D1093" t="str">
            <v>㈱城山</v>
          </cell>
          <cell r="E1093" t="str">
            <v>シロヤマ</v>
          </cell>
          <cell r="G1093">
            <v>28000</v>
          </cell>
          <cell r="H1093" t="str">
            <v>兵庫県</v>
          </cell>
          <cell r="I1093" t="str">
            <v>電子入札システム入札書提出者：代表者</v>
          </cell>
          <cell r="J1093">
            <v>1</v>
          </cell>
          <cell r="K1093">
            <v>1</v>
          </cell>
          <cell r="L1093">
            <v>2</v>
          </cell>
          <cell r="M1093">
            <v>2</v>
          </cell>
          <cell r="N1093">
            <v>1</v>
          </cell>
          <cell r="O1093">
            <v>0</v>
          </cell>
          <cell r="P1093" t="str">
            <v>兵庫県姫路市飾東町豊国２８９番地１</v>
          </cell>
          <cell r="Q1093" t="str">
            <v>671-0219</v>
          </cell>
          <cell r="R1093" t="str">
            <v>安藤　和正</v>
          </cell>
          <cell r="S1093" t="str">
            <v>079-253-7110</v>
          </cell>
          <cell r="T1093" t="str">
            <v>079-251-2011</v>
          </cell>
          <cell r="U1093" t="str">
            <v>079-253-7110</v>
          </cell>
          <cell r="V1093" t="str">
            <v>079-251-2011</v>
          </cell>
          <cell r="W1093" t="str">
            <v>兵庫県姫路市飾東町豊国２８９番地１</v>
          </cell>
          <cell r="X1093" t="str">
            <v>671-0219</v>
          </cell>
          <cell r="Y1093" t="str">
            <v>安藤　和正</v>
          </cell>
          <cell r="Z1093" t="str">
            <v>25200H006</v>
          </cell>
        </row>
        <row r="1094">
          <cell r="A1094">
            <v>5616</v>
          </cell>
          <cell r="B1094" t="str">
            <v>05616-00</v>
          </cell>
          <cell r="C1094" t="str">
            <v>特Ａ</v>
          </cell>
          <cell r="D1094" t="str">
            <v>㈱テレマーケティングフォース</v>
          </cell>
          <cell r="E1094" t="str">
            <v>テレマーケティングフォース</v>
          </cell>
          <cell r="G1094">
            <v>13000</v>
          </cell>
          <cell r="H1094" t="str">
            <v>東京都</v>
          </cell>
          <cell r="I1094" t="str">
            <v>電子入札システム入札書提出者：代表者　物品その他：コールセンター　委託その他：コールセンター</v>
          </cell>
          <cell r="J1094">
            <v>1</v>
          </cell>
          <cell r="K1094">
            <v>1</v>
          </cell>
          <cell r="L1094">
            <v>2</v>
          </cell>
          <cell r="M1094">
            <v>1</v>
          </cell>
          <cell r="N1094">
            <v>1</v>
          </cell>
          <cell r="O1094">
            <v>1</v>
          </cell>
          <cell r="P1094" t="str">
            <v>東京都港区虎ノ門五丁目１２番１号虎ノ門ワイコービル４階</v>
          </cell>
          <cell r="Q1094" t="str">
            <v>105-0001</v>
          </cell>
          <cell r="R1094" t="str">
            <v>佐々木　伸幸</v>
          </cell>
          <cell r="S1094" t="str">
            <v>03-6430-2160</v>
          </cell>
          <cell r="T1094" t="str">
            <v>03-6430-2161</v>
          </cell>
          <cell r="U1094" t="str">
            <v>03-6430-2160</v>
          </cell>
          <cell r="V1094" t="str">
            <v>03-6430-2161</v>
          </cell>
          <cell r="W1094" t="str">
            <v>東京都港区虎ノ門五丁目１２番１号虎ノ門ワイコービル４階</v>
          </cell>
          <cell r="X1094" t="str">
            <v>105-0001</v>
          </cell>
          <cell r="Y1094" t="str">
            <v>佐々木　伸幸</v>
          </cell>
          <cell r="Z1094" t="str">
            <v>25100H010</v>
          </cell>
        </row>
        <row r="1095">
          <cell r="A1095">
            <v>5621</v>
          </cell>
          <cell r="B1095" t="str">
            <v>05621-00</v>
          </cell>
          <cell r="C1095" t="str">
            <v>Ｂ</v>
          </cell>
          <cell r="D1095" t="str">
            <v>（一社）山口県情報産業協会</v>
          </cell>
          <cell r="E1095" t="str">
            <v>イッパンシャダンホウジンヤマグチケンジョウホウサンギョウキョウカイ</v>
          </cell>
          <cell r="G1095">
            <v>35202</v>
          </cell>
          <cell r="H1095" t="str">
            <v>宇部市</v>
          </cell>
          <cell r="I1095" t="str">
            <v>電子入札システム入札書提出者：代表者</v>
          </cell>
          <cell r="J1095">
            <v>3</v>
          </cell>
          <cell r="K1095">
            <v>1</v>
          </cell>
          <cell r="L1095">
            <v>2</v>
          </cell>
          <cell r="M1095">
            <v>1</v>
          </cell>
          <cell r="N1095">
            <v>1</v>
          </cell>
          <cell r="O1095">
            <v>0</v>
          </cell>
          <cell r="P1095" t="str">
            <v>宇部市中央町二丁目５－１７新光産業株式会社中央町ビル３Ｆ</v>
          </cell>
          <cell r="Q1095" t="str">
            <v>755-0045</v>
          </cell>
          <cell r="R1095" t="str">
            <v>長畑　勉</v>
          </cell>
          <cell r="S1095" t="str">
            <v>0836-35-0528</v>
          </cell>
          <cell r="T1095" t="str">
            <v>-</v>
          </cell>
          <cell r="U1095" t="str">
            <v>0836-35-0528</v>
          </cell>
          <cell r="V1095" t="str">
            <v>-</v>
          </cell>
          <cell r="W1095" t="str">
            <v>宇部市中央町二丁目５－１７新光産業株式会社中央町ビル３Ｆ</v>
          </cell>
          <cell r="X1095" t="str">
            <v>755-0045</v>
          </cell>
          <cell r="Y1095" t="str">
            <v>長畑　勉</v>
          </cell>
          <cell r="Z1095" t="str">
            <v>25100H010</v>
          </cell>
        </row>
        <row r="1096">
          <cell r="A1096">
            <v>5624</v>
          </cell>
          <cell r="B1096" t="str">
            <v>05624-00</v>
          </cell>
          <cell r="C1096" t="str">
            <v>Ｂ</v>
          </cell>
          <cell r="D1096" t="str">
            <v>㈱くるとん</v>
          </cell>
          <cell r="E1096" t="str">
            <v>クルトン</v>
          </cell>
          <cell r="G1096">
            <v>35208</v>
          </cell>
          <cell r="H1096" t="str">
            <v>岩国市</v>
          </cell>
          <cell r="J1096">
            <v>3</v>
          </cell>
          <cell r="K1096">
            <v>1</v>
          </cell>
          <cell r="L1096">
            <v>1</v>
          </cell>
          <cell r="M1096">
            <v>1</v>
          </cell>
          <cell r="N1096">
            <v>1</v>
          </cell>
          <cell r="O1096">
            <v>0</v>
          </cell>
          <cell r="P1096" t="str">
            <v>岩国市周東町下久原２２１番地１</v>
          </cell>
          <cell r="Q1096" t="str">
            <v>742-0417</v>
          </cell>
          <cell r="R1096" t="str">
            <v>藤井　康弘</v>
          </cell>
          <cell r="S1096" t="str">
            <v>0827-81-1551</v>
          </cell>
          <cell r="T1096" t="str">
            <v>0827-81-1552</v>
          </cell>
          <cell r="U1096" t="str">
            <v>0827-81-1551</v>
          </cell>
          <cell r="V1096" t="str">
            <v>0827-81-1552</v>
          </cell>
          <cell r="W1096" t="str">
            <v>岩国市周東町下久原２２１番地１</v>
          </cell>
          <cell r="X1096" t="str">
            <v>742-0417</v>
          </cell>
          <cell r="Y1096" t="str">
            <v>藤井　康弘</v>
          </cell>
          <cell r="Z1096" t="str">
            <v>25200H006</v>
          </cell>
        </row>
        <row r="1097">
          <cell r="A1097">
            <v>5627</v>
          </cell>
          <cell r="B1097" t="str">
            <v>05627-00</v>
          </cell>
          <cell r="C1097" t="str">
            <v>Ｂ</v>
          </cell>
          <cell r="D1097" t="str">
            <v>㈱三輝</v>
          </cell>
          <cell r="E1097" t="str">
            <v>サンキ</v>
          </cell>
          <cell r="G1097">
            <v>35202</v>
          </cell>
          <cell r="H1097" t="str">
            <v>宇部市</v>
          </cell>
          <cell r="I1097" t="str">
            <v>政策１個</v>
          </cell>
          <cell r="J1097">
            <v>3</v>
          </cell>
          <cell r="K1097">
            <v>1</v>
          </cell>
          <cell r="L1097">
            <v>1</v>
          </cell>
          <cell r="M1097">
            <v>1</v>
          </cell>
          <cell r="N1097">
            <v>1</v>
          </cell>
          <cell r="O1097">
            <v>0</v>
          </cell>
          <cell r="P1097" t="str">
            <v>宇部市大字西岐波字後原１２１５</v>
          </cell>
          <cell r="Q1097" t="str">
            <v>755-0151</v>
          </cell>
          <cell r="R1097" t="str">
            <v>内山　美代子</v>
          </cell>
          <cell r="S1097" t="str">
            <v>0836-51-7311</v>
          </cell>
          <cell r="T1097" t="str">
            <v>0836-43-7112</v>
          </cell>
          <cell r="U1097" t="str">
            <v>0836-51-7311</v>
          </cell>
          <cell r="V1097" t="str">
            <v>0836-43-7112</v>
          </cell>
          <cell r="W1097" t="str">
            <v>宇部市大字西岐波字後原１２１５</v>
          </cell>
          <cell r="X1097" t="str">
            <v>755-0151</v>
          </cell>
          <cell r="Y1097" t="str">
            <v>内山　美代子</v>
          </cell>
          <cell r="Z1097" t="str">
            <v>25100H010</v>
          </cell>
        </row>
        <row r="1098">
          <cell r="A1098">
            <v>5629</v>
          </cell>
          <cell r="B1098" t="str">
            <v>05629-00</v>
          </cell>
          <cell r="C1098" t="str">
            <v>特Ａ</v>
          </cell>
          <cell r="D1098" t="str">
            <v>㈱ニッコクトラスト</v>
          </cell>
          <cell r="E1098" t="str">
            <v>ニッコクトラスト</v>
          </cell>
          <cell r="G1098">
            <v>13000</v>
          </cell>
          <cell r="H1098" t="str">
            <v>東京都</v>
          </cell>
          <cell r="J1098">
            <v>1</v>
          </cell>
          <cell r="K1098">
            <v>1</v>
          </cell>
          <cell r="L1098">
            <v>2</v>
          </cell>
          <cell r="M1098">
            <v>2</v>
          </cell>
          <cell r="N1098">
            <v>1</v>
          </cell>
          <cell r="O1098">
            <v>0</v>
          </cell>
          <cell r="P1098" t="str">
            <v>東京都江東区新木場一丁目１８番６号</v>
          </cell>
          <cell r="Q1098" t="str">
            <v>136-0082</v>
          </cell>
          <cell r="R1098" t="str">
            <v>高杉　篤陽</v>
          </cell>
          <cell r="S1098" t="str">
            <v>03-6687-4451</v>
          </cell>
          <cell r="T1098" t="str">
            <v>03-6687-4456</v>
          </cell>
          <cell r="U1098" t="str">
            <v>03-6687-4451</v>
          </cell>
          <cell r="V1098" t="str">
            <v>03-6687-4456</v>
          </cell>
          <cell r="W1098" t="str">
            <v>東京都江東区新木場一丁目１８番６号</v>
          </cell>
          <cell r="X1098" t="str">
            <v>136-0082</v>
          </cell>
          <cell r="Y1098" t="str">
            <v>高杉　篤陽</v>
          </cell>
          <cell r="Z1098" t="str">
            <v>25100H010</v>
          </cell>
        </row>
        <row r="1099">
          <cell r="A1099">
            <v>5639</v>
          </cell>
          <cell r="B1099" t="str">
            <v>05639-00</v>
          </cell>
          <cell r="C1099" t="str">
            <v>特Ａ</v>
          </cell>
          <cell r="D1099" t="str">
            <v>㈱ソラスト</v>
          </cell>
          <cell r="E1099" t="str">
            <v>ソラスト</v>
          </cell>
          <cell r="G1099">
            <v>13000</v>
          </cell>
          <cell r="H1099" t="str">
            <v>東京都</v>
          </cell>
          <cell r="I1099" t="str">
            <v>電子入札システム入札書提出者：代理人１</v>
          </cell>
          <cell r="J1099">
            <v>1</v>
          </cell>
          <cell r="K1099">
            <v>1</v>
          </cell>
          <cell r="L1099">
            <v>2</v>
          </cell>
          <cell r="M1099">
            <v>2</v>
          </cell>
          <cell r="N1099">
            <v>1</v>
          </cell>
          <cell r="O1099">
            <v>1</v>
          </cell>
          <cell r="P1099" t="str">
            <v>東京都港区港南二丁目１５番３号</v>
          </cell>
          <cell r="Q1099" t="str">
            <v>108-8210</v>
          </cell>
          <cell r="R1099" t="str">
            <v>野田　亨</v>
          </cell>
          <cell r="S1099" t="str">
            <v>03-3450-2610</v>
          </cell>
          <cell r="T1099" t="str">
            <v>-</v>
          </cell>
          <cell r="U1099" t="str">
            <v>03-3450-2610</v>
          </cell>
          <cell r="V1099" t="str">
            <v>-</v>
          </cell>
          <cell r="W1099" t="str">
            <v>東京都港区港南二丁目１５番３号</v>
          </cell>
          <cell r="X1099" t="str">
            <v>108-8210</v>
          </cell>
          <cell r="Y1099" t="str">
            <v>野田　亨</v>
          </cell>
          <cell r="Z1099" t="str">
            <v>25100H010</v>
          </cell>
        </row>
        <row r="1100">
          <cell r="A1100">
            <v>5651</v>
          </cell>
          <cell r="B1100" t="str">
            <v>05651-00</v>
          </cell>
          <cell r="C1100" t="str">
            <v>特Ａ</v>
          </cell>
          <cell r="D1100" t="str">
            <v>日本図書輸送㈱</v>
          </cell>
          <cell r="E1100" t="str">
            <v>ニホントショユソウ</v>
          </cell>
          <cell r="G1100">
            <v>13000</v>
          </cell>
          <cell r="H1100" t="str">
            <v>東京都</v>
          </cell>
          <cell r="I1100" t="str">
            <v>電子入札システム入札書提出者：代理人１</v>
          </cell>
          <cell r="J1100">
            <v>1</v>
          </cell>
          <cell r="K1100">
            <v>1</v>
          </cell>
          <cell r="L1100">
            <v>2</v>
          </cell>
          <cell r="M1100">
            <v>1</v>
          </cell>
          <cell r="N1100">
            <v>1</v>
          </cell>
          <cell r="O1100">
            <v>1</v>
          </cell>
          <cell r="P1100" t="str">
            <v>東京都江東区新木場一丁目１８番１０号</v>
          </cell>
          <cell r="Q1100" t="str">
            <v>136-8638</v>
          </cell>
          <cell r="R1100" t="str">
            <v>横山　秀一</v>
          </cell>
          <cell r="S1100" t="str">
            <v>03-5569-7855</v>
          </cell>
          <cell r="T1100" t="str">
            <v>03-5569-7862</v>
          </cell>
          <cell r="U1100" t="str">
            <v>03-5569-7855</v>
          </cell>
          <cell r="V1100" t="str">
            <v>03-5569-7862</v>
          </cell>
          <cell r="W1100" t="str">
            <v>東京都江東区新木場一丁目１８番１０号</v>
          </cell>
          <cell r="X1100" t="str">
            <v>136-8638</v>
          </cell>
          <cell r="Y1100" t="str">
            <v>横山　秀一</v>
          </cell>
          <cell r="Z1100" t="str">
            <v>25100H010</v>
          </cell>
        </row>
        <row r="1101">
          <cell r="A1101">
            <v>5661</v>
          </cell>
          <cell r="B1101" t="str">
            <v>05661-00</v>
          </cell>
          <cell r="C1101" t="str">
            <v>特Ａ</v>
          </cell>
          <cell r="D1101" t="str">
            <v>㈱サンデン</v>
          </cell>
          <cell r="E1101" t="str">
            <v>サンデン</v>
          </cell>
          <cell r="G1101">
            <v>35203</v>
          </cell>
          <cell r="H1101" t="str">
            <v>山口市</v>
          </cell>
          <cell r="J1101">
            <v>1</v>
          </cell>
          <cell r="K1101">
            <v>1</v>
          </cell>
          <cell r="L1101">
            <v>1</v>
          </cell>
          <cell r="M1101">
            <v>1</v>
          </cell>
          <cell r="N1101">
            <v>1</v>
          </cell>
          <cell r="O1101">
            <v>0</v>
          </cell>
          <cell r="P1101" t="str">
            <v>山口市朝田１２９７番地１</v>
          </cell>
          <cell r="Q1101" t="str">
            <v>753-0871</v>
          </cell>
          <cell r="R1101" t="str">
            <v>山本　隆司</v>
          </cell>
          <cell r="S1101" t="str">
            <v>083-928-3004</v>
          </cell>
          <cell r="T1101" t="str">
            <v>083-928-3006</v>
          </cell>
          <cell r="U1101" t="str">
            <v>083-928-3004</v>
          </cell>
          <cell r="V1101" t="str">
            <v>083-928-3006</v>
          </cell>
          <cell r="W1101" t="str">
            <v>山口市朝田１２９７番地１</v>
          </cell>
          <cell r="X1101" t="str">
            <v>753-0871</v>
          </cell>
          <cell r="Y1101" t="str">
            <v>山本　隆司</v>
          </cell>
          <cell r="Z1101" t="str">
            <v>25200H006</v>
          </cell>
        </row>
        <row r="1102">
          <cell r="A1102">
            <v>5665</v>
          </cell>
          <cell r="B1102" t="str">
            <v>05665-00</v>
          </cell>
          <cell r="C1102" t="str">
            <v>特Ａ</v>
          </cell>
          <cell r="D1102" t="str">
            <v>㈱エージェント</v>
          </cell>
          <cell r="E1102" t="str">
            <v>エージェント</v>
          </cell>
          <cell r="G1102">
            <v>13000</v>
          </cell>
          <cell r="H1102" t="str">
            <v>東京都</v>
          </cell>
          <cell r="I1102" t="str">
            <v>電子入札システム入札書提出者：代表者　　委託その他：企業版ふるさと納税マッチング</v>
          </cell>
          <cell r="J1102">
            <v>1</v>
          </cell>
          <cell r="K1102">
            <v>1</v>
          </cell>
          <cell r="L1102">
            <v>2</v>
          </cell>
          <cell r="M1102">
            <v>2</v>
          </cell>
          <cell r="N1102">
            <v>1</v>
          </cell>
          <cell r="O1102">
            <v>0</v>
          </cell>
          <cell r="P1102" t="str">
            <v>東京都渋谷区道玄坂二丁目２５番１２号道玄坂通５階</v>
          </cell>
          <cell r="Q1102" t="str">
            <v>150-0042</v>
          </cell>
          <cell r="R1102" t="str">
            <v>四宮　浩二</v>
          </cell>
          <cell r="S1102" t="str">
            <v>03-3780-3911</v>
          </cell>
          <cell r="T1102" t="str">
            <v>03-5784-4411</v>
          </cell>
          <cell r="U1102" t="str">
            <v>03-3780-3911</v>
          </cell>
          <cell r="V1102" t="str">
            <v>03-5784-4411</v>
          </cell>
          <cell r="W1102" t="str">
            <v>東京都渋谷区道玄坂二丁目２５番１２号道玄坂通５階</v>
          </cell>
          <cell r="X1102" t="str">
            <v>150-0042</v>
          </cell>
          <cell r="Y1102" t="str">
            <v>四宮　浩二</v>
          </cell>
          <cell r="Z1102" t="str">
            <v>25100H010</v>
          </cell>
        </row>
        <row r="1103">
          <cell r="A1103">
            <v>5667</v>
          </cell>
          <cell r="B1103" t="str">
            <v>05667-00</v>
          </cell>
          <cell r="C1103" t="str">
            <v>特Ａ</v>
          </cell>
          <cell r="D1103" t="str">
            <v>㈱構造計画研究所</v>
          </cell>
          <cell r="E1103" t="str">
            <v>コウゾウケイカクケンキュウショ</v>
          </cell>
          <cell r="G1103">
            <v>13000</v>
          </cell>
          <cell r="H1103" t="str">
            <v>東京都</v>
          </cell>
          <cell r="I1103" t="str">
            <v>電子入札システム入札書提出者：代表者</v>
          </cell>
          <cell r="J1103">
            <v>1</v>
          </cell>
          <cell r="K1103">
            <v>1</v>
          </cell>
          <cell r="L1103">
            <v>2</v>
          </cell>
          <cell r="M1103">
            <v>2</v>
          </cell>
          <cell r="N1103">
            <v>1</v>
          </cell>
          <cell r="O1103">
            <v>0</v>
          </cell>
          <cell r="P1103" t="str">
            <v>東京都中野区本町四丁目３８番１３号　日本ホルスタイン会館内</v>
          </cell>
          <cell r="Q1103" t="str">
            <v>164-0012</v>
          </cell>
          <cell r="R1103" t="str">
            <v>湯口　達夫</v>
          </cell>
          <cell r="S1103" t="str">
            <v>03-5342-1100</v>
          </cell>
          <cell r="T1103" t="str">
            <v>03-5342-1201</v>
          </cell>
          <cell r="U1103" t="str">
            <v>03-5342-1100</v>
          </cell>
          <cell r="V1103" t="str">
            <v>03-5342-1201</v>
          </cell>
          <cell r="W1103" t="str">
            <v>東京都中野区本町四丁目３８番１３号　日本ホルスタイン会館内</v>
          </cell>
          <cell r="X1103" t="str">
            <v>164-0012</v>
          </cell>
          <cell r="Y1103" t="str">
            <v>湯口　達夫</v>
          </cell>
          <cell r="Z1103" t="str">
            <v>25100H010</v>
          </cell>
        </row>
        <row r="1104">
          <cell r="A1104">
            <v>5674</v>
          </cell>
          <cell r="B1104" t="str">
            <v>05674-00</v>
          </cell>
          <cell r="C1104" t="str">
            <v>特Ａ</v>
          </cell>
          <cell r="D1104" t="str">
            <v>日本通信ネットワーク㈱</v>
          </cell>
          <cell r="E1104" t="str">
            <v>ニホンツウシンネットワーク</v>
          </cell>
          <cell r="G1104">
            <v>13000</v>
          </cell>
          <cell r="H1104" t="str">
            <v>東京都</v>
          </cell>
          <cell r="J1104">
            <v>1</v>
          </cell>
          <cell r="K1104">
            <v>1</v>
          </cell>
          <cell r="L1104">
            <v>2</v>
          </cell>
          <cell r="M1104">
            <v>2</v>
          </cell>
          <cell r="N1104">
            <v>1</v>
          </cell>
          <cell r="O1104">
            <v>0</v>
          </cell>
          <cell r="P1104" t="str">
            <v>東京都千代田区内神田二丁目３番４号</v>
          </cell>
          <cell r="Q1104" t="str">
            <v>101-0047</v>
          </cell>
          <cell r="R1104" t="str">
            <v>高部　文宏</v>
          </cell>
          <cell r="S1104" t="str">
            <v>03-6206-9330</v>
          </cell>
          <cell r="T1104" t="str">
            <v>03-3254-1516</v>
          </cell>
          <cell r="U1104" t="str">
            <v>03-6206-9330</v>
          </cell>
          <cell r="V1104" t="str">
            <v>03-3254-1516</v>
          </cell>
          <cell r="W1104" t="str">
            <v>東京都千代田区内神田二丁目３番４号</v>
          </cell>
          <cell r="X1104" t="str">
            <v>101-0047</v>
          </cell>
          <cell r="Y1104" t="str">
            <v>高部　文宏</v>
          </cell>
          <cell r="Z1104" t="str">
            <v>25200H006</v>
          </cell>
        </row>
        <row r="1105">
          <cell r="A1105">
            <v>5681</v>
          </cell>
          <cell r="B1105" t="str">
            <v>05681-00</v>
          </cell>
          <cell r="C1105" t="str">
            <v>特Ａ</v>
          </cell>
          <cell r="D1105" t="str">
            <v>カヤバＣＳ㈱</v>
          </cell>
          <cell r="E1105" t="str">
            <v>カヤバシーエス</v>
          </cell>
          <cell r="G1105">
            <v>24000</v>
          </cell>
          <cell r="H1105" t="str">
            <v>三重県</v>
          </cell>
          <cell r="I1105" t="str">
            <v>電子入札システム入札書提出者：代表者　物品その他：舞台大道具・舞台用備品・どん帳</v>
          </cell>
          <cell r="J1105">
            <v>1</v>
          </cell>
          <cell r="K1105">
            <v>1</v>
          </cell>
          <cell r="L1105">
            <v>2</v>
          </cell>
          <cell r="M1105">
            <v>2</v>
          </cell>
          <cell r="N1105">
            <v>1</v>
          </cell>
          <cell r="O1105">
            <v>0</v>
          </cell>
          <cell r="P1105" t="str">
            <v>三重県津市雲出長常町１１２９番地１１</v>
          </cell>
          <cell r="Q1105" t="str">
            <v>514-0396</v>
          </cell>
          <cell r="R1105" t="str">
            <v>大前　聡</v>
          </cell>
          <cell r="S1105" t="str">
            <v>059-234-9260</v>
          </cell>
          <cell r="T1105" t="str">
            <v>059-234-9262</v>
          </cell>
          <cell r="U1105" t="str">
            <v>059-234-9260</v>
          </cell>
          <cell r="V1105" t="str">
            <v>059-234-9262</v>
          </cell>
          <cell r="W1105" t="str">
            <v>三重県津市雲出長常町１１２９番地１１</v>
          </cell>
          <cell r="X1105" t="str">
            <v>514-0396</v>
          </cell>
          <cell r="Y1105" t="str">
            <v>大前　聡</v>
          </cell>
          <cell r="Z1105" t="str">
            <v>25200H006</v>
          </cell>
        </row>
        <row r="1106">
          <cell r="A1106">
            <v>5682</v>
          </cell>
          <cell r="B1106" t="str">
            <v>05682-00</v>
          </cell>
          <cell r="C1106" t="str">
            <v>特Ａ</v>
          </cell>
          <cell r="D1106" t="str">
            <v>ロジスネクスト中国㈱</v>
          </cell>
          <cell r="E1106" t="str">
            <v>ロジスネクストチュウゴク</v>
          </cell>
          <cell r="G1106">
            <v>34000</v>
          </cell>
          <cell r="H1106" t="str">
            <v>広島県</v>
          </cell>
          <cell r="J1106">
            <v>1</v>
          </cell>
          <cell r="K1106">
            <v>1</v>
          </cell>
          <cell r="L1106">
            <v>1</v>
          </cell>
          <cell r="M1106">
            <v>1</v>
          </cell>
          <cell r="N1106">
            <v>1</v>
          </cell>
          <cell r="O1106">
            <v>3</v>
          </cell>
          <cell r="P1106" t="str">
            <v>広島県広島市中区江波沖町５番４５号</v>
          </cell>
          <cell r="Q1106" t="str">
            <v>730-0837</v>
          </cell>
          <cell r="R1106" t="str">
            <v>小畑　浩</v>
          </cell>
          <cell r="S1106" t="str">
            <v>082-503-2342</v>
          </cell>
          <cell r="T1106" t="str">
            <v>082-503-2340</v>
          </cell>
          <cell r="U1106" t="str">
            <v>082-503-2342</v>
          </cell>
          <cell r="V1106" t="str">
            <v>082-503-2340</v>
          </cell>
          <cell r="W1106" t="str">
            <v>広島県広島市中区江波沖町５番４５号</v>
          </cell>
          <cell r="X1106" t="str">
            <v>730-0837</v>
          </cell>
          <cell r="Y1106" t="str">
            <v>小畑　浩</v>
          </cell>
          <cell r="Z1106" t="str">
            <v>25200H006</v>
          </cell>
        </row>
        <row r="1107">
          <cell r="A1107">
            <v>5684</v>
          </cell>
          <cell r="B1107" t="str">
            <v>05684-00</v>
          </cell>
          <cell r="C1107" t="str">
            <v>特Ａ</v>
          </cell>
          <cell r="D1107" t="str">
            <v>㈱アピールコム</v>
          </cell>
          <cell r="E1107" t="str">
            <v>アピールコム</v>
          </cell>
          <cell r="G1107">
            <v>35202</v>
          </cell>
          <cell r="H1107" t="str">
            <v>宇部市</v>
          </cell>
          <cell r="I1107" t="str">
            <v>政策２個</v>
          </cell>
          <cell r="J1107">
            <v>1</v>
          </cell>
          <cell r="K1107">
            <v>1</v>
          </cell>
          <cell r="L1107">
            <v>1</v>
          </cell>
          <cell r="M1107">
            <v>1</v>
          </cell>
          <cell r="N1107">
            <v>1</v>
          </cell>
          <cell r="O1107">
            <v>0</v>
          </cell>
          <cell r="P1107" t="str">
            <v>宇部市大字西岐波字岩上２２９番地３２７</v>
          </cell>
          <cell r="Q1107" t="str">
            <v>755-0151</v>
          </cell>
          <cell r="R1107" t="str">
            <v>益田　武美</v>
          </cell>
          <cell r="S1107" t="str">
            <v>0836-54-0253</v>
          </cell>
          <cell r="T1107" t="str">
            <v>0836-54-0254</v>
          </cell>
          <cell r="U1107" t="str">
            <v>0836-54-0253</v>
          </cell>
          <cell r="V1107" t="str">
            <v>0836-54-0254</v>
          </cell>
          <cell r="W1107" t="str">
            <v>宇部市大字西岐波字岩上２２９番地３２７</v>
          </cell>
          <cell r="X1107" t="str">
            <v>755-0151</v>
          </cell>
          <cell r="Y1107" t="str">
            <v>益田　武美</v>
          </cell>
          <cell r="Z1107" t="str">
            <v>25100H010</v>
          </cell>
        </row>
        <row r="1108">
          <cell r="A1108">
            <v>5687</v>
          </cell>
          <cell r="B1108" t="str">
            <v>05687-00</v>
          </cell>
          <cell r="C1108" t="str">
            <v>特Ａ</v>
          </cell>
          <cell r="D1108" t="str">
            <v>日新火災海上保険㈱</v>
          </cell>
          <cell r="E1108" t="str">
            <v>ニッシンカサイカイジョウホケン</v>
          </cell>
          <cell r="G1108">
            <v>13000</v>
          </cell>
          <cell r="H1108" t="str">
            <v>東京都</v>
          </cell>
          <cell r="J1108">
            <v>1</v>
          </cell>
          <cell r="K1108">
            <v>1</v>
          </cell>
          <cell r="L1108">
            <v>1</v>
          </cell>
          <cell r="M1108">
            <v>1</v>
          </cell>
          <cell r="N1108">
            <v>1</v>
          </cell>
          <cell r="O1108">
            <v>1</v>
          </cell>
          <cell r="P1108" t="str">
            <v>東京都千代田区神田駿河台二丁目３番地</v>
          </cell>
          <cell r="Q1108" t="str">
            <v>101-8329</v>
          </cell>
          <cell r="R1108" t="str">
            <v>織山　晋</v>
          </cell>
          <cell r="S1108" t="str">
            <v>03-3292-8000</v>
          </cell>
          <cell r="T1108" t="str">
            <v>-</v>
          </cell>
          <cell r="U1108" t="str">
            <v>03-3292-8000</v>
          </cell>
          <cell r="V1108" t="str">
            <v>-</v>
          </cell>
          <cell r="W1108" t="str">
            <v>東京都千代田区神田駿河台二丁目３番地</v>
          </cell>
          <cell r="X1108" t="str">
            <v>101-8329</v>
          </cell>
          <cell r="Y1108" t="str">
            <v>織山　晋</v>
          </cell>
          <cell r="Z1108" t="str">
            <v>25100H010</v>
          </cell>
        </row>
        <row r="1109">
          <cell r="A1109">
            <v>5689</v>
          </cell>
          <cell r="B1109" t="str">
            <v>05689-00</v>
          </cell>
          <cell r="C1109" t="str">
            <v>特Ａ</v>
          </cell>
          <cell r="D1109" t="str">
            <v>㈱ナイス</v>
          </cell>
          <cell r="E1109" t="str">
            <v>ナイス</v>
          </cell>
          <cell r="G1109">
            <v>23000</v>
          </cell>
          <cell r="H1109" t="str">
            <v>愛知県</v>
          </cell>
          <cell r="J1109">
            <v>1</v>
          </cell>
          <cell r="K1109">
            <v>1</v>
          </cell>
          <cell r="L1109">
            <v>2</v>
          </cell>
          <cell r="M1109">
            <v>2</v>
          </cell>
          <cell r="N1109">
            <v>1</v>
          </cell>
          <cell r="O1109">
            <v>0</v>
          </cell>
          <cell r="P1109" t="str">
            <v>愛知県名古屋市東区葵一丁目１６番３８号葵ガーデンビル２階</v>
          </cell>
          <cell r="Q1109" t="str">
            <v>461-0004</v>
          </cell>
          <cell r="R1109" t="str">
            <v>吉冨　文秀</v>
          </cell>
          <cell r="S1109" t="str">
            <v>052-908-2511</v>
          </cell>
          <cell r="T1109" t="str">
            <v>052-908-2515</v>
          </cell>
          <cell r="U1109" t="str">
            <v>052-908-2511</v>
          </cell>
          <cell r="V1109" t="str">
            <v>052-908-2515</v>
          </cell>
          <cell r="W1109" t="str">
            <v>愛知県名古屋市東区葵一丁目１６番３８号葵ガーデンビル２階</v>
          </cell>
          <cell r="X1109" t="str">
            <v>461-0004</v>
          </cell>
          <cell r="Y1109" t="str">
            <v>吉冨　文秀</v>
          </cell>
          <cell r="Z1109" t="str">
            <v>25200H006</v>
          </cell>
        </row>
        <row r="1110">
          <cell r="A1110">
            <v>5697</v>
          </cell>
          <cell r="B1110" t="str">
            <v>05697-00</v>
          </cell>
          <cell r="C1110" t="str">
            <v>特Ａ</v>
          </cell>
          <cell r="D1110" t="str">
            <v>㈱サンワ</v>
          </cell>
          <cell r="E1110" t="str">
            <v>サンワ</v>
          </cell>
          <cell r="G1110">
            <v>35204</v>
          </cell>
          <cell r="H1110" t="str">
            <v>萩市</v>
          </cell>
          <cell r="I1110" t="str">
            <v>電子入札システム入札書提出者：代表者</v>
          </cell>
          <cell r="J1110">
            <v>1</v>
          </cell>
          <cell r="K1110">
            <v>1</v>
          </cell>
          <cell r="L1110">
            <v>2</v>
          </cell>
          <cell r="M1110">
            <v>1</v>
          </cell>
          <cell r="N1110">
            <v>1</v>
          </cell>
          <cell r="O1110">
            <v>0</v>
          </cell>
          <cell r="P1110" t="str">
            <v>萩市大字下田万１２５７番地</v>
          </cell>
          <cell r="Q1110" t="str">
            <v>759-3112</v>
          </cell>
          <cell r="R1110" t="str">
            <v>谷　輝幸</v>
          </cell>
          <cell r="S1110" t="str">
            <v>08387-2-0279</v>
          </cell>
          <cell r="T1110" t="str">
            <v>08387-2-0218</v>
          </cell>
          <cell r="U1110" t="str">
            <v>08387-2-0279</v>
          </cell>
          <cell r="V1110" t="str">
            <v>08387-2-0218</v>
          </cell>
          <cell r="W1110" t="str">
            <v>萩市大字下田万１２５７番地</v>
          </cell>
          <cell r="X1110" t="str">
            <v>759-3112</v>
          </cell>
          <cell r="Y1110" t="str">
            <v>谷　輝幸</v>
          </cell>
          <cell r="Z1110" t="str">
            <v>25200H006</v>
          </cell>
        </row>
        <row r="1111">
          <cell r="A1111">
            <v>5699</v>
          </cell>
          <cell r="B1111" t="str">
            <v>05699-00</v>
          </cell>
          <cell r="C1111" t="str">
            <v>Ａ</v>
          </cell>
          <cell r="D1111" t="str">
            <v>ＳＭＧコンサルタント㈱</v>
          </cell>
          <cell r="E1111" t="str">
            <v>エスエムジーコンサルタント</v>
          </cell>
          <cell r="G1111">
            <v>35203</v>
          </cell>
          <cell r="H1111" t="str">
            <v>山口市</v>
          </cell>
          <cell r="I1111" t="str">
            <v>物16-10：無人航空機用カメラ、ドローンリース・レンタル_x000D_
業1-99：ドローンを用いての調査及び３Ｄデータ作成_x000D_
99-99：ドローンを用いての調査及び３Ｄデータ作成、ドローン動産保険及びドローン施設賠償責任保険</v>
          </cell>
          <cell r="J1111">
            <v>2</v>
          </cell>
          <cell r="K1111">
            <v>1</v>
          </cell>
          <cell r="L1111">
            <v>1</v>
          </cell>
          <cell r="M1111">
            <v>1</v>
          </cell>
          <cell r="N1111">
            <v>1</v>
          </cell>
          <cell r="O1111">
            <v>0</v>
          </cell>
          <cell r="P1111" t="str">
            <v>山口市道場門前二丁目５番１１号</v>
          </cell>
          <cell r="Q1111" t="str">
            <v>753-0047</v>
          </cell>
          <cell r="R1111" t="str">
            <v>岡村　文義</v>
          </cell>
          <cell r="S1111" t="str">
            <v>083-921-8887</v>
          </cell>
          <cell r="T1111" t="str">
            <v>083-921-8889</v>
          </cell>
          <cell r="U1111" t="str">
            <v>083-921-8887</v>
          </cell>
          <cell r="V1111" t="str">
            <v>083-921-8889</v>
          </cell>
          <cell r="W1111" t="str">
            <v>山口市道場門前二丁目５番１１号</v>
          </cell>
          <cell r="X1111" t="str">
            <v>753-0047</v>
          </cell>
          <cell r="Y1111" t="str">
            <v>岡村　文義</v>
          </cell>
          <cell r="Z1111" t="str">
            <v>25100H010</v>
          </cell>
        </row>
        <row r="1112">
          <cell r="A1112">
            <v>5701</v>
          </cell>
          <cell r="B1112" t="str">
            <v>05701-00</v>
          </cell>
          <cell r="C1112" t="str">
            <v>特Ａ</v>
          </cell>
          <cell r="D1112" t="str">
            <v>㈲德重工業</v>
          </cell>
          <cell r="E1112" t="str">
            <v>トクシゲコウギョウ</v>
          </cell>
          <cell r="G1112">
            <v>35203</v>
          </cell>
          <cell r="H1112" t="str">
            <v>山口市</v>
          </cell>
          <cell r="J1112">
            <v>1</v>
          </cell>
          <cell r="K1112">
            <v>1</v>
          </cell>
          <cell r="L1112">
            <v>1</v>
          </cell>
          <cell r="M1112">
            <v>1</v>
          </cell>
          <cell r="N1112">
            <v>1</v>
          </cell>
          <cell r="O1112">
            <v>0</v>
          </cell>
          <cell r="P1112" t="str">
            <v>山口市下小鯖６４７番地</v>
          </cell>
          <cell r="Q1112" t="str">
            <v>753-0212</v>
          </cell>
          <cell r="R1112" t="str">
            <v>德重　忠治</v>
          </cell>
          <cell r="S1112" t="str">
            <v>083-927-0613</v>
          </cell>
          <cell r="T1112" t="str">
            <v>083-927-5291</v>
          </cell>
          <cell r="U1112" t="str">
            <v>083-927-0613</v>
          </cell>
          <cell r="V1112" t="str">
            <v>083-927-5291</v>
          </cell>
          <cell r="W1112" t="str">
            <v>山口市下小鯖６４７番地</v>
          </cell>
          <cell r="X1112" t="str">
            <v>753-0212</v>
          </cell>
          <cell r="Y1112" t="str">
            <v>德重　忠治</v>
          </cell>
          <cell r="Z1112" t="str">
            <v>25100H010</v>
          </cell>
        </row>
        <row r="1113">
          <cell r="A1113">
            <v>5703</v>
          </cell>
          <cell r="B1113" t="str">
            <v>05703-00</v>
          </cell>
          <cell r="C1113" t="str">
            <v>Ｂ</v>
          </cell>
          <cell r="D1113" t="str">
            <v>㈱ミライカメラ</v>
          </cell>
          <cell r="E1113" t="str">
            <v>ミライカメラ</v>
          </cell>
          <cell r="G1113">
            <v>35203</v>
          </cell>
          <cell r="H1113" t="str">
            <v>山口市</v>
          </cell>
          <cell r="J1113">
            <v>3</v>
          </cell>
          <cell r="K1113">
            <v>1</v>
          </cell>
          <cell r="L1113">
            <v>2</v>
          </cell>
          <cell r="M1113">
            <v>1</v>
          </cell>
          <cell r="N1113">
            <v>1</v>
          </cell>
          <cell r="O1113">
            <v>0</v>
          </cell>
          <cell r="P1113" t="str">
            <v>山口市宮野上１８１４番地１</v>
          </cell>
          <cell r="Q1113" t="str">
            <v>753-0001</v>
          </cell>
          <cell r="R1113" t="str">
            <v>石田　史</v>
          </cell>
          <cell r="S1113" t="str">
            <v>083-929-0360</v>
          </cell>
          <cell r="T1113" t="str">
            <v>-</v>
          </cell>
          <cell r="U1113" t="str">
            <v>083-929-0360</v>
          </cell>
          <cell r="V1113" t="str">
            <v>-</v>
          </cell>
          <cell r="W1113" t="str">
            <v>山口市宮野上１８１４番地１</v>
          </cell>
          <cell r="X1113" t="str">
            <v>753-0001</v>
          </cell>
          <cell r="Y1113" t="str">
            <v>石田　史</v>
          </cell>
          <cell r="Z1113" t="str">
            <v>25100H010</v>
          </cell>
        </row>
        <row r="1114">
          <cell r="A1114">
            <v>5705</v>
          </cell>
          <cell r="B1114" t="str">
            <v>05705-00</v>
          </cell>
          <cell r="C1114" t="str">
            <v>Ａ</v>
          </cell>
          <cell r="D1114" t="str">
            <v>ギャラクシーコーポレーション㈱</v>
          </cell>
          <cell r="E1114" t="str">
            <v>ギャラクシーコーポレーション</v>
          </cell>
          <cell r="G1114">
            <v>14000</v>
          </cell>
          <cell r="H1114" t="str">
            <v>神奈川県</v>
          </cell>
          <cell r="I1114" t="str">
            <v>電子入札システム入札書提出者：代表者</v>
          </cell>
          <cell r="J1114">
            <v>2</v>
          </cell>
          <cell r="K1114">
            <v>1</v>
          </cell>
          <cell r="L1114">
            <v>2</v>
          </cell>
          <cell r="M1114">
            <v>2</v>
          </cell>
          <cell r="N1114">
            <v>1</v>
          </cell>
          <cell r="O1114">
            <v>0</v>
          </cell>
          <cell r="P1114" t="str">
            <v>神奈川県横浜市港北区大豆戸町３５８番地７</v>
          </cell>
          <cell r="Q1114" t="str">
            <v>222-0032</v>
          </cell>
          <cell r="R1114" t="str">
            <v>西尾　航希</v>
          </cell>
          <cell r="S1114" t="str">
            <v>045-432-3344</v>
          </cell>
          <cell r="T1114" t="str">
            <v>045-432-3343</v>
          </cell>
          <cell r="U1114" t="str">
            <v>045-432-3344</v>
          </cell>
          <cell r="V1114" t="str">
            <v>045-432-3343</v>
          </cell>
          <cell r="W1114" t="str">
            <v>神奈川県横浜市港北区大豆戸町３５８番地７</v>
          </cell>
          <cell r="X1114" t="str">
            <v>222-0032</v>
          </cell>
          <cell r="Y1114" t="str">
            <v>西尾　航希</v>
          </cell>
          <cell r="Z1114" t="str">
            <v>25100H010</v>
          </cell>
        </row>
        <row r="1115">
          <cell r="A1115">
            <v>5718</v>
          </cell>
          <cell r="B1115" t="str">
            <v>05718-00</v>
          </cell>
          <cell r="C1115" t="str">
            <v>特Ａ</v>
          </cell>
          <cell r="D1115" t="str">
            <v>㈱イノス</v>
          </cell>
          <cell r="E1115" t="str">
            <v>イノス</v>
          </cell>
          <cell r="G1115">
            <v>40000</v>
          </cell>
          <cell r="H1115" t="str">
            <v>福岡県</v>
          </cell>
          <cell r="I1115" t="str">
            <v>電子入札システム入札書提出者：代表者</v>
          </cell>
          <cell r="J1115">
            <v>1</v>
          </cell>
          <cell r="K1115">
            <v>1</v>
          </cell>
          <cell r="L1115">
            <v>2</v>
          </cell>
          <cell r="M1115">
            <v>2</v>
          </cell>
          <cell r="N1115">
            <v>1</v>
          </cell>
          <cell r="O1115">
            <v>0</v>
          </cell>
          <cell r="P1115" t="str">
            <v>福岡県福岡市博多区博多駅東２－６－１　九勧筑紫通ビル８Ｆ</v>
          </cell>
          <cell r="Q1115" t="str">
            <v>812-0013</v>
          </cell>
          <cell r="R1115" t="str">
            <v>赤﨑　正宏</v>
          </cell>
          <cell r="S1115" t="str">
            <v>092-472-9847</v>
          </cell>
          <cell r="T1115" t="str">
            <v>092-472-9824</v>
          </cell>
          <cell r="U1115" t="str">
            <v>092-472-9847</v>
          </cell>
          <cell r="V1115" t="str">
            <v>092-472-9824</v>
          </cell>
          <cell r="W1115" t="str">
            <v>福岡県福岡市博多区博多駅東２－６－１　九勧筑紫通ビル８Ｆ</v>
          </cell>
          <cell r="X1115" t="str">
            <v>812-0013</v>
          </cell>
          <cell r="Y1115" t="str">
            <v>赤﨑　正宏</v>
          </cell>
          <cell r="Z1115" t="str">
            <v>25200H006</v>
          </cell>
        </row>
        <row r="1116">
          <cell r="A1116">
            <v>5733</v>
          </cell>
          <cell r="B1116" t="str">
            <v>05733-00</v>
          </cell>
          <cell r="C1116" t="str">
            <v>特Ａ</v>
          </cell>
          <cell r="D1116" t="str">
            <v>パラテクノ㈱</v>
          </cell>
          <cell r="E1116" t="str">
            <v>パラテクノ</v>
          </cell>
          <cell r="G1116">
            <v>13000</v>
          </cell>
          <cell r="H1116" t="str">
            <v>東京都</v>
          </cell>
          <cell r="I1116" t="str">
            <v>電子入札システム入札書提出者：代表者　物品その他：病室用ＴＶ付キャビネット　委託その他：病室用ＴＶシステム業務</v>
          </cell>
          <cell r="J1116">
            <v>1</v>
          </cell>
          <cell r="K1116">
            <v>1</v>
          </cell>
          <cell r="L1116">
            <v>2</v>
          </cell>
          <cell r="M1116">
            <v>2</v>
          </cell>
          <cell r="N1116">
            <v>1</v>
          </cell>
          <cell r="O1116">
            <v>0</v>
          </cell>
          <cell r="P1116" t="str">
            <v>東京都文京区本郷五丁目２８番３号</v>
          </cell>
          <cell r="Q1116" t="str">
            <v>113-8415</v>
          </cell>
          <cell r="R1116" t="str">
            <v>中沢　淳一</v>
          </cell>
          <cell r="S1116" t="str">
            <v>03-3813-5522</v>
          </cell>
          <cell r="T1116" t="str">
            <v>03-3813-5710</v>
          </cell>
          <cell r="U1116" t="str">
            <v>03-3813-5522</v>
          </cell>
          <cell r="V1116" t="str">
            <v>03-3813-5710</v>
          </cell>
          <cell r="W1116" t="str">
            <v>東京都文京区本郷五丁目２８番３号</v>
          </cell>
          <cell r="X1116" t="str">
            <v>113-8415</v>
          </cell>
          <cell r="Y1116" t="str">
            <v>中沢　淳一</v>
          </cell>
          <cell r="Z1116" t="str">
            <v>25200H006</v>
          </cell>
        </row>
        <row r="1117">
          <cell r="A1117">
            <v>5734</v>
          </cell>
          <cell r="B1117" t="str">
            <v>05734-00</v>
          </cell>
          <cell r="C1117" t="str">
            <v>特Ａ</v>
          </cell>
          <cell r="D1117" t="str">
            <v>伊藤忠テクノソリューションズ㈱</v>
          </cell>
          <cell r="E1117" t="str">
            <v>イトウチュウテクノソリューションズ</v>
          </cell>
          <cell r="G1117">
            <v>13000</v>
          </cell>
          <cell r="H1117" t="str">
            <v>東京都</v>
          </cell>
          <cell r="I1117" t="str">
            <v>電子入札システム入札書提出者：代理人１</v>
          </cell>
          <cell r="J1117">
            <v>1</v>
          </cell>
          <cell r="K1117">
            <v>1</v>
          </cell>
          <cell r="L1117">
            <v>2</v>
          </cell>
          <cell r="M1117">
            <v>2</v>
          </cell>
          <cell r="N1117">
            <v>1</v>
          </cell>
          <cell r="O1117">
            <v>1</v>
          </cell>
          <cell r="P1117" t="str">
            <v>東京都港区虎ノ門四丁目１番１号</v>
          </cell>
          <cell r="Q1117" t="str">
            <v>105-6950</v>
          </cell>
          <cell r="R1117" t="str">
            <v>新宮　達史</v>
          </cell>
          <cell r="S1117" t="str">
            <v>03-6403-6000</v>
          </cell>
          <cell r="T1117" t="str">
            <v>-</v>
          </cell>
          <cell r="U1117" t="str">
            <v>03-6403-6000</v>
          </cell>
          <cell r="V1117" t="str">
            <v>-</v>
          </cell>
          <cell r="W1117" t="str">
            <v>東京都港区虎ノ門四丁目１番１号</v>
          </cell>
          <cell r="X1117" t="str">
            <v>105-6950</v>
          </cell>
          <cell r="Y1117" t="str">
            <v>新宮　達史</v>
          </cell>
          <cell r="Z1117" t="str">
            <v>25200H006</v>
          </cell>
        </row>
        <row r="1118">
          <cell r="A1118">
            <v>5738</v>
          </cell>
          <cell r="B1118" t="str">
            <v>05738-00</v>
          </cell>
          <cell r="C1118" t="str">
            <v>特Ａ</v>
          </cell>
          <cell r="D1118" t="str">
            <v>㈱メディカル・コンシェルジュ</v>
          </cell>
          <cell r="E1118" t="str">
            <v>メディカルコンシェルジュ</v>
          </cell>
          <cell r="G1118">
            <v>13000</v>
          </cell>
          <cell r="H1118" t="str">
            <v>東京都</v>
          </cell>
          <cell r="I1118" t="str">
            <v>委託その他：コールセンター、救護待機、事務</v>
          </cell>
          <cell r="J1118">
            <v>1</v>
          </cell>
          <cell r="K1118">
            <v>1</v>
          </cell>
          <cell r="L1118">
            <v>2</v>
          </cell>
          <cell r="M1118">
            <v>2</v>
          </cell>
          <cell r="N1118">
            <v>1</v>
          </cell>
          <cell r="O1118">
            <v>2</v>
          </cell>
          <cell r="P1118" t="str">
            <v>東京都渋谷区恵比寿南一丁目５番５号</v>
          </cell>
          <cell r="Q1118" t="str">
            <v>150-0022</v>
          </cell>
          <cell r="R1118" t="str">
            <v>磯野　晴崇</v>
          </cell>
          <cell r="S1118" t="str">
            <v>082-207-2515</v>
          </cell>
          <cell r="T1118" t="str">
            <v>082-541-1223</v>
          </cell>
          <cell r="U1118" t="str">
            <v>082-207-2515</v>
          </cell>
          <cell r="V1118" t="str">
            <v>082-541-1223</v>
          </cell>
          <cell r="W1118" t="str">
            <v>東京都渋谷区恵比寿南一丁目５番５号</v>
          </cell>
          <cell r="X1118" t="str">
            <v>150-0022</v>
          </cell>
          <cell r="Y1118" t="str">
            <v>磯野　晴崇</v>
          </cell>
          <cell r="Z1118" t="str">
            <v>25100H010</v>
          </cell>
        </row>
        <row r="1119">
          <cell r="A1119">
            <v>5739</v>
          </cell>
          <cell r="B1119" t="str">
            <v>05739-00</v>
          </cell>
          <cell r="C1119" t="str">
            <v>特Ａ</v>
          </cell>
          <cell r="D1119" t="str">
            <v>㈱カスタマーリレーションテレマーケティング</v>
          </cell>
          <cell r="E1119" t="str">
            <v>カスタマーリレーションテレマーケティング</v>
          </cell>
          <cell r="G1119">
            <v>27000</v>
          </cell>
          <cell r="H1119" t="str">
            <v>大阪府</v>
          </cell>
          <cell r="I1119" t="str">
            <v>電子入札システム入札書提出者：代表者　　委託その他：コールセンター業務</v>
          </cell>
          <cell r="J1119">
            <v>1</v>
          </cell>
          <cell r="K1119">
            <v>1</v>
          </cell>
          <cell r="L1119">
            <v>2</v>
          </cell>
          <cell r="M1119">
            <v>2</v>
          </cell>
          <cell r="N1119">
            <v>1</v>
          </cell>
          <cell r="O1119">
            <v>0</v>
          </cell>
          <cell r="P1119" t="str">
            <v>大阪府大阪市北区曽根崎一丁目２番９号</v>
          </cell>
          <cell r="Q1119" t="str">
            <v>530-0057</v>
          </cell>
          <cell r="R1119" t="str">
            <v>伊藤　佳奈子</v>
          </cell>
          <cell r="S1119" t="str">
            <v>06-7654-1560</v>
          </cell>
          <cell r="T1119" t="str">
            <v>06-6316-8063</v>
          </cell>
          <cell r="U1119" t="str">
            <v>06-7654-1560</v>
          </cell>
          <cell r="V1119" t="str">
            <v>06-6316-8063</v>
          </cell>
          <cell r="W1119" t="str">
            <v>大阪府大阪市北区曽根崎一丁目２番９号</v>
          </cell>
          <cell r="X1119" t="str">
            <v>530-0057</v>
          </cell>
          <cell r="Y1119" t="str">
            <v>伊藤　佳奈子</v>
          </cell>
          <cell r="Z1119" t="str">
            <v>25100H010</v>
          </cell>
        </row>
        <row r="1120">
          <cell r="A1120">
            <v>5740</v>
          </cell>
          <cell r="B1120" t="str">
            <v>05740-00</v>
          </cell>
          <cell r="C1120" t="str">
            <v>特Ａ</v>
          </cell>
          <cell r="D1120" t="str">
            <v>福泉㈱</v>
          </cell>
          <cell r="E1120" t="str">
            <v>フクセン</v>
          </cell>
          <cell r="G1120">
            <v>38000</v>
          </cell>
          <cell r="H1120" t="str">
            <v>愛媛県</v>
          </cell>
          <cell r="I1120" t="str">
            <v>電子入札システム入札書提出者：代表者</v>
          </cell>
          <cell r="J1120">
            <v>1</v>
          </cell>
          <cell r="K1120">
            <v>1</v>
          </cell>
          <cell r="L1120">
            <v>2</v>
          </cell>
          <cell r="M1120">
            <v>2</v>
          </cell>
          <cell r="N1120">
            <v>1</v>
          </cell>
          <cell r="O1120">
            <v>0</v>
          </cell>
          <cell r="P1120" t="str">
            <v>愛媛県松山市雄郡一丁目１番３２号</v>
          </cell>
          <cell r="Q1120" t="str">
            <v>790-0031</v>
          </cell>
          <cell r="R1120" t="str">
            <v>福泉　秀人</v>
          </cell>
          <cell r="S1120" t="str">
            <v>089-921-3132</v>
          </cell>
          <cell r="T1120" t="str">
            <v>089-961-1977</v>
          </cell>
          <cell r="U1120" t="str">
            <v>089-921-3132</v>
          </cell>
          <cell r="V1120" t="str">
            <v>089-961-1977</v>
          </cell>
          <cell r="W1120" t="str">
            <v>愛媛県松山市雄郡一丁目１番３２号</v>
          </cell>
          <cell r="X1120" t="str">
            <v>790-0031</v>
          </cell>
          <cell r="Y1120" t="str">
            <v>福泉　秀人</v>
          </cell>
          <cell r="Z1120" t="str">
            <v>25100H010</v>
          </cell>
        </row>
        <row r="1121">
          <cell r="A1121">
            <v>5744</v>
          </cell>
          <cell r="B1121" t="str">
            <v>05744-00</v>
          </cell>
          <cell r="C1121" t="str">
            <v>Ｂ</v>
          </cell>
          <cell r="D1121" t="str">
            <v>（特非）いきいき３５</v>
          </cell>
          <cell r="E1121" t="str">
            <v>イキイキサンジュウゴ</v>
          </cell>
          <cell r="G1121">
            <v>35203</v>
          </cell>
          <cell r="H1121" t="str">
            <v>山口市</v>
          </cell>
          <cell r="I1121" t="str">
            <v>99-99:公共土木施設災害復旧技術支援業務</v>
          </cell>
          <cell r="J1121">
            <v>3</v>
          </cell>
          <cell r="K1121">
            <v>1</v>
          </cell>
          <cell r="L1121">
            <v>1</v>
          </cell>
          <cell r="M1121">
            <v>1</v>
          </cell>
          <cell r="N1121">
            <v>1</v>
          </cell>
          <cell r="O1121">
            <v>0</v>
          </cell>
          <cell r="P1121" t="str">
            <v>山口市小郡下郷３３４８番地１２</v>
          </cell>
          <cell r="Q1121" t="str">
            <v>754-0002</v>
          </cell>
          <cell r="R1121" t="str">
            <v>三好　正祐</v>
          </cell>
          <cell r="S1121" t="str">
            <v>090-6419-0903</v>
          </cell>
          <cell r="T1121" t="str">
            <v>-</v>
          </cell>
          <cell r="U1121" t="str">
            <v>090-6419-0903</v>
          </cell>
          <cell r="V1121" t="str">
            <v>-</v>
          </cell>
          <cell r="W1121" t="str">
            <v>山口市小郡下郷３３４８番地１２</v>
          </cell>
          <cell r="X1121" t="str">
            <v>754-0002</v>
          </cell>
          <cell r="Y1121" t="str">
            <v>三好　正祐</v>
          </cell>
          <cell r="Z1121" t="str">
            <v>25100H010</v>
          </cell>
        </row>
        <row r="1122">
          <cell r="A1122">
            <v>5746</v>
          </cell>
          <cell r="B1122" t="str">
            <v>05746-00</v>
          </cell>
          <cell r="C1122" t="str">
            <v>特Ａ</v>
          </cell>
          <cell r="D1122" t="str">
            <v>ＧＭＯグローバルサイン・ホールディングス㈱</v>
          </cell>
          <cell r="E1122" t="str">
            <v>ジーエムオーグローバルサインホールディングス</v>
          </cell>
          <cell r="G1122">
            <v>13000</v>
          </cell>
          <cell r="H1122" t="str">
            <v>東京都</v>
          </cell>
          <cell r="I1122" t="str">
            <v>電子入札システム入札書提出者：代表者</v>
          </cell>
          <cell r="J1122">
            <v>1</v>
          </cell>
          <cell r="K1122">
            <v>1</v>
          </cell>
          <cell r="L1122">
            <v>2</v>
          </cell>
          <cell r="M1122">
            <v>1</v>
          </cell>
          <cell r="N1122">
            <v>1</v>
          </cell>
          <cell r="O1122">
            <v>1</v>
          </cell>
          <cell r="P1122" t="str">
            <v>東京都渋谷区桜丘町２６番１号　セルリアンタワー</v>
          </cell>
          <cell r="Q1122" t="str">
            <v>150-8512</v>
          </cell>
          <cell r="R1122" t="str">
            <v>青山　満</v>
          </cell>
          <cell r="S1122" t="str">
            <v>03-6415-6100</v>
          </cell>
          <cell r="T1122" t="str">
            <v>03-6415-6101</v>
          </cell>
          <cell r="U1122" t="str">
            <v>03-6415-6100</v>
          </cell>
          <cell r="V1122" t="str">
            <v>03-6415-6101</v>
          </cell>
          <cell r="W1122" t="str">
            <v>東京都渋谷区桜丘町２６番１号　セルリアンタワー</v>
          </cell>
          <cell r="X1122" t="str">
            <v>150-8512</v>
          </cell>
          <cell r="Y1122" t="str">
            <v>青山　満</v>
          </cell>
          <cell r="Z1122" t="str">
            <v>25200H006</v>
          </cell>
        </row>
        <row r="1123">
          <cell r="A1123">
            <v>5748</v>
          </cell>
          <cell r="B1123" t="str">
            <v>05748-00</v>
          </cell>
          <cell r="C1123" t="str">
            <v>特Ａ</v>
          </cell>
          <cell r="D1123" t="str">
            <v>㈱パクス</v>
          </cell>
          <cell r="E1123" t="str">
            <v>パクス</v>
          </cell>
          <cell r="G1123">
            <v>41000</v>
          </cell>
          <cell r="H1123" t="str">
            <v>佐賀県</v>
          </cell>
          <cell r="J1123">
            <v>1</v>
          </cell>
          <cell r="K1123">
            <v>1</v>
          </cell>
          <cell r="L1123">
            <v>2</v>
          </cell>
          <cell r="M1123">
            <v>2</v>
          </cell>
          <cell r="N1123">
            <v>1</v>
          </cell>
          <cell r="O1123">
            <v>0</v>
          </cell>
          <cell r="P1123" t="str">
            <v>佐賀県鳥栖市藤木町１０番地３０</v>
          </cell>
          <cell r="Q1123" t="str">
            <v>841-0048</v>
          </cell>
          <cell r="R1123" t="str">
            <v>原田　秀雄</v>
          </cell>
          <cell r="S1123" t="str">
            <v>0942-81-4649</v>
          </cell>
          <cell r="T1123" t="str">
            <v>0942-84-9270</v>
          </cell>
          <cell r="U1123" t="str">
            <v>0942-81-4649</v>
          </cell>
          <cell r="V1123" t="str">
            <v>0942-84-9270</v>
          </cell>
          <cell r="W1123" t="str">
            <v>佐賀県鳥栖市藤木町１０番地３０</v>
          </cell>
          <cell r="X1123" t="str">
            <v>841-0048</v>
          </cell>
          <cell r="Y1123" t="str">
            <v>原田　秀雄</v>
          </cell>
          <cell r="Z1123" t="str">
            <v>25200H006</v>
          </cell>
        </row>
        <row r="1124">
          <cell r="A1124">
            <v>5751</v>
          </cell>
          <cell r="B1124" t="str">
            <v>05751-00</v>
          </cell>
          <cell r="C1124" t="str">
            <v>特Ａ</v>
          </cell>
          <cell r="D1124" t="str">
            <v>三菱ＨＣキャピタル㈱</v>
          </cell>
          <cell r="E1124" t="str">
            <v>ミツビシエイチシーキャピタル</v>
          </cell>
          <cell r="G1124">
            <v>13000</v>
          </cell>
          <cell r="H1124" t="str">
            <v>東京都</v>
          </cell>
          <cell r="J1124">
            <v>1</v>
          </cell>
          <cell r="K1124">
            <v>1</v>
          </cell>
          <cell r="L1124">
            <v>1</v>
          </cell>
          <cell r="M1124">
            <v>2</v>
          </cell>
          <cell r="N1124">
            <v>1</v>
          </cell>
          <cell r="O1124">
            <v>1</v>
          </cell>
          <cell r="P1124" t="str">
            <v>東京都千代田区丸の内一丁目５番１号</v>
          </cell>
          <cell r="Q1124" t="str">
            <v>100-6525</v>
          </cell>
          <cell r="R1124" t="str">
            <v>久井　大樹</v>
          </cell>
          <cell r="S1124" t="str">
            <v>03-6865-3000</v>
          </cell>
          <cell r="T1124" t="str">
            <v>03-6778-0752</v>
          </cell>
          <cell r="U1124" t="str">
            <v>03-6865-3000</v>
          </cell>
          <cell r="V1124" t="str">
            <v>03-6778-0752</v>
          </cell>
          <cell r="W1124" t="str">
            <v>東京都千代田区丸の内一丁目５番１号</v>
          </cell>
          <cell r="X1124" t="str">
            <v>100-6525</v>
          </cell>
          <cell r="Y1124" t="str">
            <v>久井　大樹</v>
          </cell>
          <cell r="Z1124" t="str">
            <v>25100H010</v>
          </cell>
        </row>
        <row r="1125">
          <cell r="A1125">
            <v>5755</v>
          </cell>
          <cell r="B1125" t="str">
            <v>05755-00</v>
          </cell>
          <cell r="C1125" t="str">
            <v>特Ａ</v>
          </cell>
          <cell r="D1125" t="str">
            <v>㈱スタッフサービス</v>
          </cell>
          <cell r="E1125" t="str">
            <v>スタッフサービス</v>
          </cell>
          <cell r="G1125">
            <v>13000</v>
          </cell>
          <cell r="H1125" t="str">
            <v>東京都</v>
          </cell>
          <cell r="I1125" t="str">
            <v>電子入札システム入札書提出者：代表者　　委託その他：コールセンター、就労支援事業等</v>
          </cell>
          <cell r="J1125">
            <v>1</v>
          </cell>
          <cell r="K1125">
            <v>1</v>
          </cell>
          <cell r="L1125">
            <v>2</v>
          </cell>
          <cell r="M1125">
            <v>1</v>
          </cell>
          <cell r="N1125">
            <v>1</v>
          </cell>
          <cell r="O1125">
            <v>1</v>
          </cell>
          <cell r="P1125" t="str">
            <v>東京都千代田区神田練塀町８５番地</v>
          </cell>
          <cell r="Q1125" t="str">
            <v>101-0022</v>
          </cell>
          <cell r="R1125" t="str">
            <v>阪本　耕治</v>
          </cell>
          <cell r="S1125" t="str">
            <v>03-5209-7441</v>
          </cell>
          <cell r="T1125" t="str">
            <v>03-5209-7254</v>
          </cell>
          <cell r="U1125" t="str">
            <v>03-5209-7441</v>
          </cell>
          <cell r="V1125" t="str">
            <v>03-5209-7254</v>
          </cell>
          <cell r="W1125" t="str">
            <v>東京都千代田区神田練塀町８５番地</v>
          </cell>
          <cell r="X1125" t="str">
            <v>101-0022</v>
          </cell>
          <cell r="Y1125" t="str">
            <v>阪本　耕治</v>
          </cell>
          <cell r="Z1125" t="str">
            <v>25100H010</v>
          </cell>
        </row>
        <row r="1126">
          <cell r="A1126">
            <v>5761</v>
          </cell>
          <cell r="B1126" t="str">
            <v>05761-00</v>
          </cell>
          <cell r="C1126" t="str">
            <v>特Ａ</v>
          </cell>
          <cell r="D1126" t="str">
            <v>大日本ダイヤコンサルタント㈱</v>
          </cell>
          <cell r="E1126" t="str">
            <v>ダイニッポンダイヤコンサルタント</v>
          </cell>
          <cell r="G1126">
            <v>13000</v>
          </cell>
          <cell r="H1126" t="str">
            <v>東京都</v>
          </cell>
          <cell r="I1126" t="str">
            <v>電子入札システム入札書提出者：代理人１</v>
          </cell>
          <cell r="J1126">
            <v>1</v>
          </cell>
          <cell r="K1126">
            <v>1</v>
          </cell>
          <cell r="L1126">
            <v>2</v>
          </cell>
          <cell r="M1126">
            <v>1</v>
          </cell>
          <cell r="N1126">
            <v>1</v>
          </cell>
          <cell r="O1126">
            <v>2</v>
          </cell>
          <cell r="P1126" t="str">
            <v>東京都千代田区神田練塀町３００番地</v>
          </cell>
          <cell r="Q1126" t="str">
            <v>101-0022</v>
          </cell>
          <cell r="R1126" t="str">
            <v>原田　政彦</v>
          </cell>
          <cell r="S1126" t="str">
            <v>03-5298-2051</v>
          </cell>
          <cell r="T1126" t="str">
            <v>03-5295-2130</v>
          </cell>
          <cell r="U1126" t="str">
            <v>03-5298-2051</v>
          </cell>
          <cell r="V1126" t="str">
            <v>03-5295-2130</v>
          </cell>
          <cell r="W1126" t="str">
            <v>東京都千代田区神田練塀町３００番地</v>
          </cell>
          <cell r="X1126" t="str">
            <v>101-0022</v>
          </cell>
          <cell r="Y1126" t="str">
            <v>原田　政彦</v>
          </cell>
          <cell r="Z1126" t="str">
            <v>25100H010</v>
          </cell>
        </row>
        <row r="1127">
          <cell r="A1127">
            <v>5762</v>
          </cell>
          <cell r="B1127" t="str">
            <v>05762-00</v>
          </cell>
          <cell r="C1127" t="str">
            <v>特Ａ</v>
          </cell>
          <cell r="D1127" t="str">
            <v>㈱ＴＭＪ</v>
          </cell>
          <cell r="E1127" t="str">
            <v>ティーエムジェイ</v>
          </cell>
          <cell r="G1127">
            <v>13000</v>
          </cell>
          <cell r="H1127" t="str">
            <v>東京都</v>
          </cell>
          <cell r="I1127" t="str">
            <v>電子入札システム入札書提出者：代表者　　委託その他：コールセンター運営業務</v>
          </cell>
          <cell r="J1127">
            <v>1</v>
          </cell>
          <cell r="K1127">
            <v>1</v>
          </cell>
          <cell r="L1127">
            <v>2</v>
          </cell>
          <cell r="M1127">
            <v>2</v>
          </cell>
          <cell r="N1127">
            <v>1</v>
          </cell>
          <cell r="O1127">
            <v>0</v>
          </cell>
          <cell r="P1127" t="str">
            <v>東京都新宿区西新宿七丁目２０番１号</v>
          </cell>
          <cell r="Q1127" t="str">
            <v>160-0023</v>
          </cell>
          <cell r="R1127" t="str">
            <v>丸山　英毅</v>
          </cell>
          <cell r="S1127" t="str">
            <v>03-6758-2000</v>
          </cell>
          <cell r="T1127" t="str">
            <v>03-5389-5893</v>
          </cell>
          <cell r="U1127" t="str">
            <v>03-6758-2000</v>
          </cell>
          <cell r="V1127" t="str">
            <v>03-5389-5893</v>
          </cell>
          <cell r="W1127" t="str">
            <v>東京都新宿区西新宿七丁目２０番１号</v>
          </cell>
          <cell r="X1127" t="str">
            <v>160-0023</v>
          </cell>
          <cell r="Y1127" t="str">
            <v>丸山　英毅</v>
          </cell>
          <cell r="Z1127" t="str">
            <v>25100H010</v>
          </cell>
        </row>
        <row r="1128">
          <cell r="A1128">
            <v>5770</v>
          </cell>
          <cell r="B1128" t="str">
            <v>05770-00</v>
          </cell>
          <cell r="C1128" t="str">
            <v>特Ａ</v>
          </cell>
          <cell r="D1128" t="str">
            <v>㈱エス・エム・エス</v>
          </cell>
          <cell r="E1128" t="str">
            <v>エスエムエス</v>
          </cell>
          <cell r="G1128">
            <v>13000</v>
          </cell>
          <cell r="H1128" t="str">
            <v>東京都</v>
          </cell>
          <cell r="I1128" t="str">
            <v>電子入札システム入札書提出者：代表者　　委託その他：保健事業、健康教室、産業保健</v>
          </cell>
          <cell r="J1128">
            <v>1</v>
          </cell>
          <cell r="K1128">
            <v>1</v>
          </cell>
          <cell r="L1128">
            <v>2</v>
          </cell>
          <cell r="M1128">
            <v>2</v>
          </cell>
          <cell r="N1128">
            <v>1</v>
          </cell>
          <cell r="O1128">
            <v>0</v>
          </cell>
          <cell r="P1128" t="str">
            <v>東京都港区芝公園二丁目１１番１号</v>
          </cell>
          <cell r="Q1128" t="str">
            <v>105-0011</v>
          </cell>
          <cell r="R1128" t="str">
            <v>後藤　夏樹</v>
          </cell>
          <cell r="S1128" t="str">
            <v>03-6721-2400</v>
          </cell>
          <cell r="T1128" t="str">
            <v>03-6634-3941</v>
          </cell>
          <cell r="U1128" t="str">
            <v>03-6721-2400</v>
          </cell>
          <cell r="V1128" t="str">
            <v>03-6634-3941</v>
          </cell>
          <cell r="W1128" t="str">
            <v>東京都港区芝公園二丁目１１番１号</v>
          </cell>
          <cell r="X1128" t="str">
            <v>105-0011</v>
          </cell>
          <cell r="Y1128" t="str">
            <v>後藤　夏樹</v>
          </cell>
          <cell r="Z1128" t="str">
            <v>25100H010</v>
          </cell>
        </row>
        <row r="1129">
          <cell r="A1129">
            <v>5776</v>
          </cell>
          <cell r="B1129" t="str">
            <v>05776-00</v>
          </cell>
          <cell r="C1129" t="str">
            <v>特Ａ</v>
          </cell>
          <cell r="D1129" t="str">
            <v>㈱ウエスコ</v>
          </cell>
          <cell r="E1129" t="str">
            <v>ウエスコ</v>
          </cell>
          <cell r="G1129">
            <v>33000</v>
          </cell>
          <cell r="H1129" t="str">
            <v>岡山県</v>
          </cell>
          <cell r="I1129" t="str">
            <v>電子入札システム入札書提出者：代理人１</v>
          </cell>
          <cell r="J1129">
            <v>1</v>
          </cell>
          <cell r="K1129">
            <v>1</v>
          </cell>
          <cell r="L1129">
            <v>2</v>
          </cell>
          <cell r="M1129">
            <v>1</v>
          </cell>
          <cell r="N1129">
            <v>1</v>
          </cell>
          <cell r="O1129">
            <v>1</v>
          </cell>
          <cell r="P1129" t="str">
            <v>岡山県岡山市北区島田本町二丁目５番３５号</v>
          </cell>
          <cell r="Q1129" t="str">
            <v>700-0033</v>
          </cell>
          <cell r="R1129" t="str">
            <v>北村　彰秀</v>
          </cell>
          <cell r="S1129" t="str">
            <v>086-254-2111</v>
          </cell>
          <cell r="T1129" t="str">
            <v>086-254-2508</v>
          </cell>
          <cell r="U1129" t="str">
            <v>086-254-2111</v>
          </cell>
          <cell r="V1129" t="str">
            <v>086-254-2508</v>
          </cell>
          <cell r="W1129" t="str">
            <v>岡山県岡山市北区島田本町二丁目５番３５号</v>
          </cell>
          <cell r="X1129" t="str">
            <v>700-0033</v>
          </cell>
          <cell r="Y1129" t="str">
            <v>北村　彰秀</v>
          </cell>
          <cell r="Z1129" t="str">
            <v>25100H010</v>
          </cell>
        </row>
        <row r="1130">
          <cell r="A1130">
            <v>5777</v>
          </cell>
          <cell r="B1130" t="str">
            <v>05777-00</v>
          </cell>
          <cell r="C1130" t="str">
            <v>特Ａ</v>
          </cell>
          <cell r="D1130" t="str">
            <v>バイザー㈱</v>
          </cell>
          <cell r="E1130" t="str">
            <v>バイザー</v>
          </cell>
          <cell r="G1130">
            <v>23000</v>
          </cell>
          <cell r="H1130" t="str">
            <v>愛知県</v>
          </cell>
          <cell r="I1130" t="str">
            <v>99-99:情報発信ソリューション</v>
          </cell>
          <cell r="J1130">
            <v>1</v>
          </cell>
          <cell r="K1130">
            <v>1</v>
          </cell>
          <cell r="L1130">
            <v>1</v>
          </cell>
          <cell r="M1130">
            <v>2</v>
          </cell>
          <cell r="N1130">
            <v>1</v>
          </cell>
          <cell r="O1130">
            <v>0</v>
          </cell>
          <cell r="P1130" t="str">
            <v>愛知県名古屋市中村区名駅南二丁目１４番１９号</v>
          </cell>
          <cell r="Q1130" t="str">
            <v>450-0003</v>
          </cell>
          <cell r="R1130" t="str">
            <v>中島　秀典</v>
          </cell>
          <cell r="S1130" t="str">
            <v>052-485-7870</v>
          </cell>
          <cell r="T1130" t="str">
            <v>050-3606-4443</v>
          </cell>
          <cell r="U1130" t="str">
            <v>052-485-7870</v>
          </cell>
          <cell r="V1130" t="str">
            <v>050-3606-4443</v>
          </cell>
          <cell r="W1130" t="str">
            <v>愛知県名古屋市中村区名駅南二丁目１４番１９号</v>
          </cell>
          <cell r="X1130" t="str">
            <v>450-0003</v>
          </cell>
          <cell r="Y1130" t="str">
            <v>中島　秀典</v>
          </cell>
          <cell r="Z1130" t="str">
            <v>25100H010</v>
          </cell>
        </row>
        <row r="1131">
          <cell r="A1131">
            <v>5784</v>
          </cell>
          <cell r="B1131" t="str">
            <v>05784-00</v>
          </cell>
          <cell r="C1131" t="str">
            <v>Ａ</v>
          </cell>
          <cell r="D1131" t="str">
            <v>㈱アドプランツコーポレーション</v>
          </cell>
          <cell r="E1131" t="str">
            <v>アドプランツコーポレーション</v>
          </cell>
          <cell r="G1131">
            <v>26000</v>
          </cell>
          <cell r="H1131" t="str">
            <v>京都府</v>
          </cell>
          <cell r="J1131">
            <v>2</v>
          </cell>
          <cell r="K1131">
            <v>1</v>
          </cell>
          <cell r="L1131">
            <v>1</v>
          </cell>
          <cell r="M1131">
            <v>2</v>
          </cell>
          <cell r="N1131">
            <v>1</v>
          </cell>
          <cell r="O1131">
            <v>0</v>
          </cell>
          <cell r="P1131" t="str">
            <v>京都府京都市中京区堺町通竹屋町上る橘町９２番地シンフォニー御所堺町御門前Ｂ－１</v>
          </cell>
          <cell r="Q1131" t="str">
            <v>604-0802</v>
          </cell>
          <cell r="R1131" t="str">
            <v>増永　滋生</v>
          </cell>
          <cell r="S1131" t="str">
            <v>075-708-8587</v>
          </cell>
          <cell r="T1131" t="str">
            <v>075-708-8494</v>
          </cell>
          <cell r="U1131" t="str">
            <v>075-708-8587</v>
          </cell>
          <cell r="V1131" t="str">
            <v>075-708-8494</v>
          </cell>
          <cell r="W1131" t="str">
            <v>京都府京都市中京区堺町通竹屋町上る橘町９２番地シンフォニー御所堺町御門前Ｂ－１</v>
          </cell>
          <cell r="X1131" t="str">
            <v>604-0802</v>
          </cell>
          <cell r="Y1131" t="str">
            <v>増永　滋生</v>
          </cell>
          <cell r="Z1131" t="str">
            <v>25100H010</v>
          </cell>
        </row>
        <row r="1132">
          <cell r="A1132">
            <v>5786</v>
          </cell>
          <cell r="B1132" t="str">
            <v>05786-00</v>
          </cell>
          <cell r="C1132" t="str">
            <v>特Ａ</v>
          </cell>
          <cell r="D1132" t="str">
            <v>㈱読売広告社</v>
          </cell>
          <cell r="E1132" t="str">
            <v>ヨミウリコウコクシャ</v>
          </cell>
          <cell r="G1132">
            <v>13000</v>
          </cell>
          <cell r="H1132" t="str">
            <v>東京都</v>
          </cell>
          <cell r="J1132">
            <v>1</v>
          </cell>
          <cell r="K1132">
            <v>1</v>
          </cell>
          <cell r="L1132">
            <v>2</v>
          </cell>
          <cell r="M1132">
            <v>2</v>
          </cell>
          <cell r="N1132">
            <v>1</v>
          </cell>
          <cell r="O1132">
            <v>1</v>
          </cell>
          <cell r="P1132" t="str">
            <v>東京都港区赤坂五丁目２番２０号</v>
          </cell>
          <cell r="Q1132" t="str">
            <v>107-6105</v>
          </cell>
          <cell r="R1132" t="str">
            <v>菊地　英之</v>
          </cell>
          <cell r="S1132" t="str">
            <v>03-3589-8111</v>
          </cell>
          <cell r="T1132" t="str">
            <v>03-5544-7640</v>
          </cell>
          <cell r="U1132" t="str">
            <v>03-3589-8111</v>
          </cell>
          <cell r="V1132" t="str">
            <v>03-5544-7640</v>
          </cell>
          <cell r="W1132" t="str">
            <v>東京都港区赤坂五丁目２番２０号</v>
          </cell>
          <cell r="X1132" t="str">
            <v>107-6105</v>
          </cell>
          <cell r="Y1132" t="str">
            <v>菊地　英之</v>
          </cell>
          <cell r="Z1132" t="str">
            <v>25100H010</v>
          </cell>
        </row>
        <row r="1133">
          <cell r="A1133">
            <v>5792</v>
          </cell>
          <cell r="B1133" t="str">
            <v>05792-00</v>
          </cell>
          <cell r="C1133" t="str">
            <v>特Ａ</v>
          </cell>
          <cell r="D1133" t="str">
            <v>㈲新成田総合社</v>
          </cell>
          <cell r="E1133" t="str">
            <v>シンナリタソウゴウシャ</v>
          </cell>
          <cell r="G1133">
            <v>12000</v>
          </cell>
          <cell r="H1133" t="str">
            <v>千葉県</v>
          </cell>
          <cell r="I1133" t="str">
            <v>電子入札システム入札書提出者：代表者　物品その他：文化財に関連した商品及び賃貸借　委託その他：石造文化財保存修復</v>
          </cell>
          <cell r="J1133">
            <v>1</v>
          </cell>
          <cell r="K1133">
            <v>1</v>
          </cell>
          <cell r="L1133">
            <v>2</v>
          </cell>
          <cell r="M1133">
            <v>2</v>
          </cell>
          <cell r="N1133">
            <v>1</v>
          </cell>
          <cell r="O1133">
            <v>0</v>
          </cell>
          <cell r="P1133" t="str">
            <v>千葉県成田市不動ヶ岡１１２８番地１９</v>
          </cell>
          <cell r="Q1133" t="str">
            <v>286-0044</v>
          </cell>
          <cell r="R1133" t="str">
            <v>平岡　重昭</v>
          </cell>
          <cell r="S1133" t="str">
            <v>0476-24-1887</v>
          </cell>
          <cell r="T1133" t="str">
            <v>0476-22-5078</v>
          </cell>
          <cell r="U1133" t="str">
            <v>0476-24-1887</v>
          </cell>
          <cell r="V1133" t="str">
            <v>0476-22-5078</v>
          </cell>
          <cell r="W1133" t="str">
            <v>千葉県成田市不動ヶ岡１１２８番地１９</v>
          </cell>
          <cell r="X1133" t="str">
            <v>286-0044</v>
          </cell>
          <cell r="Y1133" t="str">
            <v>平岡　重昭</v>
          </cell>
          <cell r="Z1133" t="str">
            <v>25200H006</v>
          </cell>
        </row>
        <row r="1134">
          <cell r="A1134">
            <v>5796</v>
          </cell>
          <cell r="B1134" t="str">
            <v>05796-00</v>
          </cell>
          <cell r="C1134" t="str">
            <v>特Ａ</v>
          </cell>
          <cell r="D1134" t="str">
            <v>㈱明日葉</v>
          </cell>
          <cell r="E1134" t="str">
            <v>アシタバ</v>
          </cell>
          <cell r="G1134">
            <v>13000</v>
          </cell>
          <cell r="H1134" t="str">
            <v>東京都</v>
          </cell>
          <cell r="I1134" t="str">
            <v>電子入札システム入札書提出者：代表者　　委託その他：学童児童館・公共施設等の運営</v>
          </cell>
          <cell r="J1134">
            <v>1</v>
          </cell>
          <cell r="K1134">
            <v>1</v>
          </cell>
          <cell r="L1134">
            <v>2</v>
          </cell>
          <cell r="M1134">
            <v>2</v>
          </cell>
          <cell r="N1134">
            <v>1</v>
          </cell>
          <cell r="O1134">
            <v>0</v>
          </cell>
          <cell r="P1134" t="str">
            <v>東京都港区三田三丁目５番１９号住友不動産東京三田ガーデンタワー</v>
          </cell>
          <cell r="Q1134" t="str">
            <v>108-0073</v>
          </cell>
          <cell r="R1134" t="str">
            <v>大隈　太嘉志</v>
          </cell>
          <cell r="S1134" t="str">
            <v>03-3452-3350</v>
          </cell>
          <cell r="T1134" t="str">
            <v>03-3453-3336</v>
          </cell>
          <cell r="U1134" t="str">
            <v>03-3452-3350</v>
          </cell>
          <cell r="V1134" t="str">
            <v>03-3453-3336</v>
          </cell>
          <cell r="W1134" t="str">
            <v>東京都港区三田三丁目５番１９号住友不動産東京三田ガーデンタワー</v>
          </cell>
          <cell r="X1134" t="str">
            <v>108-0073</v>
          </cell>
          <cell r="Y1134" t="str">
            <v>大隈　太嘉志</v>
          </cell>
          <cell r="Z1134" t="str">
            <v>25100H010</v>
          </cell>
        </row>
        <row r="1135">
          <cell r="A1135">
            <v>5807</v>
          </cell>
          <cell r="B1135" t="str">
            <v>05807-00</v>
          </cell>
          <cell r="C1135" t="str">
            <v>Ｂ</v>
          </cell>
          <cell r="D1135" t="str">
            <v>㈱オーエスプランニング</v>
          </cell>
          <cell r="E1135" t="str">
            <v>オーエスプランニング</v>
          </cell>
          <cell r="G1135">
            <v>35208</v>
          </cell>
          <cell r="H1135" t="str">
            <v>岩国市</v>
          </cell>
          <cell r="I1135" t="str">
            <v>電子入札システム入札書提出者：代表者</v>
          </cell>
          <cell r="J1135">
            <v>3</v>
          </cell>
          <cell r="K1135">
            <v>1</v>
          </cell>
          <cell r="L1135">
            <v>2</v>
          </cell>
          <cell r="M1135">
            <v>1</v>
          </cell>
          <cell r="N1135">
            <v>1</v>
          </cell>
          <cell r="O1135">
            <v>0</v>
          </cell>
          <cell r="P1135" t="str">
            <v>岩国市元町一丁目１番１７号デミオ元町６０３ー２</v>
          </cell>
          <cell r="Q1135" t="str">
            <v>740-0012</v>
          </cell>
          <cell r="R1135" t="str">
            <v>大塩　隆太</v>
          </cell>
          <cell r="S1135" t="str">
            <v>0827-22-5600</v>
          </cell>
          <cell r="T1135" t="str">
            <v>0827-22-5603</v>
          </cell>
          <cell r="U1135" t="str">
            <v>0827-22-5600</v>
          </cell>
          <cell r="V1135" t="str">
            <v>0827-22-5603</v>
          </cell>
          <cell r="W1135" t="str">
            <v>岩国市元町一丁目１番１７号デミオ元町６０３ー２</v>
          </cell>
          <cell r="X1135" t="str">
            <v>740-0012</v>
          </cell>
          <cell r="Y1135" t="str">
            <v>大塩　隆太</v>
          </cell>
          <cell r="Z1135" t="str">
            <v>25200H006</v>
          </cell>
        </row>
        <row r="1136">
          <cell r="A1136">
            <v>5813</v>
          </cell>
          <cell r="B1136" t="str">
            <v>05813-00</v>
          </cell>
          <cell r="C1136" t="str">
            <v>特Ａ</v>
          </cell>
          <cell r="D1136" t="str">
            <v>㈱エクサウィザーズ</v>
          </cell>
          <cell r="E1136" t="str">
            <v>エクサウィザーズ</v>
          </cell>
          <cell r="G1136">
            <v>13000</v>
          </cell>
          <cell r="H1136" t="str">
            <v>東京都</v>
          </cell>
          <cell r="I1136" t="str">
            <v>電子入札システム入札書提出者：代表者</v>
          </cell>
          <cell r="J1136">
            <v>1</v>
          </cell>
          <cell r="K1136">
            <v>1</v>
          </cell>
          <cell r="L1136">
            <v>2</v>
          </cell>
          <cell r="M1136">
            <v>2</v>
          </cell>
          <cell r="N1136">
            <v>1</v>
          </cell>
          <cell r="O1136">
            <v>0</v>
          </cell>
          <cell r="P1136" t="str">
            <v>東京都港区芝浦四丁目２番８号</v>
          </cell>
          <cell r="Q1136" t="str">
            <v>108-0023</v>
          </cell>
          <cell r="R1136" t="str">
            <v>春田　真</v>
          </cell>
          <cell r="S1136" t="str">
            <v>03-6626-3602</v>
          </cell>
          <cell r="T1136" t="str">
            <v>03-6739-9089</v>
          </cell>
          <cell r="U1136" t="str">
            <v>03-6626-3602</v>
          </cell>
          <cell r="V1136" t="str">
            <v>03-6739-9089</v>
          </cell>
          <cell r="W1136" t="str">
            <v>東京都港区芝浦四丁目２番８号</v>
          </cell>
          <cell r="X1136" t="str">
            <v>108-0023</v>
          </cell>
          <cell r="Y1136" t="str">
            <v>春田　真</v>
          </cell>
          <cell r="Z1136" t="str">
            <v>25100H010</v>
          </cell>
        </row>
        <row r="1137">
          <cell r="A1137">
            <v>5815</v>
          </cell>
          <cell r="B1137" t="str">
            <v>05815-00</v>
          </cell>
          <cell r="C1137" t="str">
            <v>特Ａ</v>
          </cell>
          <cell r="D1137" t="str">
            <v>㈱ティ・ワイ・エスビジョン</v>
          </cell>
          <cell r="E1137" t="str">
            <v>ティワイエスビジョン</v>
          </cell>
          <cell r="G1137">
            <v>35203</v>
          </cell>
          <cell r="H1137" t="str">
            <v>山口市</v>
          </cell>
          <cell r="J1137">
            <v>1</v>
          </cell>
          <cell r="K1137">
            <v>1</v>
          </cell>
          <cell r="L1137">
            <v>1</v>
          </cell>
          <cell r="M1137">
            <v>1</v>
          </cell>
          <cell r="N1137">
            <v>1</v>
          </cell>
          <cell r="O1137">
            <v>0</v>
          </cell>
          <cell r="P1137" t="str">
            <v>山口市大内千坊六丁目７番１号</v>
          </cell>
          <cell r="Q1137" t="str">
            <v>753-0251</v>
          </cell>
          <cell r="R1137" t="str">
            <v>中村　正紀</v>
          </cell>
          <cell r="S1137" t="str">
            <v>083-925-3001</v>
          </cell>
          <cell r="T1137" t="str">
            <v>083-925-7759</v>
          </cell>
          <cell r="U1137" t="str">
            <v>083-925-3001</v>
          </cell>
          <cell r="V1137" t="str">
            <v>083-925-7759</v>
          </cell>
          <cell r="W1137" t="str">
            <v>山口市大内千坊六丁目７番１号</v>
          </cell>
          <cell r="X1137" t="str">
            <v>753-0251</v>
          </cell>
          <cell r="Y1137" t="str">
            <v>中村　正紀</v>
          </cell>
          <cell r="Z1137" t="str">
            <v>25100H010</v>
          </cell>
        </row>
        <row r="1138">
          <cell r="A1138">
            <v>5824</v>
          </cell>
          <cell r="B1138" t="str">
            <v>05824-00</v>
          </cell>
          <cell r="C1138" t="str">
            <v>特Ａ</v>
          </cell>
          <cell r="D1138" t="str">
            <v>葉隠勇進㈱</v>
          </cell>
          <cell r="E1138" t="str">
            <v>ハガクレユウシン</v>
          </cell>
          <cell r="G1138">
            <v>13000</v>
          </cell>
          <cell r="H1138" t="str">
            <v>東京都</v>
          </cell>
          <cell r="I1138" t="str">
            <v>委託その他：給食の配送</v>
          </cell>
          <cell r="J1138">
            <v>1</v>
          </cell>
          <cell r="K1138">
            <v>1</v>
          </cell>
          <cell r="L1138">
            <v>2</v>
          </cell>
          <cell r="M1138">
            <v>2</v>
          </cell>
          <cell r="N1138">
            <v>1</v>
          </cell>
          <cell r="O1138">
            <v>1</v>
          </cell>
          <cell r="P1138" t="str">
            <v>東京都港区三田三丁目５番１９号　住友不動産東京三田ガーデンタワー</v>
          </cell>
          <cell r="Q1138" t="str">
            <v>108-0073</v>
          </cell>
          <cell r="R1138" t="str">
            <v>大隈　太嘉志</v>
          </cell>
          <cell r="S1138" t="str">
            <v>03-3457-3000</v>
          </cell>
          <cell r="T1138" t="str">
            <v>03-3457-3001</v>
          </cell>
          <cell r="U1138" t="str">
            <v>03-3457-3000</v>
          </cell>
          <cell r="V1138" t="str">
            <v>03-3457-3001</v>
          </cell>
          <cell r="W1138" t="str">
            <v>東京都港区三田三丁目５番１９号　住友不動産東京三田ガーデンタワー</v>
          </cell>
          <cell r="X1138" t="str">
            <v>108-0073</v>
          </cell>
          <cell r="Y1138" t="str">
            <v>大隈　太嘉志</v>
          </cell>
          <cell r="Z1138" t="str">
            <v>25100H010</v>
          </cell>
        </row>
        <row r="1139">
          <cell r="A1139">
            <v>5827</v>
          </cell>
          <cell r="B1139" t="str">
            <v>05827-00</v>
          </cell>
          <cell r="C1139" t="str">
            <v>特Ａ</v>
          </cell>
          <cell r="D1139" t="str">
            <v>㈱アイネス</v>
          </cell>
          <cell r="E1139" t="str">
            <v>アイネス</v>
          </cell>
          <cell r="G1139">
            <v>13000</v>
          </cell>
          <cell r="H1139" t="str">
            <v>東京都</v>
          </cell>
          <cell r="J1139">
            <v>1</v>
          </cell>
          <cell r="K1139">
            <v>1</v>
          </cell>
          <cell r="L1139">
            <v>2</v>
          </cell>
          <cell r="M1139">
            <v>2</v>
          </cell>
          <cell r="N1139">
            <v>1</v>
          </cell>
          <cell r="O1139">
            <v>1</v>
          </cell>
          <cell r="P1139" t="str">
            <v>東京都中央区日本橋蛎殻町一丁目３８番１１号</v>
          </cell>
          <cell r="Q1139" t="str">
            <v>103-0014</v>
          </cell>
          <cell r="R1139" t="str">
            <v>服部　修治</v>
          </cell>
          <cell r="S1139" t="str">
            <v>03-6775-4401</v>
          </cell>
          <cell r="T1139" t="str">
            <v>03-3639-7655</v>
          </cell>
          <cell r="U1139" t="str">
            <v>03-6775-4401</v>
          </cell>
          <cell r="V1139" t="str">
            <v>03-3639-7655</v>
          </cell>
          <cell r="W1139" t="str">
            <v>東京都中央区日本橋蛎殻町一丁目３８番１１号</v>
          </cell>
          <cell r="X1139" t="str">
            <v>103-0014</v>
          </cell>
          <cell r="Y1139" t="str">
            <v>服部　修治</v>
          </cell>
          <cell r="Z1139" t="str">
            <v>25200H006</v>
          </cell>
        </row>
        <row r="1140">
          <cell r="A1140">
            <v>5834</v>
          </cell>
          <cell r="B1140" t="str">
            <v>05834-00</v>
          </cell>
          <cell r="C1140" t="str">
            <v>特Ａ</v>
          </cell>
          <cell r="D1140" t="str">
            <v>ＫＯＥＩＪＡＰＡＮ㈱</v>
          </cell>
          <cell r="E1140" t="str">
            <v>コーエイジャパン</v>
          </cell>
          <cell r="G1140">
            <v>14000</v>
          </cell>
          <cell r="H1140" t="str">
            <v>神奈川県</v>
          </cell>
          <cell r="I1140" t="str">
            <v>電子入札システム入札書提出者：代理人１</v>
          </cell>
          <cell r="J1140">
            <v>1</v>
          </cell>
          <cell r="K1140">
            <v>1</v>
          </cell>
          <cell r="L1140">
            <v>2</v>
          </cell>
          <cell r="M1140">
            <v>2</v>
          </cell>
          <cell r="N1140">
            <v>1</v>
          </cell>
          <cell r="O1140">
            <v>1</v>
          </cell>
          <cell r="P1140" t="str">
            <v>神奈川県横浜市金沢区福浦一丁目１３番地３</v>
          </cell>
          <cell r="Q1140" t="str">
            <v>236-0004</v>
          </cell>
          <cell r="R1140" t="str">
            <v>岩本　守</v>
          </cell>
          <cell r="S1140" t="str">
            <v>045-785-1133</v>
          </cell>
          <cell r="T1140" t="str">
            <v>045-785-1134</v>
          </cell>
          <cell r="U1140" t="str">
            <v>045-785-1133</v>
          </cell>
          <cell r="V1140" t="str">
            <v>045-785-1134</v>
          </cell>
          <cell r="W1140" t="str">
            <v>神奈川県横浜市金沢区福浦一丁目１３番地３</v>
          </cell>
          <cell r="X1140" t="str">
            <v>236-0004</v>
          </cell>
          <cell r="Y1140" t="str">
            <v>岩本　守</v>
          </cell>
          <cell r="Z1140" t="str">
            <v>25200H006</v>
          </cell>
        </row>
        <row r="1141">
          <cell r="A1141">
            <v>5840</v>
          </cell>
          <cell r="B1141" t="str">
            <v>05840-00</v>
          </cell>
          <cell r="C1141" t="str">
            <v>特Ａ</v>
          </cell>
          <cell r="D1141" t="str">
            <v>ＡＳロカス㈱</v>
          </cell>
          <cell r="E1141" t="str">
            <v>エーエスロカス</v>
          </cell>
          <cell r="G1141">
            <v>12000</v>
          </cell>
          <cell r="H1141" t="str">
            <v>千葉県</v>
          </cell>
          <cell r="J1141">
            <v>1</v>
          </cell>
          <cell r="K1141">
            <v>1</v>
          </cell>
          <cell r="L1141">
            <v>2</v>
          </cell>
          <cell r="M1141">
            <v>2</v>
          </cell>
          <cell r="N1141">
            <v>1</v>
          </cell>
          <cell r="O1141">
            <v>0</v>
          </cell>
          <cell r="P1141" t="str">
            <v>千葉県千葉市中央区中央港一丁目２２番７号</v>
          </cell>
          <cell r="Q1141" t="str">
            <v>260-0024</v>
          </cell>
          <cell r="R1141" t="str">
            <v>谷　勝博</v>
          </cell>
          <cell r="S1141" t="str">
            <v>043-203-5301</v>
          </cell>
          <cell r="T1141" t="str">
            <v>043-302-2077</v>
          </cell>
          <cell r="U1141" t="str">
            <v>043-203-5301</v>
          </cell>
          <cell r="V1141" t="str">
            <v>043-302-2077</v>
          </cell>
          <cell r="W1141" t="str">
            <v>千葉県千葉市中央区中央港一丁目２２番７号</v>
          </cell>
          <cell r="X1141" t="str">
            <v>260-0024</v>
          </cell>
          <cell r="Y1141" t="str">
            <v>谷　勝博</v>
          </cell>
          <cell r="Z1141" t="str">
            <v>25100H010</v>
          </cell>
        </row>
        <row r="1142">
          <cell r="A1142">
            <v>5854</v>
          </cell>
          <cell r="B1142" t="str">
            <v>05854-00</v>
          </cell>
          <cell r="C1142" t="str">
            <v>特Ａ</v>
          </cell>
          <cell r="D1142" t="str">
            <v>トキワコンサルタント㈱</v>
          </cell>
          <cell r="E1142" t="str">
            <v>トキワコンサルタント</v>
          </cell>
          <cell r="G1142">
            <v>35202</v>
          </cell>
          <cell r="H1142" t="str">
            <v>宇部市</v>
          </cell>
          <cell r="I1142" t="str">
            <v>電子入札システム入札書提出者：代表者</v>
          </cell>
          <cell r="J1142">
            <v>1</v>
          </cell>
          <cell r="K1142">
            <v>1</v>
          </cell>
          <cell r="L1142">
            <v>2</v>
          </cell>
          <cell r="M1142">
            <v>1</v>
          </cell>
          <cell r="N1142">
            <v>1</v>
          </cell>
          <cell r="O1142">
            <v>0</v>
          </cell>
          <cell r="P1142" t="str">
            <v>宇部市大字山中７００番地１０</v>
          </cell>
          <cell r="Q1142" t="str">
            <v>759-0132</v>
          </cell>
          <cell r="R1142" t="str">
            <v>鶴田　泰徳</v>
          </cell>
          <cell r="S1142" t="str">
            <v>0836-62-5300</v>
          </cell>
          <cell r="T1142" t="str">
            <v>0836-62-5301</v>
          </cell>
          <cell r="U1142" t="str">
            <v>0836-62-5300</v>
          </cell>
          <cell r="V1142" t="str">
            <v>0836-62-5301</v>
          </cell>
          <cell r="W1142" t="str">
            <v>宇部市大字山中７００番地１０</v>
          </cell>
          <cell r="X1142" t="str">
            <v>759-0132</v>
          </cell>
          <cell r="Y1142" t="str">
            <v>鶴田　泰徳</v>
          </cell>
          <cell r="Z1142" t="str">
            <v>25100H010</v>
          </cell>
        </row>
        <row r="1143">
          <cell r="A1143">
            <v>5862</v>
          </cell>
          <cell r="B1143" t="str">
            <v>05862-00</v>
          </cell>
          <cell r="C1143" t="str">
            <v>特Ａ</v>
          </cell>
          <cell r="D1143" t="str">
            <v>㈱読売新聞西部本社</v>
          </cell>
          <cell r="E1143" t="str">
            <v>ヨミウリシンブンセイブホンシャ</v>
          </cell>
          <cell r="G1143">
            <v>40000</v>
          </cell>
          <cell r="H1143" t="str">
            <v>福岡県</v>
          </cell>
          <cell r="J1143">
            <v>1</v>
          </cell>
          <cell r="K1143">
            <v>1</v>
          </cell>
          <cell r="L1143">
            <v>2</v>
          </cell>
          <cell r="M1143">
            <v>1</v>
          </cell>
          <cell r="N1143">
            <v>1</v>
          </cell>
          <cell r="O1143">
            <v>4</v>
          </cell>
          <cell r="P1143" t="str">
            <v>福岡県福岡市中央区赤坂一丁目１６番５号</v>
          </cell>
          <cell r="Q1143" t="str">
            <v>810-8581</v>
          </cell>
          <cell r="R1143" t="str">
            <v>増田　雅己</v>
          </cell>
          <cell r="S1143" t="str">
            <v>092-715-5847</v>
          </cell>
          <cell r="T1143" t="str">
            <v>092-715-5829</v>
          </cell>
          <cell r="U1143" t="str">
            <v>092-715-5847</v>
          </cell>
          <cell r="V1143" t="str">
            <v>092-715-5829</v>
          </cell>
          <cell r="W1143" t="str">
            <v>福岡県福岡市中央区赤坂一丁目１６番５号</v>
          </cell>
          <cell r="X1143" t="str">
            <v>810-8581</v>
          </cell>
          <cell r="Y1143" t="str">
            <v>増田　雅己</v>
          </cell>
          <cell r="Z1143" t="str">
            <v>25100H010</v>
          </cell>
        </row>
        <row r="1144">
          <cell r="A1144">
            <v>5863</v>
          </cell>
          <cell r="B1144" t="str">
            <v>05863-00</v>
          </cell>
          <cell r="C1144" t="str">
            <v>特Ａ</v>
          </cell>
          <cell r="D1144" t="str">
            <v>共立工業㈱</v>
          </cell>
          <cell r="E1144" t="str">
            <v>キョウリツコウギョウ</v>
          </cell>
          <cell r="G1144">
            <v>35202</v>
          </cell>
          <cell r="H1144" t="str">
            <v>宇部市</v>
          </cell>
          <cell r="I1144" t="str">
            <v>電子入札システム入札書提出者：代表者</v>
          </cell>
          <cell r="J1144">
            <v>1</v>
          </cell>
          <cell r="K1144">
            <v>1</v>
          </cell>
          <cell r="L1144">
            <v>2</v>
          </cell>
          <cell r="M1144">
            <v>1</v>
          </cell>
          <cell r="N1144">
            <v>1</v>
          </cell>
          <cell r="O1144">
            <v>0</v>
          </cell>
          <cell r="P1144" t="str">
            <v>宇部市朝日町２番１２号</v>
          </cell>
          <cell r="Q1144" t="str">
            <v>755-0041</v>
          </cell>
          <cell r="R1144" t="str">
            <v>二木　敏夫</v>
          </cell>
          <cell r="S1144" t="str">
            <v>0836-31-6688</v>
          </cell>
          <cell r="T1144" t="str">
            <v>0836-32-9876</v>
          </cell>
          <cell r="U1144" t="str">
            <v>0836-31-6688</v>
          </cell>
          <cell r="V1144" t="str">
            <v>0836-32-9876</v>
          </cell>
          <cell r="W1144" t="str">
            <v>宇部市朝日町２番１２号</v>
          </cell>
          <cell r="X1144" t="str">
            <v>755-0041</v>
          </cell>
          <cell r="Y1144" t="str">
            <v>二木　敏夫</v>
          </cell>
          <cell r="Z1144" t="str">
            <v>25100H010</v>
          </cell>
        </row>
        <row r="1145">
          <cell r="A1145">
            <v>5864</v>
          </cell>
          <cell r="B1145" t="str">
            <v>05864-00</v>
          </cell>
          <cell r="C1145" t="str">
            <v>特Ａ</v>
          </cell>
          <cell r="D1145" t="str">
            <v>母子モ㈱</v>
          </cell>
          <cell r="E1145" t="str">
            <v>ボシモ</v>
          </cell>
          <cell r="G1145">
            <v>13000</v>
          </cell>
          <cell r="H1145" t="str">
            <v>東京都</v>
          </cell>
          <cell r="J1145">
            <v>1</v>
          </cell>
          <cell r="K1145">
            <v>1</v>
          </cell>
          <cell r="L1145">
            <v>2</v>
          </cell>
          <cell r="M1145">
            <v>2</v>
          </cell>
          <cell r="N1145">
            <v>1</v>
          </cell>
          <cell r="O1145">
            <v>0</v>
          </cell>
          <cell r="P1145" t="str">
            <v>東京都新宿区西新宿三丁目２０番２号</v>
          </cell>
          <cell r="Q1145" t="str">
            <v>163-1435</v>
          </cell>
          <cell r="R1145" t="str">
            <v>宮本　大樹</v>
          </cell>
          <cell r="S1145" t="str">
            <v>03-5333-6025</v>
          </cell>
          <cell r="T1145" t="str">
            <v>03-3320-0254</v>
          </cell>
          <cell r="U1145" t="str">
            <v>03-5333-6025</v>
          </cell>
          <cell r="V1145" t="str">
            <v>03-3320-0254</v>
          </cell>
          <cell r="W1145" t="str">
            <v>東京都新宿区西新宿三丁目２０番２号</v>
          </cell>
          <cell r="X1145" t="str">
            <v>163-1435</v>
          </cell>
          <cell r="Y1145" t="str">
            <v>宮本　大樹</v>
          </cell>
          <cell r="Z1145" t="str">
            <v>25100H010</v>
          </cell>
        </row>
        <row r="1146">
          <cell r="A1146">
            <v>5865</v>
          </cell>
          <cell r="B1146" t="str">
            <v>05865-00</v>
          </cell>
          <cell r="C1146" t="str">
            <v>特Ａ</v>
          </cell>
          <cell r="D1146" t="str">
            <v>㈱西日本新聞メディアラボ</v>
          </cell>
          <cell r="E1146" t="str">
            <v>ニシニッポンシンブンメディアラボ</v>
          </cell>
          <cell r="G1146">
            <v>40000</v>
          </cell>
          <cell r="H1146" t="str">
            <v>福岡県</v>
          </cell>
          <cell r="I1146" t="str">
            <v>電子入札システム入札書提出者：代表者　　委託その他：デジタルプロモーション</v>
          </cell>
          <cell r="J1146">
            <v>1</v>
          </cell>
          <cell r="K1146">
            <v>1</v>
          </cell>
          <cell r="L1146">
            <v>2</v>
          </cell>
          <cell r="M1146">
            <v>2</v>
          </cell>
          <cell r="N1146">
            <v>1</v>
          </cell>
          <cell r="O1146">
            <v>0</v>
          </cell>
          <cell r="P1146" t="str">
            <v>福岡県福岡市中央区今泉一丁目９番１４号　西日本新聞天神南ビル</v>
          </cell>
          <cell r="Q1146" t="str">
            <v>810-0021</v>
          </cell>
          <cell r="R1146" t="str">
            <v>清田　慎弥</v>
          </cell>
          <cell r="S1146" t="str">
            <v>092-731-2282</v>
          </cell>
          <cell r="T1146" t="str">
            <v>092-731-2232</v>
          </cell>
          <cell r="U1146" t="str">
            <v>092-731-2282</v>
          </cell>
          <cell r="V1146" t="str">
            <v>092-731-2232</v>
          </cell>
          <cell r="W1146" t="str">
            <v>福岡県福岡市中央区今泉一丁目９番１４号　西日本新聞天神南ビル</v>
          </cell>
          <cell r="X1146" t="str">
            <v>810-0021</v>
          </cell>
          <cell r="Y1146" t="str">
            <v>清田　慎弥</v>
          </cell>
          <cell r="Z1146" t="str">
            <v>25100H010</v>
          </cell>
        </row>
        <row r="1147">
          <cell r="A1147">
            <v>5868</v>
          </cell>
          <cell r="B1147" t="str">
            <v>05868-00</v>
          </cell>
          <cell r="C1147" t="str">
            <v>特Ａ</v>
          </cell>
          <cell r="D1147" t="str">
            <v>行政システム㈱</v>
          </cell>
          <cell r="E1147" t="str">
            <v>ギョウセイシステム</v>
          </cell>
          <cell r="G1147">
            <v>13000</v>
          </cell>
          <cell r="H1147" t="str">
            <v>東京都</v>
          </cell>
          <cell r="J1147">
            <v>1</v>
          </cell>
          <cell r="K1147">
            <v>1</v>
          </cell>
          <cell r="L1147">
            <v>2</v>
          </cell>
          <cell r="M1147">
            <v>2</v>
          </cell>
          <cell r="N1147">
            <v>1</v>
          </cell>
          <cell r="O1147">
            <v>1</v>
          </cell>
          <cell r="P1147" t="str">
            <v>東京都立川市曙町二丁目２２番２０号</v>
          </cell>
          <cell r="Q1147" t="str">
            <v>190-0012</v>
          </cell>
          <cell r="R1147" t="str">
            <v>出口　智眞</v>
          </cell>
          <cell r="S1147" t="str">
            <v>042-521-4192</v>
          </cell>
          <cell r="T1147" t="str">
            <v>042-521-4193</v>
          </cell>
          <cell r="U1147" t="str">
            <v>042-521-4192</v>
          </cell>
          <cell r="V1147" t="str">
            <v>042-521-4193</v>
          </cell>
          <cell r="W1147" t="str">
            <v>東京都立川市曙町二丁目２２番２０号</v>
          </cell>
          <cell r="X1147" t="str">
            <v>190-0012</v>
          </cell>
          <cell r="Y1147" t="str">
            <v>出口　智眞</v>
          </cell>
          <cell r="Z1147" t="str">
            <v>25100H010</v>
          </cell>
        </row>
        <row r="1148">
          <cell r="A1148">
            <v>5877</v>
          </cell>
          <cell r="B1148" t="str">
            <v>05877-00</v>
          </cell>
          <cell r="C1148" t="str">
            <v>Ｂ</v>
          </cell>
          <cell r="D1148" t="str">
            <v>久保田造園</v>
          </cell>
          <cell r="E1148" t="str">
            <v>クボタゾウエン</v>
          </cell>
          <cell r="G1148">
            <v>35211</v>
          </cell>
          <cell r="H1148" t="str">
            <v>長門市</v>
          </cell>
          <cell r="J1148">
            <v>3</v>
          </cell>
          <cell r="K1148">
            <v>1</v>
          </cell>
          <cell r="L1148">
            <v>1</v>
          </cell>
          <cell r="M1148">
            <v>1</v>
          </cell>
          <cell r="N1148">
            <v>1</v>
          </cell>
          <cell r="O1148">
            <v>0</v>
          </cell>
          <cell r="P1148" t="str">
            <v>長門市仙崎９２６－４</v>
          </cell>
          <cell r="Q1148" t="str">
            <v>759-4106</v>
          </cell>
          <cell r="R1148" t="str">
            <v>久保田　美洋</v>
          </cell>
          <cell r="S1148" t="str">
            <v>0837-26-0280</v>
          </cell>
          <cell r="T1148" t="str">
            <v>0837-26-0280</v>
          </cell>
          <cell r="U1148" t="str">
            <v>0837-26-0280</v>
          </cell>
          <cell r="V1148" t="str">
            <v>0837-26-0280</v>
          </cell>
          <cell r="W1148" t="str">
            <v>長門市仙崎９２６－４</v>
          </cell>
          <cell r="X1148" t="str">
            <v>759-4106</v>
          </cell>
          <cell r="Y1148" t="str">
            <v>久保田　美洋</v>
          </cell>
          <cell r="Z1148" t="str">
            <v>25100H010</v>
          </cell>
        </row>
        <row r="1149">
          <cell r="A1149">
            <v>5879</v>
          </cell>
          <cell r="B1149" t="str">
            <v>05879-00</v>
          </cell>
          <cell r="C1149" t="str">
            <v>特Ａ</v>
          </cell>
          <cell r="D1149" t="str">
            <v>㈱鳥取県情報センター</v>
          </cell>
          <cell r="E1149" t="str">
            <v>トットリケンジョウホウセンター</v>
          </cell>
          <cell r="G1149">
            <v>31000</v>
          </cell>
          <cell r="H1149" t="str">
            <v>鳥取県</v>
          </cell>
          <cell r="I1149" t="str">
            <v>電子入札システム入札書提出者：代表者</v>
          </cell>
          <cell r="J1149">
            <v>1</v>
          </cell>
          <cell r="K1149">
            <v>1</v>
          </cell>
          <cell r="L1149">
            <v>2</v>
          </cell>
          <cell r="M1149">
            <v>2</v>
          </cell>
          <cell r="N1149">
            <v>1</v>
          </cell>
          <cell r="O1149">
            <v>0</v>
          </cell>
          <cell r="P1149" t="str">
            <v>鳥取県鳥取市寺町５０番地</v>
          </cell>
          <cell r="Q1149" t="str">
            <v>680-0053</v>
          </cell>
          <cell r="R1149" t="str">
            <v>吉村　文宏</v>
          </cell>
          <cell r="S1149" t="str">
            <v>0857-27-5070</v>
          </cell>
          <cell r="T1149" t="str">
            <v>0857-29-2254</v>
          </cell>
          <cell r="U1149" t="str">
            <v>0857-27-5070</v>
          </cell>
          <cell r="V1149" t="str">
            <v>0857-29-2254</v>
          </cell>
          <cell r="W1149" t="str">
            <v>鳥取県鳥取市寺町５０番地</v>
          </cell>
          <cell r="X1149" t="str">
            <v>680-0053</v>
          </cell>
          <cell r="Y1149" t="str">
            <v>吉村　文宏</v>
          </cell>
          <cell r="Z1149" t="str">
            <v>25100H010</v>
          </cell>
        </row>
        <row r="1150">
          <cell r="A1150">
            <v>5880</v>
          </cell>
          <cell r="B1150" t="str">
            <v>05880-00</v>
          </cell>
          <cell r="C1150" t="str">
            <v>Ｂ</v>
          </cell>
          <cell r="D1150" t="str">
            <v>㈱宇部商社</v>
          </cell>
          <cell r="E1150" t="str">
            <v>ウベショウシャ</v>
          </cell>
          <cell r="G1150">
            <v>35202</v>
          </cell>
          <cell r="H1150" t="str">
            <v>宇部市</v>
          </cell>
          <cell r="I1150" t="str">
            <v>電子入札システム入札書提出者：代表者</v>
          </cell>
          <cell r="J1150">
            <v>3</v>
          </cell>
          <cell r="K1150">
            <v>1</v>
          </cell>
          <cell r="L1150">
            <v>2</v>
          </cell>
          <cell r="M1150">
            <v>1</v>
          </cell>
          <cell r="N1150">
            <v>1</v>
          </cell>
          <cell r="O1150">
            <v>0</v>
          </cell>
          <cell r="P1150" t="str">
            <v>宇部市朝日町２番１９号</v>
          </cell>
          <cell r="Q1150" t="str">
            <v>755-0041</v>
          </cell>
          <cell r="R1150" t="str">
            <v>二木　敏夫</v>
          </cell>
          <cell r="S1150" t="str">
            <v>0836-31-2137</v>
          </cell>
          <cell r="T1150" t="str">
            <v>0836-33-2898</v>
          </cell>
          <cell r="U1150" t="str">
            <v>0836-31-2137</v>
          </cell>
          <cell r="V1150" t="str">
            <v>0836-33-2898</v>
          </cell>
          <cell r="W1150" t="str">
            <v>宇部市朝日町２番１９号</v>
          </cell>
          <cell r="X1150" t="str">
            <v>755-0041</v>
          </cell>
          <cell r="Y1150" t="str">
            <v>二木　敏夫</v>
          </cell>
          <cell r="Z1150" t="str">
            <v>25100H010</v>
          </cell>
        </row>
        <row r="1151">
          <cell r="A1151">
            <v>5884</v>
          </cell>
          <cell r="B1151" t="str">
            <v>05884-00</v>
          </cell>
          <cell r="C1151" t="str">
            <v>特Ａ</v>
          </cell>
          <cell r="D1151" t="str">
            <v>㈱ＪＭＤＣ</v>
          </cell>
          <cell r="E1151" t="str">
            <v>ジェイエムディーシー</v>
          </cell>
          <cell r="G1151">
            <v>13000</v>
          </cell>
          <cell r="H1151" t="str">
            <v>東京都</v>
          </cell>
          <cell r="I1151" t="str">
            <v>電子入札システム入札書提出者：代表者　　委託その他：保健事業支援、受診勧奨通知作成</v>
          </cell>
          <cell r="J1151">
            <v>1</v>
          </cell>
          <cell r="K1151">
            <v>1</v>
          </cell>
          <cell r="L1151">
            <v>2</v>
          </cell>
          <cell r="M1151">
            <v>2</v>
          </cell>
          <cell r="N1151">
            <v>1</v>
          </cell>
          <cell r="O1151">
            <v>0</v>
          </cell>
          <cell r="P1151" t="str">
            <v>東京都港区芝大門二丁目５番５号　住友芝大門ビル１２階</v>
          </cell>
          <cell r="Q1151" t="str">
            <v>105-0012</v>
          </cell>
          <cell r="R1151" t="str">
            <v>野口　亮</v>
          </cell>
          <cell r="S1151" t="str">
            <v>03-5733-8612</v>
          </cell>
          <cell r="T1151" t="str">
            <v>03-5733-5101</v>
          </cell>
          <cell r="U1151" t="str">
            <v>03-5733-8612</v>
          </cell>
          <cell r="V1151" t="str">
            <v>03-5733-5101</v>
          </cell>
          <cell r="W1151" t="str">
            <v>東京都港区芝大門二丁目５番５号　住友芝大門ビル１２階</v>
          </cell>
          <cell r="X1151" t="str">
            <v>105-0012</v>
          </cell>
          <cell r="Y1151" t="str">
            <v>野口　亮</v>
          </cell>
          <cell r="Z1151" t="str">
            <v>25100H010</v>
          </cell>
        </row>
        <row r="1152">
          <cell r="A1152">
            <v>5885</v>
          </cell>
          <cell r="B1152" t="str">
            <v>05885-00</v>
          </cell>
          <cell r="C1152" t="str">
            <v>特Ａ</v>
          </cell>
          <cell r="D1152" t="str">
            <v>富士フイルムシステムサービス㈱</v>
          </cell>
          <cell r="E1152" t="str">
            <v>フジフイルムシステムサービス</v>
          </cell>
          <cell r="G1152">
            <v>13000</v>
          </cell>
          <cell r="H1152" t="str">
            <v>東京都</v>
          </cell>
          <cell r="J1152">
            <v>1</v>
          </cell>
          <cell r="K1152">
            <v>1</v>
          </cell>
          <cell r="L1152">
            <v>2</v>
          </cell>
          <cell r="M1152">
            <v>2</v>
          </cell>
          <cell r="N1152">
            <v>1</v>
          </cell>
          <cell r="O1152">
            <v>1</v>
          </cell>
          <cell r="P1152" t="str">
            <v>東京都板橋区坂下一丁目１９番１号</v>
          </cell>
          <cell r="Q1152" t="str">
            <v>174-0043</v>
          </cell>
          <cell r="R1152" t="str">
            <v>高村　勲</v>
          </cell>
          <cell r="S1152" t="str">
            <v>03-5994-2600</v>
          </cell>
          <cell r="T1152" t="str">
            <v>-</v>
          </cell>
          <cell r="U1152" t="str">
            <v>03-5994-2600</v>
          </cell>
          <cell r="V1152" t="str">
            <v>-</v>
          </cell>
          <cell r="W1152" t="str">
            <v>東京都板橋区坂下一丁目１９番１号</v>
          </cell>
          <cell r="X1152" t="str">
            <v>174-0043</v>
          </cell>
          <cell r="Y1152" t="str">
            <v>高村　勲</v>
          </cell>
          <cell r="Z1152" t="str">
            <v>25200H006</v>
          </cell>
        </row>
        <row r="1153">
          <cell r="A1153">
            <v>5902</v>
          </cell>
          <cell r="B1153" t="str">
            <v>05902-00</v>
          </cell>
          <cell r="C1153" t="str">
            <v>特Ａ</v>
          </cell>
          <cell r="D1153" t="str">
            <v>㈱阪急交通社</v>
          </cell>
          <cell r="E1153" t="str">
            <v>ハンキュウコウツウシャ</v>
          </cell>
          <cell r="G1153">
            <v>27000</v>
          </cell>
          <cell r="H1153" t="str">
            <v>大阪府</v>
          </cell>
          <cell r="I1153" t="str">
            <v>電子入札システム入札書提出者：代理人１　　委託その他：防疫・防災関連業務、事務局運営</v>
          </cell>
          <cell r="J1153">
            <v>1</v>
          </cell>
          <cell r="K1153">
            <v>1</v>
          </cell>
          <cell r="L1153">
            <v>2</v>
          </cell>
          <cell r="M1153">
            <v>1</v>
          </cell>
          <cell r="N1153">
            <v>1</v>
          </cell>
          <cell r="O1153">
            <v>2</v>
          </cell>
          <cell r="P1153" t="str">
            <v>大阪府大阪市北区梅田二丁目５番２５号</v>
          </cell>
          <cell r="Q1153" t="str">
            <v>530-0001</v>
          </cell>
          <cell r="R1153" t="str">
            <v>酒井　淳</v>
          </cell>
          <cell r="S1153" t="str">
            <v>06-4795-5712</v>
          </cell>
          <cell r="T1153" t="str">
            <v>06-4795-5724</v>
          </cell>
          <cell r="U1153" t="str">
            <v>06-4795-5712</v>
          </cell>
          <cell r="V1153" t="str">
            <v>06-4795-5724</v>
          </cell>
          <cell r="W1153" t="str">
            <v>大阪府大阪市北区梅田二丁目５番２５号</v>
          </cell>
          <cell r="X1153" t="str">
            <v>530-0001</v>
          </cell>
          <cell r="Y1153" t="str">
            <v>酒井　淳</v>
          </cell>
          <cell r="Z1153" t="str">
            <v>25100H010</v>
          </cell>
        </row>
        <row r="1154">
          <cell r="A1154">
            <v>5909</v>
          </cell>
          <cell r="B1154" t="str">
            <v>05909-00</v>
          </cell>
          <cell r="C1154" t="str">
            <v>特Ａ</v>
          </cell>
          <cell r="D1154" t="str">
            <v>㈱アズスタッフ</v>
          </cell>
          <cell r="E1154" t="str">
            <v>アズスタッフ</v>
          </cell>
          <cell r="G1154">
            <v>13000</v>
          </cell>
          <cell r="H1154" t="str">
            <v>東京都</v>
          </cell>
          <cell r="I1154" t="str">
            <v>電子入札システム入札書提出者：代表者</v>
          </cell>
          <cell r="J1154">
            <v>1</v>
          </cell>
          <cell r="K1154">
            <v>1</v>
          </cell>
          <cell r="L1154">
            <v>2</v>
          </cell>
          <cell r="M1154">
            <v>2</v>
          </cell>
          <cell r="N1154">
            <v>1</v>
          </cell>
          <cell r="O1154">
            <v>0</v>
          </cell>
          <cell r="P1154" t="str">
            <v>東京都新宿区西新宿一丁目２０番３号　西新宿高木ビル２階</v>
          </cell>
          <cell r="Q1154" t="str">
            <v>160-0023</v>
          </cell>
          <cell r="R1154" t="str">
            <v>小林　周一</v>
          </cell>
          <cell r="S1154" t="str">
            <v>03-5333-0400</v>
          </cell>
          <cell r="T1154" t="str">
            <v>-</v>
          </cell>
          <cell r="U1154" t="str">
            <v>03-5333-0400</v>
          </cell>
          <cell r="V1154" t="str">
            <v>-</v>
          </cell>
          <cell r="W1154" t="str">
            <v>東京都新宿区西新宿一丁目２０番３号　西新宿高木ビル２階</v>
          </cell>
          <cell r="X1154" t="str">
            <v>160-0023</v>
          </cell>
          <cell r="Y1154" t="str">
            <v>小林　周一</v>
          </cell>
          <cell r="Z1154" t="str">
            <v>25100H010</v>
          </cell>
        </row>
        <row r="1155">
          <cell r="A1155">
            <v>5919</v>
          </cell>
          <cell r="B1155" t="str">
            <v>05919-00</v>
          </cell>
          <cell r="C1155" t="str">
            <v>特Ａ</v>
          </cell>
          <cell r="D1155" t="str">
            <v>㈱メディテクノサービス</v>
          </cell>
          <cell r="E1155" t="str">
            <v>メディテクノサービス</v>
          </cell>
          <cell r="G1155">
            <v>27000</v>
          </cell>
          <cell r="H1155" t="str">
            <v>大阪府</v>
          </cell>
          <cell r="I1155" t="str">
            <v>電子入札システム入札書提出者：代表者　　委託その他：レセプト点検、ＩＣＴ支援業務</v>
          </cell>
          <cell r="J1155">
            <v>1</v>
          </cell>
          <cell r="K1155">
            <v>1</v>
          </cell>
          <cell r="L1155">
            <v>2</v>
          </cell>
          <cell r="M1155">
            <v>2</v>
          </cell>
          <cell r="N1155">
            <v>1</v>
          </cell>
          <cell r="O1155">
            <v>0</v>
          </cell>
          <cell r="P1155" t="str">
            <v>大阪府大阪市中央区大手通一丁目３番５号</v>
          </cell>
          <cell r="Q1155" t="str">
            <v>540-0021</v>
          </cell>
          <cell r="R1155" t="str">
            <v>中　隆廣</v>
          </cell>
          <cell r="S1155" t="str">
            <v>06-6944-5997</v>
          </cell>
          <cell r="T1155" t="str">
            <v>06-6944-7103</v>
          </cell>
          <cell r="U1155" t="str">
            <v>06-6944-5997</v>
          </cell>
          <cell r="V1155" t="str">
            <v>06-6944-7103</v>
          </cell>
          <cell r="W1155" t="str">
            <v>大阪府大阪市中央区大手通一丁目３番５号</v>
          </cell>
          <cell r="X1155" t="str">
            <v>540-0021</v>
          </cell>
          <cell r="Y1155" t="str">
            <v>中　隆廣</v>
          </cell>
          <cell r="Z1155" t="str">
            <v>25100H010</v>
          </cell>
        </row>
        <row r="1156">
          <cell r="A1156">
            <v>5925</v>
          </cell>
          <cell r="B1156" t="str">
            <v>05925-00</v>
          </cell>
          <cell r="C1156" t="str">
            <v>Ｂ</v>
          </cell>
          <cell r="D1156" t="str">
            <v>㈱ＣＴＣ</v>
          </cell>
          <cell r="E1156" t="str">
            <v>シーティーシー</v>
          </cell>
          <cell r="G1156">
            <v>35215</v>
          </cell>
          <cell r="H1156" t="str">
            <v>周南市</v>
          </cell>
          <cell r="I1156" t="str">
            <v>電子入札システム入札書提出者：代表者</v>
          </cell>
          <cell r="J1156">
            <v>3</v>
          </cell>
          <cell r="K1156">
            <v>1</v>
          </cell>
          <cell r="L1156">
            <v>2</v>
          </cell>
          <cell r="M1156">
            <v>1</v>
          </cell>
          <cell r="N1156">
            <v>1</v>
          </cell>
          <cell r="O1156">
            <v>0</v>
          </cell>
          <cell r="P1156" t="str">
            <v>周南市桜木一丁目１番２７号</v>
          </cell>
          <cell r="Q1156" t="str">
            <v>745-0806</v>
          </cell>
          <cell r="R1156" t="str">
            <v>山本　剛史</v>
          </cell>
          <cell r="S1156" t="str">
            <v>0834-39-1234</v>
          </cell>
          <cell r="T1156" t="str">
            <v>0834-39-1235</v>
          </cell>
          <cell r="U1156" t="str">
            <v>0834-39-1234</v>
          </cell>
          <cell r="V1156" t="str">
            <v>0834-39-1235</v>
          </cell>
          <cell r="W1156" t="str">
            <v>周南市桜木一丁目１番２７号</v>
          </cell>
          <cell r="X1156" t="str">
            <v>745-0806</v>
          </cell>
          <cell r="Y1156" t="str">
            <v>山本　剛史</v>
          </cell>
          <cell r="Z1156" t="str">
            <v>25100H010</v>
          </cell>
        </row>
        <row r="1157">
          <cell r="A1157">
            <v>5927</v>
          </cell>
          <cell r="B1157" t="str">
            <v>05927-00</v>
          </cell>
          <cell r="C1157" t="str">
            <v>特Ａ</v>
          </cell>
          <cell r="D1157" t="str">
            <v>㈱サイネックス</v>
          </cell>
          <cell r="E1157" t="str">
            <v>サイネックス</v>
          </cell>
          <cell r="G1157">
            <v>27000</v>
          </cell>
          <cell r="H1157" t="str">
            <v>大阪府</v>
          </cell>
          <cell r="I1157" t="str">
            <v>電子入札システム入札書提出者：代表者　物品その他：サーマルカメラ販売　委託その他：ふるさと納税事務一括代行</v>
          </cell>
          <cell r="J1157">
            <v>1</v>
          </cell>
          <cell r="K1157">
            <v>1</v>
          </cell>
          <cell r="L1157">
            <v>2</v>
          </cell>
          <cell r="M1157">
            <v>1</v>
          </cell>
          <cell r="N1157">
            <v>1</v>
          </cell>
          <cell r="O1157">
            <v>1</v>
          </cell>
          <cell r="P1157" t="str">
            <v>大阪府大阪市天王寺区上本町五丁目３番１５号</v>
          </cell>
          <cell r="Q1157" t="str">
            <v>543-0001</v>
          </cell>
          <cell r="R1157" t="str">
            <v>村田　吉優</v>
          </cell>
          <cell r="S1157" t="str">
            <v>06-6766-3363</v>
          </cell>
          <cell r="T1157" t="str">
            <v>06-6766-3349</v>
          </cell>
          <cell r="U1157" t="str">
            <v>06-6766-3363</v>
          </cell>
          <cell r="V1157" t="str">
            <v>06-6766-3349</v>
          </cell>
          <cell r="W1157" t="str">
            <v>大阪府大阪市天王寺区上本町五丁目３番１５号</v>
          </cell>
          <cell r="X1157" t="str">
            <v>543-0001</v>
          </cell>
          <cell r="Y1157" t="str">
            <v>村田　吉優</v>
          </cell>
          <cell r="Z1157" t="str">
            <v>25100H010</v>
          </cell>
        </row>
        <row r="1158">
          <cell r="A1158">
            <v>5928</v>
          </cell>
          <cell r="B1158" t="str">
            <v>05928-00</v>
          </cell>
          <cell r="C1158" t="str">
            <v>特Ａ</v>
          </cell>
          <cell r="D1158" t="str">
            <v>㈱学映システム</v>
          </cell>
          <cell r="E1158" t="str">
            <v>ガクエイシステム</v>
          </cell>
          <cell r="G1158">
            <v>41000</v>
          </cell>
          <cell r="H1158" t="str">
            <v>佐賀県</v>
          </cell>
          <cell r="I1158" t="str">
            <v>電子入札システム入札書提出者：代表者　　委託その他：ＩＣＴ支援員配置等業務他</v>
          </cell>
          <cell r="J1158">
            <v>1</v>
          </cell>
          <cell r="K1158">
            <v>1</v>
          </cell>
          <cell r="L1158">
            <v>2</v>
          </cell>
          <cell r="M1158">
            <v>2</v>
          </cell>
          <cell r="N1158">
            <v>1</v>
          </cell>
          <cell r="O1158">
            <v>0</v>
          </cell>
          <cell r="P1158" t="str">
            <v>佐賀県佐賀市鍋島町大字森田９０２番地</v>
          </cell>
          <cell r="Q1158" t="str">
            <v>849-0936</v>
          </cell>
          <cell r="R1158" t="str">
            <v>岡村　祐臣</v>
          </cell>
          <cell r="S1158" t="str">
            <v>0952-34-5280</v>
          </cell>
          <cell r="T1158" t="str">
            <v>0952-34-5285</v>
          </cell>
          <cell r="U1158" t="str">
            <v>0952-34-5280</v>
          </cell>
          <cell r="V1158" t="str">
            <v>0952-34-5285</v>
          </cell>
          <cell r="W1158" t="str">
            <v>佐賀県佐賀市鍋島町大字森田９０２番地</v>
          </cell>
          <cell r="X1158" t="str">
            <v>849-0936</v>
          </cell>
          <cell r="Y1158" t="str">
            <v>岡村　祐臣</v>
          </cell>
          <cell r="Z1158" t="str">
            <v>25200H006</v>
          </cell>
        </row>
        <row r="1159">
          <cell r="A1159">
            <v>5930</v>
          </cell>
          <cell r="B1159" t="str">
            <v>05930-00</v>
          </cell>
          <cell r="C1159" t="str">
            <v>Ｂ</v>
          </cell>
          <cell r="D1159" t="str">
            <v>周南プラウト㈱</v>
          </cell>
          <cell r="E1159" t="str">
            <v>シュウナンプラウト</v>
          </cell>
          <cell r="G1159">
            <v>35215</v>
          </cell>
          <cell r="H1159" t="str">
            <v>周南市</v>
          </cell>
          <cell r="I1159" t="str">
            <v>電子入札システム入札書提出者：代表者</v>
          </cell>
          <cell r="J1159">
            <v>3</v>
          </cell>
          <cell r="K1159">
            <v>1</v>
          </cell>
          <cell r="L1159">
            <v>2</v>
          </cell>
          <cell r="M1159">
            <v>1</v>
          </cell>
          <cell r="N1159">
            <v>1</v>
          </cell>
          <cell r="O1159">
            <v>0</v>
          </cell>
          <cell r="P1159" t="str">
            <v>周南市大字久米２７６６番地の１</v>
          </cell>
          <cell r="Q1159" t="str">
            <v>745-0801</v>
          </cell>
          <cell r="R1159" t="str">
            <v>藤井　隆光</v>
          </cell>
          <cell r="S1159" t="str">
            <v>0834-33-9348</v>
          </cell>
          <cell r="T1159" t="str">
            <v>0834-34-3083</v>
          </cell>
          <cell r="U1159" t="str">
            <v>0834-33-9348</v>
          </cell>
          <cell r="V1159" t="str">
            <v>0834-34-3083</v>
          </cell>
          <cell r="W1159" t="str">
            <v>周南市大字久米２７６６番地の１</v>
          </cell>
          <cell r="X1159" t="str">
            <v>745-0801</v>
          </cell>
          <cell r="Y1159" t="str">
            <v>藤井　隆光</v>
          </cell>
          <cell r="Z1159" t="str">
            <v>25100H010</v>
          </cell>
        </row>
        <row r="1160">
          <cell r="A1160">
            <v>5931</v>
          </cell>
          <cell r="B1160" t="str">
            <v>05931-00</v>
          </cell>
          <cell r="C1160" t="str">
            <v>特Ａ</v>
          </cell>
          <cell r="D1160" t="str">
            <v>ＴＲＣ－ＡＤＥＡＣ㈱</v>
          </cell>
          <cell r="E1160" t="str">
            <v>ティーアールシーアデアック</v>
          </cell>
          <cell r="G1160">
            <v>13000</v>
          </cell>
          <cell r="H1160" t="str">
            <v>東京都</v>
          </cell>
          <cell r="I1160" t="str">
            <v>電子入札システム入札書提出者：代表者</v>
          </cell>
          <cell r="J1160">
            <v>1</v>
          </cell>
          <cell r="K1160">
            <v>1</v>
          </cell>
          <cell r="L1160">
            <v>2</v>
          </cell>
          <cell r="M1160">
            <v>2</v>
          </cell>
          <cell r="N1160">
            <v>1</v>
          </cell>
          <cell r="O1160">
            <v>0</v>
          </cell>
          <cell r="P1160" t="str">
            <v>東京都文京区大塚三丁目１番１号</v>
          </cell>
          <cell r="Q1160" t="str">
            <v>112-0012</v>
          </cell>
          <cell r="R1160" t="str">
            <v>稲垣　実</v>
          </cell>
          <cell r="S1160" t="str">
            <v>03-3943-7124</v>
          </cell>
          <cell r="T1160" t="str">
            <v>03-3943-8312</v>
          </cell>
          <cell r="U1160" t="str">
            <v>03-3943-7124</v>
          </cell>
          <cell r="V1160" t="str">
            <v>03-3943-8312</v>
          </cell>
          <cell r="W1160" t="str">
            <v>東京都文京区大塚三丁目１番１号</v>
          </cell>
          <cell r="X1160" t="str">
            <v>112-0012</v>
          </cell>
          <cell r="Y1160" t="str">
            <v>稲垣　実</v>
          </cell>
          <cell r="Z1160" t="str">
            <v>25100H010</v>
          </cell>
        </row>
        <row r="1161">
          <cell r="A1161">
            <v>5937</v>
          </cell>
          <cell r="B1161" t="str">
            <v>05937-00</v>
          </cell>
          <cell r="C1161" t="str">
            <v>特Ａ</v>
          </cell>
          <cell r="D1161" t="str">
            <v>㈱タクト・マシン・サービス</v>
          </cell>
          <cell r="E1161" t="str">
            <v>タクトマシンサービス</v>
          </cell>
          <cell r="G1161">
            <v>13000</v>
          </cell>
          <cell r="H1161" t="str">
            <v>東京都</v>
          </cell>
          <cell r="I1161" t="str">
            <v>電子入札システム入札書提出者：代表者</v>
          </cell>
          <cell r="J1161">
            <v>1</v>
          </cell>
          <cell r="K1161">
            <v>1</v>
          </cell>
          <cell r="L1161">
            <v>2</v>
          </cell>
          <cell r="M1161">
            <v>2</v>
          </cell>
          <cell r="N1161">
            <v>1</v>
          </cell>
          <cell r="O1161">
            <v>0</v>
          </cell>
          <cell r="P1161" t="str">
            <v>東京都千代田区神田佐久間町一丁目２６番地</v>
          </cell>
          <cell r="Q1161" t="str">
            <v>101-0025</v>
          </cell>
          <cell r="R1161" t="str">
            <v>田中　健太郎</v>
          </cell>
          <cell r="S1161" t="str">
            <v>03-6721-5030</v>
          </cell>
          <cell r="T1161" t="str">
            <v>03-6721-5029</v>
          </cell>
          <cell r="U1161" t="str">
            <v>03-6721-5030</v>
          </cell>
          <cell r="V1161" t="str">
            <v>03-6721-5029</v>
          </cell>
          <cell r="W1161" t="str">
            <v>東京都千代田区神田佐久間町一丁目２６番地</v>
          </cell>
          <cell r="X1161" t="str">
            <v>101-0025</v>
          </cell>
          <cell r="Y1161" t="str">
            <v>田中　健太郎</v>
          </cell>
          <cell r="Z1161" t="str">
            <v>25200H006</v>
          </cell>
        </row>
        <row r="1162">
          <cell r="A1162">
            <v>5940</v>
          </cell>
          <cell r="B1162" t="str">
            <v>05940-00</v>
          </cell>
          <cell r="C1162" t="str">
            <v>特Ａ</v>
          </cell>
          <cell r="D1162" t="str">
            <v>㈱マダ</v>
          </cell>
          <cell r="E1162" t="str">
            <v>マダ</v>
          </cell>
          <cell r="G1162">
            <v>35203</v>
          </cell>
          <cell r="H1162" t="str">
            <v>山口市</v>
          </cell>
          <cell r="J1162">
            <v>1</v>
          </cell>
          <cell r="K1162">
            <v>1</v>
          </cell>
          <cell r="L1162">
            <v>1</v>
          </cell>
          <cell r="M1162">
            <v>1</v>
          </cell>
          <cell r="N1162">
            <v>1</v>
          </cell>
          <cell r="O1162">
            <v>0</v>
          </cell>
          <cell r="P1162" t="str">
            <v>山口市小郡新町一丁目１７番１２号</v>
          </cell>
          <cell r="Q1162" t="str">
            <v>754-0031</v>
          </cell>
          <cell r="R1162" t="str">
            <v>間田　修</v>
          </cell>
          <cell r="S1162" t="str">
            <v>083-972-0900</v>
          </cell>
          <cell r="T1162" t="str">
            <v>083-972-0831</v>
          </cell>
          <cell r="U1162" t="str">
            <v>083-972-0900</v>
          </cell>
          <cell r="V1162" t="str">
            <v>083-972-0831</v>
          </cell>
          <cell r="W1162" t="str">
            <v>山口市小郡新町一丁目１７番１２号</v>
          </cell>
          <cell r="X1162" t="str">
            <v>754-0031</v>
          </cell>
          <cell r="Y1162" t="str">
            <v>間田　修</v>
          </cell>
          <cell r="Z1162" t="str">
            <v>25200H006</v>
          </cell>
        </row>
        <row r="1163">
          <cell r="A1163">
            <v>5941</v>
          </cell>
          <cell r="B1163" t="str">
            <v>05941-00</v>
          </cell>
          <cell r="C1163" t="str">
            <v>特Ａ</v>
          </cell>
          <cell r="D1163" t="str">
            <v>㈱ウェルウェル</v>
          </cell>
          <cell r="E1163" t="str">
            <v>ウェルウェル</v>
          </cell>
          <cell r="G1163">
            <v>34000</v>
          </cell>
          <cell r="H1163" t="str">
            <v>広島県</v>
          </cell>
          <cell r="I1163" t="str">
            <v>電子入札システム入札書提出者：代表者　　委託その他：コールセンター　電話勧奨業務</v>
          </cell>
          <cell r="J1163">
            <v>1</v>
          </cell>
          <cell r="K1163">
            <v>1</v>
          </cell>
          <cell r="L1163">
            <v>2</v>
          </cell>
          <cell r="M1163">
            <v>2</v>
          </cell>
          <cell r="N1163">
            <v>1</v>
          </cell>
          <cell r="O1163">
            <v>0</v>
          </cell>
          <cell r="P1163" t="str">
            <v>広島県広島市西区商工センター三丁目４番２５号</v>
          </cell>
          <cell r="Q1163" t="str">
            <v>733-0833</v>
          </cell>
          <cell r="R1163" t="str">
            <v>吉村　元亨</v>
          </cell>
          <cell r="S1163" t="str">
            <v>082-277-7719</v>
          </cell>
          <cell r="T1163" t="str">
            <v>082-277-7841</v>
          </cell>
          <cell r="U1163" t="str">
            <v>082-277-7719</v>
          </cell>
          <cell r="V1163" t="str">
            <v>082-277-7841</v>
          </cell>
          <cell r="W1163" t="str">
            <v>広島県広島市西区商工センター三丁目４番２５号</v>
          </cell>
          <cell r="X1163" t="str">
            <v>733-0833</v>
          </cell>
          <cell r="Y1163" t="str">
            <v>吉村　元亨</v>
          </cell>
          <cell r="Z1163" t="str">
            <v>25100H010</v>
          </cell>
        </row>
        <row r="1164">
          <cell r="A1164">
            <v>5942</v>
          </cell>
          <cell r="B1164" t="str">
            <v>05942-00</v>
          </cell>
          <cell r="C1164" t="str">
            <v>特Ａ</v>
          </cell>
          <cell r="D1164" t="str">
            <v>㈱セレスポ</v>
          </cell>
          <cell r="E1164" t="str">
            <v>セレスポ</v>
          </cell>
          <cell r="G1164">
            <v>13000</v>
          </cell>
          <cell r="H1164" t="str">
            <v>東京都</v>
          </cell>
          <cell r="I1164" t="str">
            <v>電子入札システム入札書提出者：代理人１</v>
          </cell>
          <cell r="J1164">
            <v>1</v>
          </cell>
          <cell r="K1164">
            <v>1</v>
          </cell>
          <cell r="L1164">
            <v>2</v>
          </cell>
          <cell r="M1164">
            <v>2</v>
          </cell>
          <cell r="N1164">
            <v>1</v>
          </cell>
          <cell r="O1164">
            <v>1</v>
          </cell>
          <cell r="P1164" t="str">
            <v>東京都豊島区北大塚一丁目２１番５号</v>
          </cell>
          <cell r="Q1164" t="str">
            <v>170-0004</v>
          </cell>
          <cell r="R1164" t="str">
            <v>田代　剛</v>
          </cell>
          <cell r="S1164" t="str">
            <v>03-5974-1111</v>
          </cell>
          <cell r="T1164" t="str">
            <v>03-5394-7651</v>
          </cell>
          <cell r="U1164" t="str">
            <v>03-5974-1111</v>
          </cell>
          <cell r="V1164" t="str">
            <v>03-5394-7651</v>
          </cell>
          <cell r="W1164" t="str">
            <v>東京都豊島区北大塚一丁目２１番５号</v>
          </cell>
          <cell r="X1164" t="str">
            <v>170-0004</v>
          </cell>
          <cell r="Y1164" t="str">
            <v>田代　剛</v>
          </cell>
          <cell r="Z1164" t="str">
            <v>25100H010</v>
          </cell>
        </row>
        <row r="1165">
          <cell r="A1165">
            <v>5943</v>
          </cell>
          <cell r="B1165" t="str">
            <v>05943-00</v>
          </cell>
          <cell r="C1165" t="str">
            <v>特Ａ</v>
          </cell>
          <cell r="D1165" t="str">
            <v>ジェイアール西日本コンサルタンツ㈱</v>
          </cell>
          <cell r="E1165" t="str">
            <v>ジェイアールニシニホンコンサルタンツ</v>
          </cell>
          <cell r="G1165">
            <v>27000</v>
          </cell>
          <cell r="H1165" t="str">
            <v>大阪府</v>
          </cell>
          <cell r="I1165" t="str">
            <v>電子入札システム入札書提出者：代理人１　物品その他：落石センサー　委託その他：危険把握ＩＯＴサービス</v>
          </cell>
          <cell r="J1165">
            <v>1</v>
          </cell>
          <cell r="K1165">
            <v>1</v>
          </cell>
          <cell r="L1165">
            <v>2</v>
          </cell>
          <cell r="M1165">
            <v>1</v>
          </cell>
          <cell r="N1165">
            <v>1</v>
          </cell>
          <cell r="O1165">
            <v>2</v>
          </cell>
          <cell r="P1165" t="str">
            <v>大阪府大阪市淀川区西中島五丁目４番２０号</v>
          </cell>
          <cell r="Q1165" t="str">
            <v>532-0011</v>
          </cell>
          <cell r="R1165" t="str">
            <v>加藤　勇樹</v>
          </cell>
          <cell r="S1165" t="str">
            <v>06-6303-6971</v>
          </cell>
          <cell r="T1165" t="str">
            <v>06-6309-8304</v>
          </cell>
          <cell r="U1165" t="str">
            <v>06-6303-6971</v>
          </cell>
          <cell r="V1165" t="str">
            <v>06-6309-8304</v>
          </cell>
          <cell r="W1165" t="str">
            <v>大阪府大阪市淀川区西中島五丁目４番２０号</v>
          </cell>
          <cell r="X1165" t="str">
            <v>532-0011</v>
          </cell>
          <cell r="Y1165" t="str">
            <v>加藤　勇樹</v>
          </cell>
          <cell r="Z1165" t="str">
            <v>25100H010</v>
          </cell>
        </row>
        <row r="1166">
          <cell r="A1166">
            <v>5947</v>
          </cell>
          <cell r="B1166" t="str">
            <v>05947-00</v>
          </cell>
          <cell r="C1166" t="str">
            <v>Ｂ</v>
          </cell>
          <cell r="D1166" t="str">
            <v>㈱かわべＰＬＡＮＴＳ</v>
          </cell>
          <cell r="E1166" t="str">
            <v>カワベプランツ</v>
          </cell>
          <cell r="G1166">
            <v>35211</v>
          </cell>
          <cell r="H1166" t="str">
            <v>長門市</v>
          </cell>
          <cell r="I1166" t="str">
            <v>政策３個</v>
          </cell>
          <cell r="J1166">
            <v>3</v>
          </cell>
          <cell r="K1166">
            <v>1</v>
          </cell>
          <cell r="L1166">
            <v>1</v>
          </cell>
          <cell r="M1166">
            <v>1</v>
          </cell>
          <cell r="N1166">
            <v>1</v>
          </cell>
          <cell r="O1166">
            <v>0</v>
          </cell>
          <cell r="P1166" t="str">
            <v>長門市仙崎２９３４番地３</v>
          </cell>
          <cell r="Q1166" t="str">
            <v>759-4106</v>
          </cell>
          <cell r="R1166" t="str">
            <v>河部　旬展</v>
          </cell>
          <cell r="S1166" t="str">
            <v>0837-26-0802</v>
          </cell>
          <cell r="T1166" t="str">
            <v>0837-26-0812</v>
          </cell>
          <cell r="U1166" t="str">
            <v>0837-26-0802</v>
          </cell>
          <cell r="V1166" t="str">
            <v>0837-26-0812</v>
          </cell>
          <cell r="W1166" t="str">
            <v>長門市仙崎２９３４番地３</v>
          </cell>
          <cell r="X1166" t="str">
            <v>759-4106</v>
          </cell>
          <cell r="Y1166" t="str">
            <v>河部　旬展</v>
          </cell>
          <cell r="Z1166" t="str">
            <v>25100H010</v>
          </cell>
        </row>
        <row r="1167">
          <cell r="A1167">
            <v>5955</v>
          </cell>
          <cell r="B1167" t="str">
            <v>05955-00</v>
          </cell>
          <cell r="C1167" t="str">
            <v>Ａ</v>
          </cell>
          <cell r="D1167" t="str">
            <v>㈱エフォートアドバンス</v>
          </cell>
          <cell r="E1167" t="str">
            <v>エフォートアドバンス</v>
          </cell>
          <cell r="G1167">
            <v>35203</v>
          </cell>
          <cell r="H1167" t="str">
            <v>山口市</v>
          </cell>
          <cell r="I1167" t="str">
            <v>物15-7：監視カメラ</v>
          </cell>
          <cell r="J1167">
            <v>2</v>
          </cell>
          <cell r="K1167">
            <v>1</v>
          </cell>
          <cell r="L1167">
            <v>1</v>
          </cell>
          <cell r="M1167">
            <v>1</v>
          </cell>
          <cell r="N1167">
            <v>1</v>
          </cell>
          <cell r="O1167">
            <v>0</v>
          </cell>
          <cell r="P1167" t="str">
            <v>山口市維新公園五丁目３番５２号</v>
          </cell>
          <cell r="Q1167" t="str">
            <v>753-0815</v>
          </cell>
          <cell r="R1167" t="str">
            <v>赤羽　泰茂</v>
          </cell>
          <cell r="S1167" t="str">
            <v>083-921-6050</v>
          </cell>
          <cell r="T1167" t="str">
            <v>083-921-6051</v>
          </cell>
          <cell r="U1167" t="str">
            <v>083-921-6050</v>
          </cell>
          <cell r="V1167" t="str">
            <v>083-921-6051</v>
          </cell>
          <cell r="W1167" t="str">
            <v>山口市維新公園五丁目３番５２号</v>
          </cell>
          <cell r="X1167" t="str">
            <v>753-0815</v>
          </cell>
          <cell r="Y1167" t="str">
            <v>赤羽　泰茂</v>
          </cell>
          <cell r="Z1167" t="str">
            <v>25200H006</v>
          </cell>
        </row>
        <row r="1168">
          <cell r="A1168">
            <v>5957</v>
          </cell>
          <cell r="B1168" t="str">
            <v>05957-00</v>
          </cell>
          <cell r="C1168" t="str">
            <v>Ｂ</v>
          </cell>
          <cell r="D1168" t="str">
            <v>㈱ＦＲＡＳＣＯ</v>
          </cell>
          <cell r="E1168" t="str">
            <v>フラスコ</v>
          </cell>
          <cell r="G1168">
            <v>34000</v>
          </cell>
          <cell r="H1168" t="str">
            <v>広島県</v>
          </cell>
          <cell r="I1168" t="str">
            <v>電子入札システム入札書提出者：代表者</v>
          </cell>
          <cell r="J1168">
            <v>3</v>
          </cell>
          <cell r="K1168">
            <v>1</v>
          </cell>
          <cell r="L1168">
            <v>2</v>
          </cell>
          <cell r="M1168">
            <v>1</v>
          </cell>
          <cell r="N1168">
            <v>1</v>
          </cell>
          <cell r="O1168">
            <v>1</v>
          </cell>
          <cell r="P1168" t="str">
            <v>広島県広島市東区牛田早稲田三丁目７番６－１９号</v>
          </cell>
          <cell r="Q1168" t="str">
            <v>732-0062</v>
          </cell>
          <cell r="R1168" t="str">
            <v>尾﨑　香苗</v>
          </cell>
          <cell r="S1168" t="str">
            <v>082-258-5448</v>
          </cell>
          <cell r="T1168" t="str">
            <v>-</v>
          </cell>
          <cell r="U1168" t="str">
            <v>082-258-5448</v>
          </cell>
          <cell r="V1168" t="str">
            <v>-</v>
          </cell>
          <cell r="W1168" t="str">
            <v>広島県広島市東区牛田早稲田三丁目７番６－１９号</v>
          </cell>
          <cell r="X1168" t="str">
            <v>732-0062</v>
          </cell>
          <cell r="Y1168" t="str">
            <v>尾﨑　香苗</v>
          </cell>
          <cell r="Z1168" t="str">
            <v>25100H010</v>
          </cell>
        </row>
        <row r="1169">
          <cell r="A1169">
            <v>5960</v>
          </cell>
          <cell r="B1169" t="str">
            <v>05960-00</v>
          </cell>
          <cell r="C1169" t="str">
            <v>Ａ</v>
          </cell>
          <cell r="D1169" t="str">
            <v>㈱環境ロジテック</v>
          </cell>
          <cell r="E1169" t="str">
            <v>カンキョウロジテック</v>
          </cell>
          <cell r="G1169">
            <v>35201</v>
          </cell>
          <cell r="H1169" t="str">
            <v>下関市</v>
          </cell>
          <cell r="J1169">
            <v>2</v>
          </cell>
          <cell r="K1169">
            <v>1</v>
          </cell>
          <cell r="L1169">
            <v>1</v>
          </cell>
          <cell r="M1169">
            <v>1</v>
          </cell>
          <cell r="N1169">
            <v>1</v>
          </cell>
          <cell r="O1169">
            <v>0</v>
          </cell>
          <cell r="P1169" t="str">
            <v>下関市豊北町大字粟野３６２７番１</v>
          </cell>
          <cell r="Q1169" t="str">
            <v>759-5101</v>
          </cell>
          <cell r="R1169" t="str">
            <v>水井　大揮</v>
          </cell>
          <cell r="S1169" t="str">
            <v>083-785-0567</v>
          </cell>
          <cell r="T1169" t="str">
            <v>083-785-0568</v>
          </cell>
          <cell r="U1169" t="str">
            <v>083-785-0567</v>
          </cell>
          <cell r="V1169" t="str">
            <v>083-785-0568</v>
          </cell>
          <cell r="W1169" t="str">
            <v>下関市豊北町大字粟野３６２７番１</v>
          </cell>
          <cell r="X1169" t="str">
            <v>759-5101</v>
          </cell>
          <cell r="Y1169" t="str">
            <v>水井　大揮</v>
          </cell>
          <cell r="Z1169" t="str">
            <v>25100H010</v>
          </cell>
        </row>
        <row r="1170">
          <cell r="A1170">
            <v>5966</v>
          </cell>
          <cell r="B1170" t="str">
            <v>05966-00</v>
          </cell>
          <cell r="C1170" t="str">
            <v>特Ａ</v>
          </cell>
          <cell r="D1170" t="str">
            <v>㈱ユニバーサルエクスプレス</v>
          </cell>
          <cell r="E1170" t="str">
            <v>ユニバーサルエクスプレス</v>
          </cell>
          <cell r="G1170">
            <v>13000</v>
          </cell>
          <cell r="H1170" t="str">
            <v>東京都</v>
          </cell>
          <cell r="I1170" t="str">
            <v>電子入札システム入札書提出者：代表者</v>
          </cell>
          <cell r="J1170">
            <v>1</v>
          </cell>
          <cell r="K1170">
            <v>1</v>
          </cell>
          <cell r="L1170">
            <v>2</v>
          </cell>
          <cell r="M1170">
            <v>2</v>
          </cell>
          <cell r="N1170">
            <v>1</v>
          </cell>
          <cell r="O1170">
            <v>0</v>
          </cell>
          <cell r="P1170" t="str">
            <v>東京都中央区日本橋久松町５番１３号</v>
          </cell>
          <cell r="Q1170" t="str">
            <v>103-0005</v>
          </cell>
          <cell r="R1170" t="str">
            <v>西尾　利昭</v>
          </cell>
          <cell r="S1170" t="str">
            <v>03-3669-5550</v>
          </cell>
          <cell r="T1170" t="str">
            <v>03-3669-5551</v>
          </cell>
          <cell r="U1170" t="str">
            <v>03-3669-5550</v>
          </cell>
          <cell r="V1170" t="str">
            <v>03-3669-5551</v>
          </cell>
          <cell r="W1170" t="str">
            <v>東京都中央区日本橋久松町５番１３号</v>
          </cell>
          <cell r="X1170" t="str">
            <v>103-0005</v>
          </cell>
          <cell r="Y1170" t="str">
            <v>西尾　利昭</v>
          </cell>
          <cell r="Z1170" t="str">
            <v>25100H010</v>
          </cell>
        </row>
        <row r="1171">
          <cell r="A1171">
            <v>5967</v>
          </cell>
          <cell r="B1171" t="str">
            <v>05967-00</v>
          </cell>
          <cell r="C1171" t="str">
            <v>Ａ</v>
          </cell>
          <cell r="D1171" t="str">
            <v>スターリングパートナーズ(同)</v>
          </cell>
          <cell r="E1171" t="str">
            <v>スターリングパートナーズ</v>
          </cell>
          <cell r="G1171">
            <v>13000</v>
          </cell>
          <cell r="H1171" t="str">
            <v>東京都</v>
          </cell>
          <cell r="J1171">
            <v>2</v>
          </cell>
          <cell r="K1171">
            <v>1</v>
          </cell>
          <cell r="L1171">
            <v>2</v>
          </cell>
          <cell r="M1171">
            <v>2</v>
          </cell>
          <cell r="N1171">
            <v>1</v>
          </cell>
          <cell r="O1171">
            <v>0</v>
          </cell>
          <cell r="P1171" t="str">
            <v>東京都港区新橋二丁目１１番８号</v>
          </cell>
          <cell r="Q1171" t="str">
            <v>105-0004</v>
          </cell>
          <cell r="R1171" t="str">
            <v>松﨑　任男</v>
          </cell>
          <cell r="S1171" t="str">
            <v>03-6206-1184</v>
          </cell>
          <cell r="T1171" t="str">
            <v>03-4496-4894</v>
          </cell>
          <cell r="U1171" t="str">
            <v>03-6206-1184</v>
          </cell>
          <cell r="V1171" t="str">
            <v>03-4496-4894</v>
          </cell>
          <cell r="W1171" t="str">
            <v>東京都港区新橋二丁目１１番８号</v>
          </cell>
          <cell r="X1171" t="str">
            <v>105-0004</v>
          </cell>
          <cell r="Y1171" t="str">
            <v>松﨑　任男</v>
          </cell>
          <cell r="Z1171" t="str">
            <v>25100H010</v>
          </cell>
        </row>
        <row r="1172">
          <cell r="A1172">
            <v>5970</v>
          </cell>
          <cell r="B1172" t="str">
            <v>05970-00</v>
          </cell>
          <cell r="C1172" t="str">
            <v>特Ａ</v>
          </cell>
          <cell r="D1172" t="str">
            <v>㈱シンプルエデュケーション</v>
          </cell>
          <cell r="E1172" t="str">
            <v>シンプルエデュケーション</v>
          </cell>
          <cell r="G1172">
            <v>13000</v>
          </cell>
          <cell r="H1172" t="str">
            <v>東京都</v>
          </cell>
          <cell r="I1172" t="str">
            <v>電子入札システム入札書提出者：代表者</v>
          </cell>
          <cell r="J1172">
            <v>1</v>
          </cell>
          <cell r="K1172">
            <v>1</v>
          </cell>
          <cell r="L1172">
            <v>2</v>
          </cell>
          <cell r="M1172">
            <v>2</v>
          </cell>
          <cell r="N1172">
            <v>1</v>
          </cell>
          <cell r="O1172">
            <v>0</v>
          </cell>
          <cell r="P1172" t="str">
            <v>東京都千代田区麹町二丁目１番地ＰＭＯ半蔵門ビル２Ｆ</v>
          </cell>
          <cell r="Q1172" t="str">
            <v>102-0083</v>
          </cell>
          <cell r="R1172" t="str">
            <v>平田　直紀</v>
          </cell>
          <cell r="S1172" t="str">
            <v>03-6380-8404</v>
          </cell>
          <cell r="T1172" t="str">
            <v>-</v>
          </cell>
          <cell r="U1172" t="str">
            <v>03-6380-8404</v>
          </cell>
          <cell r="V1172" t="str">
            <v>-</v>
          </cell>
          <cell r="W1172" t="str">
            <v>東京都千代田区麹町二丁目１番地ＰＭＯ半蔵門ビル２Ｆ</v>
          </cell>
          <cell r="X1172" t="str">
            <v>102-0083</v>
          </cell>
          <cell r="Y1172" t="str">
            <v>平田　直紀</v>
          </cell>
          <cell r="Z1172" t="str">
            <v>25100H010</v>
          </cell>
        </row>
        <row r="1173">
          <cell r="A1173">
            <v>5971</v>
          </cell>
          <cell r="B1173" t="str">
            <v>05971-00</v>
          </cell>
          <cell r="C1173" t="str">
            <v>特Ａ</v>
          </cell>
          <cell r="D1173" t="str">
            <v>メディフォン㈱</v>
          </cell>
          <cell r="E1173" t="str">
            <v>メディフォン</v>
          </cell>
          <cell r="G1173">
            <v>13000</v>
          </cell>
          <cell r="H1173" t="str">
            <v>東京都</v>
          </cell>
          <cell r="I1173" t="str">
            <v>電子入札システム入札書提出者：代表者</v>
          </cell>
          <cell r="J1173">
            <v>1</v>
          </cell>
          <cell r="K1173">
            <v>1</v>
          </cell>
          <cell r="L1173">
            <v>2</v>
          </cell>
          <cell r="M1173">
            <v>2</v>
          </cell>
          <cell r="N1173">
            <v>1</v>
          </cell>
          <cell r="O1173">
            <v>0</v>
          </cell>
          <cell r="P1173" t="str">
            <v>東京都港区赤坂六丁目１４番２号赤坂倉橋ビル３階</v>
          </cell>
          <cell r="Q1173" t="str">
            <v>107-0052</v>
          </cell>
          <cell r="R1173" t="str">
            <v>澤田　真弓</v>
          </cell>
          <cell r="S1173" t="str">
            <v>03-5544-9724</v>
          </cell>
          <cell r="T1173" t="str">
            <v>03-6426-5452</v>
          </cell>
          <cell r="U1173" t="str">
            <v>03-5544-9724</v>
          </cell>
          <cell r="V1173" t="str">
            <v>03-6426-5452</v>
          </cell>
          <cell r="W1173" t="str">
            <v>東京都港区赤坂六丁目１４番２号赤坂倉橋ビル３階</v>
          </cell>
          <cell r="X1173" t="str">
            <v>107-0052</v>
          </cell>
          <cell r="Y1173" t="str">
            <v>澤田　真弓</v>
          </cell>
          <cell r="Z1173" t="str">
            <v>25100H010</v>
          </cell>
        </row>
        <row r="1174">
          <cell r="A1174">
            <v>5972</v>
          </cell>
          <cell r="B1174" t="str">
            <v>05972-00</v>
          </cell>
          <cell r="C1174" t="str">
            <v>特Ａ</v>
          </cell>
          <cell r="D1174" t="str">
            <v>㈱ＴＣＥ</v>
          </cell>
          <cell r="E1174" t="str">
            <v>ティーシーイー</v>
          </cell>
          <cell r="G1174">
            <v>28000</v>
          </cell>
          <cell r="H1174" t="str">
            <v>兵庫県</v>
          </cell>
          <cell r="I1174" t="str">
            <v>電子入札システム入札書提出者：代表者</v>
          </cell>
          <cell r="J1174">
            <v>1</v>
          </cell>
          <cell r="K1174">
            <v>1</v>
          </cell>
          <cell r="L1174">
            <v>2</v>
          </cell>
          <cell r="M1174">
            <v>2</v>
          </cell>
          <cell r="N1174">
            <v>1</v>
          </cell>
          <cell r="O1174">
            <v>0</v>
          </cell>
          <cell r="P1174" t="str">
            <v>兵庫県伊丹市北伊丹七丁目９０番地２</v>
          </cell>
          <cell r="Q1174" t="str">
            <v>664-0831</v>
          </cell>
          <cell r="R1174" t="str">
            <v>相馬　宏至</v>
          </cell>
          <cell r="S1174" t="str">
            <v>072-771-2140</v>
          </cell>
          <cell r="T1174" t="str">
            <v>072-767-6988</v>
          </cell>
          <cell r="U1174" t="str">
            <v>072-771-2140</v>
          </cell>
          <cell r="V1174" t="str">
            <v>072-767-6988</v>
          </cell>
          <cell r="W1174" t="str">
            <v>兵庫県伊丹市北伊丹七丁目９０番地２</v>
          </cell>
          <cell r="X1174" t="str">
            <v>664-0831</v>
          </cell>
          <cell r="Y1174" t="str">
            <v>相馬　宏至</v>
          </cell>
          <cell r="Z1174" t="str">
            <v>25200H006</v>
          </cell>
        </row>
        <row r="1175">
          <cell r="A1175">
            <v>5975</v>
          </cell>
          <cell r="B1175" t="str">
            <v>05975-00</v>
          </cell>
          <cell r="C1175" t="str">
            <v>特Ａ</v>
          </cell>
          <cell r="D1175" t="str">
            <v>ＡＮＡあきんど㈱</v>
          </cell>
          <cell r="E1175" t="str">
            <v>エーエヌエーアキンド</v>
          </cell>
          <cell r="G1175">
            <v>13000</v>
          </cell>
          <cell r="H1175" t="str">
            <v>東京都</v>
          </cell>
          <cell r="J1175">
            <v>1</v>
          </cell>
          <cell r="K1175">
            <v>1</v>
          </cell>
          <cell r="L1175">
            <v>2</v>
          </cell>
          <cell r="M1175">
            <v>1</v>
          </cell>
          <cell r="N1175">
            <v>1</v>
          </cell>
          <cell r="O1175">
            <v>1</v>
          </cell>
          <cell r="P1175" t="str">
            <v>東京都中央区日本橋二丁目１４番１号フロントプレイス日本橋</v>
          </cell>
          <cell r="Q1175" t="str">
            <v>103-0027</v>
          </cell>
          <cell r="R1175" t="str">
            <v>原　雄三</v>
          </cell>
          <cell r="S1175" t="str">
            <v>050-1707-3100</v>
          </cell>
          <cell r="T1175" t="str">
            <v>03-6628-0762</v>
          </cell>
          <cell r="U1175" t="str">
            <v>050-1707-3100</v>
          </cell>
          <cell r="V1175" t="str">
            <v>03-6628-0762</v>
          </cell>
          <cell r="W1175" t="str">
            <v>東京都中央区日本橋二丁目１４番１号フロントプレイス日本橋</v>
          </cell>
          <cell r="X1175" t="str">
            <v>103-0027</v>
          </cell>
          <cell r="Y1175" t="str">
            <v>原　雄三</v>
          </cell>
          <cell r="Z1175" t="str">
            <v>25100H010</v>
          </cell>
        </row>
        <row r="1176">
          <cell r="A1176">
            <v>5976</v>
          </cell>
          <cell r="B1176" t="str">
            <v>05976-00</v>
          </cell>
          <cell r="C1176" t="str">
            <v>特Ａ</v>
          </cell>
          <cell r="D1176" t="str">
            <v>グローバルトランスポート㈱</v>
          </cell>
          <cell r="E1176" t="str">
            <v>グローバルトランスポート</v>
          </cell>
          <cell r="G1176">
            <v>13000</v>
          </cell>
          <cell r="H1176" t="str">
            <v>東京都</v>
          </cell>
          <cell r="I1176" t="str">
            <v>電子入札システム入札書提出者：代表者</v>
          </cell>
          <cell r="J1176">
            <v>1</v>
          </cell>
          <cell r="K1176">
            <v>1</v>
          </cell>
          <cell r="L1176">
            <v>2</v>
          </cell>
          <cell r="M1176">
            <v>2</v>
          </cell>
          <cell r="N1176">
            <v>1</v>
          </cell>
          <cell r="O1176">
            <v>0</v>
          </cell>
          <cell r="P1176" t="str">
            <v>東京都墨田区横川一丁目１１番５号</v>
          </cell>
          <cell r="Q1176" t="str">
            <v>130-0003</v>
          </cell>
          <cell r="R1176" t="str">
            <v>川村　悦久</v>
          </cell>
          <cell r="S1176" t="str">
            <v>052-678-6777</v>
          </cell>
          <cell r="T1176" t="str">
            <v>052-678-6776</v>
          </cell>
          <cell r="U1176" t="str">
            <v>052-678-6777</v>
          </cell>
          <cell r="V1176" t="str">
            <v>052-678-6776</v>
          </cell>
          <cell r="W1176" t="str">
            <v>東京都墨田区横川一丁目１１番５号</v>
          </cell>
          <cell r="X1176" t="str">
            <v>130-0003</v>
          </cell>
          <cell r="Y1176" t="str">
            <v>川村　悦久</v>
          </cell>
          <cell r="Z1176" t="str">
            <v>25100H010</v>
          </cell>
        </row>
        <row r="1177">
          <cell r="A1177">
            <v>5979</v>
          </cell>
          <cell r="B1177" t="str">
            <v>05979-00</v>
          </cell>
          <cell r="C1177" t="str">
            <v>特Ａ</v>
          </cell>
          <cell r="D1177" t="str">
            <v>近畿日本ツーリスト㈱</v>
          </cell>
          <cell r="E1177" t="str">
            <v>キンキニッポンツーリスト</v>
          </cell>
          <cell r="G1177">
            <v>13000</v>
          </cell>
          <cell r="H1177" t="str">
            <v>東京都</v>
          </cell>
          <cell r="I1177" t="str">
            <v>電子入札システム入札書提出者：代理人１</v>
          </cell>
          <cell r="J1177">
            <v>1</v>
          </cell>
          <cell r="K1177">
            <v>1</v>
          </cell>
          <cell r="L1177">
            <v>2</v>
          </cell>
          <cell r="M1177">
            <v>1</v>
          </cell>
          <cell r="N1177">
            <v>1</v>
          </cell>
          <cell r="O1177">
            <v>1</v>
          </cell>
          <cell r="P1177" t="str">
            <v>東京都新宿区西新宿二丁目６番１号</v>
          </cell>
          <cell r="Q1177" t="str">
            <v>163-0236</v>
          </cell>
          <cell r="R1177" t="str">
            <v>永﨑　安基</v>
          </cell>
          <cell r="S1177" t="str">
            <v>03-6863-0322</v>
          </cell>
          <cell r="T1177" t="str">
            <v>03-6863-0323</v>
          </cell>
          <cell r="U1177" t="str">
            <v>03-6863-0322</v>
          </cell>
          <cell r="V1177" t="str">
            <v>03-6863-0323</v>
          </cell>
          <cell r="W1177" t="str">
            <v>東京都新宿区西新宿二丁目６番１号</v>
          </cell>
          <cell r="X1177" t="str">
            <v>163-0236</v>
          </cell>
          <cell r="Y1177" t="str">
            <v>永﨑　安基</v>
          </cell>
          <cell r="Z1177" t="str">
            <v>25100H010</v>
          </cell>
        </row>
        <row r="1178">
          <cell r="A1178">
            <v>5980</v>
          </cell>
          <cell r="B1178" t="str">
            <v>05980-00</v>
          </cell>
          <cell r="C1178" t="str">
            <v>特Ａ</v>
          </cell>
          <cell r="D1178" t="str">
            <v>あすの監査法人</v>
          </cell>
          <cell r="E1178" t="str">
            <v>アスノカンサホウジン</v>
          </cell>
          <cell r="G1178">
            <v>23000</v>
          </cell>
          <cell r="H1178" t="str">
            <v>愛知県</v>
          </cell>
          <cell r="I1178" t="str">
            <v>電子入札システム入札書提出者：代表者</v>
          </cell>
          <cell r="J1178">
            <v>1</v>
          </cell>
          <cell r="K1178">
            <v>1</v>
          </cell>
          <cell r="L1178">
            <v>2</v>
          </cell>
          <cell r="M1178">
            <v>2</v>
          </cell>
          <cell r="N1178">
            <v>1</v>
          </cell>
          <cell r="O1178">
            <v>0</v>
          </cell>
          <cell r="P1178" t="str">
            <v>愛知県名古屋市西区名駅一丁目１番１７号名駅ダイヤメイテツビル１１階</v>
          </cell>
          <cell r="Q1178" t="str">
            <v>451-0045</v>
          </cell>
          <cell r="R1178" t="str">
            <v>山岡　輝之</v>
          </cell>
          <cell r="S1178" t="str">
            <v>052-855-3497</v>
          </cell>
          <cell r="T1178" t="str">
            <v>052-766-6919</v>
          </cell>
          <cell r="U1178" t="str">
            <v>052-855-3497</v>
          </cell>
          <cell r="V1178" t="str">
            <v>052-766-6919</v>
          </cell>
          <cell r="W1178" t="str">
            <v>愛知県名古屋市西区名駅一丁目１番１７号名駅ダイヤメイテツビル１１階</v>
          </cell>
          <cell r="X1178" t="str">
            <v>451-0045</v>
          </cell>
          <cell r="Y1178" t="str">
            <v>山岡　輝之</v>
          </cell>
          <cell r="Z1178" t="str">
            <v>25100H010</v>
          </cell>
        </row>
        <row r="1179">
          <cell r="A1179">
            <v>5981</v>
          </cell>
          <cell r="B1179" t="str">
            <v>05981-00</v>
          </cell>
          <cell r="C1179" t="str">
            <v>特Ａ</v>
          </cell>
          <cell r="D1179" t="str">
            <v>㈲加藤産業</v>
          </cell>
          <cell r="E1179" t="str">
            <v>カトウサンギョウ</v>
          </cell>
          <cell r="G1179">
            <v>35201</v>
          </cell>
          <cell r="H1179" t="str">
            <v>下関市</v>
          </cell>
          <cell r="J1179">
            <v>1</v>
          </cell>
          <cell r="K1179">
            <v>1</v>
          </cell>
          <cell r="L1179">
            <v>2</v>
          </cell>
          <cell r="M1179">
            <v>1</v>
          </cell>
          <cell r="N1179">
            <v>1</v>
          </cell>
          <cell r="O1179">
            <v>0</v>
          </cell>
          <cell r="P1179" t="str">
            <v>下関市長府扇町６番２１号</v>
          </cell>
          <cell r="Q1179" t="str">
            <v>752-0927</v>
          </cell>
          <cell r="R1179" t="str">
            <v>加藤　喬士</v>
          </cell>
          <cell r="S1179" t="str">
            <v>083-250-9615</v>
          </cell>
          <cell r="T1179" t="str">
            <v>083-250-9617</v>
          </cell>
          <cell r="U1179" t="str">
            <v>083-250-9615</v>
          </cell>
          <cell r="V1179" t="str">
            <v>083-250-9617</v>
          </cell>
          <cell r="W1179" t="str">
            <v>下関市長府扇町６番２１号</v>
          </cell>
          <cell r="X1179" t="str">
            <v>752-0927</v>
          </cell>
          <cell r="Y1179" t="str">
            <v>加藤　喬士</v>
          </cell>
          <cell r="Z1179" t="str">
            <v>25100H010</v>
          </cell>
        </row>
        <row r="1180">
          <cell r="A1180">
            <v>5990</v>
          </cell>
          <cell r="B1180" t="str">
            <v>05990-00</v>
          </cell>
          <cell r="C1180" t="str">
            <v>特Ａ</v>
          </cell>
          <cell r="D1180" t="str">
            <v>㈱ＧＥＯソリューションズ</v>
          </cell>
          <cell r="E1180" t="str">
            <v>ジオソリューションズ</v>
          </cell>
          <cell r="G1180">
            <v>28000</v>
          </cell>
          <cell r="H1180" t="str">
            <v>兵庫県</v>
          </cell>
          <cell r="I1180" t="str">
            <v>電子入札システム入札書提出者：代表者</v>
          </cell>
          <cell r="J1180">
            <v>1</v>
          </cell>
          <cell r="K1180">
            <v>1</v>
          </cell>
          <cell r="L1180">
            <v>2</v>
          </cell>
          <cell r="M1180">
            <v>2</v>
          </cell>
          <cell r="N1180">
            <v>1</v>
          </cell>
          <cell r="O1180">
            <v>0</v>
          </cell>
          <cell r="P1180" t="str">
            <v>兵庫県西宮市和上町１番３１号</v>
          </cell>
          <cell r="Q1180" t="str">
            <v>662-0971</v>
          </cell>
          <cell r="R1180" t="str">
            <v>藤井　達司</v>
          </cell>
          <cell r="S1180" t="str">
            <v>0798-37-1280</v>
          </cell>
          <cell r="T1180" t="str">
            <v>0798-37-1281</v>
          </cell>
          <cell r="U1180" t="str">
            <v>0798-37-1280</v>
          </cell>
          <cell r="V1180" t="str">
            <v>0798-37-1281</v>
          </cell>
          <cell r="W1180" t="str">
            <v>兵庫県西宮市和上町１番３１号</v>
          </cell>
          <cell r="X1180" t="str">
            <v>662-0971</v>
          </cell>
          <cell r="Y1180" t="str">
            <v>藤井　達司</v>
          </cell>
          <cell r="Z1180" t="str">
            <v>25200H006</v>
          </cell>
        </row>
        <row r="1181">
          <cell r="A1181">
            <v>5992</v>
          </cell>
          <cell r="B1181" t="str">
            <v>05992-00</v>
          </cell>
          <cell r="C1181" t="str">
            <v>特Ａ</v>
          </cell>
          <cell r="D1181" t="str">
            <v>㈱ジチタイアド</v>
          </cell>
          <cell r="E1181" t="str">
            <v>ジチタイアド</v>
          </cell>
          <cell r="G1181">
            <v>40000</v>
          </cell>
          <cell r="H1181" t="str">
            <v>福岡県</v>
          </cell>
          <cell r="J1181">
            <v>1</v>
          </cell>
          <cell r="K1181">
            <v>1</v>
          </cell>
          <cell r="L1181">
            <v>2</v>
          </cell>
          <cell r="M1181">
            <v>2</v>
          </cell>
          <cell r="N1181">
            <v>1</v>
          </cell>
          <cell r="O1181">
            <v>0</v>
          </cell>
          <cell r="P1181" t="str">
            <v>福岡県福岡市中央区薬院一丁目１４番５号ＭＧ薬院ビル</v>
          </cell>
          <cell r="Q1181" t="str">
            <v>810-0022</v>
          </cell>
          <cell r="R1181" t="str">
            <v>時津　孝康</v>
          </cell>
          <cell r="S1181" t="str">
            <v>092-716-1401</v>
          </cell>
          <cell r="T1181" t="str">
            <v>092-716-1467</v>
          </cell>
          <cell r="U1181" t="str">
            <v>092-716-1401</v>
          </cell>
          <cell r="V1181" t="str">
            <v>092-716-1467</v>
          </cell>
          <cell r="W1181" t="str">
            <v>福岡県福岡市中央区薬院一丁目１４番５号ＭＧ薬院ビル</v>
          </cell>
          <cell r="X1181" t="str">
            <v>810-0022</v>
          </cell>
          <cell r="Y1181" t="str">
            <v>時津　孝康</v>
          </cell>
          <cell r="Z1181" t="str">
            <v>25100H010</v>
          </cell>
        </row>
        <row r="1182">
          <cell r="A1182">
            <v>5993</v>
          </cell>
          <cell r="B1182" t="str">
            <v>05993-00</v>
          </cell>
          <cell r="C1182" t="str">
            <v>特Ａ</v>
          </cell>
          <cell r="D1182" t="str">
            <v>㈱マックスサポート</v>
          </cell>
          <cell r="E1182" t="str">
            <v>マックスサポート</v>
          </cell>
          <cell r="G1182">
            <v>13000</v>
          </cell>
          <cell r="H1182" t="str">
            <v>東京都</v>
          </cell>
          <cell r="I1182" t="str">
            <v>電子入札システム入札書提出者：代表者　　委託その他：データ入力、コールセンター</v>
          </cell>
          <cell r="J1182">
            <v>1</v>
          </cell>
          <cell r="K1182">
            <v>1</v>
          </cell>
          <cell r="L1182">
            <v>2</v>
          </cell>
          <cell r="M1182">
            <v>2</v>
          </cell>
          <cell r="N1182">
            <v>1</v>
          </cell>
          <cell r="O1182">
            <v>0</v>
          </cell>
          <cell r="P1182" t="str">
            <v>東京都新宿区西新宿七丁目１番１０号</v>
          </cell>
          <cell r="Q1182" t="str">
            <v>160-0023</v>
          </cell>
          <cell r="R1182" t="str">
            <v>柳沢　知秀</v>
          </cell>
          <cell r="S1182" t="str">
            <v>03-6279-4923</v>
          </cell>
          <cell r="T1182" t="str">
            <v>03-6279-4924</v>
          </cell>
          <cell r="U1182" t="str">
            <v>03-6279-4923</v>
          </cell>
          <cell r="V1182" t="str">
            <v>03-6279-4924</v>
          </cell>
          <cell r="W1182" t="str">
            <v>東京都新宿区西新宿七丁目１番１０号</v>
          </cell>
          <cell r="X1182" t="str">
            <v>160-0023</v>
          </cell>
          <cell r="Y1182" t="str">
            <v>柳沢　知秀</v>
          </cell>
          <cell r="Z1182" t="str">
            <v>25100H010</v>
          </cell>
        </row>
        <row r="1183">
          <cell r="A1183">
            <v>6007</v>
          </cell>
          <cell r="B1183" t="str">
            <v>06007-00</v>
          </cell>
          <cell r="C1183" t="str">
            <v>特Ａ</v>
          </cell>
          <cell r="D1183" t="str">
            <v>㈱インバウンドテック</v>
          </cell>
          <cell r="E1183" t="str">
            <v>インバウンドテック</v>
          </cell>
          <cell r="G1183">
            <v>13000</v>
          </cell>
          <cell r="H1183" t="str">
            <v>東京都</v>
          </cell>
          <cell r="I1183" t="str">
            <v>電子入札システム入札書提出者：代表者　　委託その他：コールセンター業務、事務局業務</v>
          </cell>
          <cell r="J1183">
            <v>1</v>
          </cell>
          <cell r="K1183">
            <v>1</v>
          </cell>
          <cell r="L1183">
            <v>2</v>
          </cell>
          <cell r="M1183">
            <v>2</v>
          </cell>
          <cell r="N1183">
            <v>1</v>
          </cell>
          <cell r="O1183">
            <v>0</v>
          </cell>
          <cell r="P1183" t="str">
            <v>東京都新宿区新宿一丁目８番１号</v>
          </cell>
          <cell r="Q1183" t="str">
            <v>160-0022</v>
          </cell>
          <cell r="R1183" t="str">
            <v>東間　大</v>
          </cell>
          <cell r="S1183" t="str">
            <v>03-6274-8400</v>
          </cell>
          <cell r="T1183" t="str">
            <v>03-6274-8401</v>
          </cell>
          <cell r="U1183" t="str">
            <v>03-6274-8400</v>
          </cell>
          <cell r="V1183" t="str">
            <v>03-6274-8401</v>
          </cell>
          <cell r="W1183" t="str">
            <v>東京都新宿区新宿一丁目８番１号</v>
          </cell>
          <cell r="X1183" t="str">
            <v>160-0022</v>
          </cell>
          <cell r="Y1183" t="str">
            <v>東間　大</v>
          </cell>
          <cell r="Z1183" t="str">
            <v>25100H010</v>
          </cell>
        </row>
        <row r="1184">
          <cell r="A1184">
            <v>6015</v>
          </cell>
          <cell r="B1184" t="str">
            <v>06015-00</v>
          </cell>
          <cell r="C1184" t="str">
            <v>特Ａ</v>
          </cell>
          <cell r="D1184" t="str">
            <v>ＣＥＮＴＲＩＣ㈱</v>
          </cell>
          <cell r="E1184" t="str">
            <v>セントリック</v>
          </cell>
          <cell r="G1184">
            <v>13000</v>
          </cell>
          <cell r="H1184" t="str">
            <v>東京都</v>
          </cell>
          <cell r="I1184" t="str">
            <v>電子入札システム入札書提出者：代表者　　委託その他：コンタクトセンター運営代行</v>
          </cell>
          <cell r="J1184">
            <v>1</v>
          </cell>
          <cell r="K1184">
            <v>1</v>
          </cell>
          <cell r="L1184">
            <v>2</v>
          </cell>
          <cell r="M1184">
            <v>2</v>
          </cell>
          <cell r="N1184">
            <v>1</v>
          </cell>
          <cell r="O1184">
            <v>0</v>
          </cell>
          <cell r="P1184" t="str">
            <v>東京都豊島区池袋二丁目５０番９号</v>
          </cell>
          <cell r="Q1184" t="str">
            <v>171-0014</v>
          </cell>
          <cell r="R1184" t="str">
            <v>山田　亮</v>
          </cell>
          <cell r="S1184" t="str">
            <v>03-6912-5164</v>
          </cell>
          <cell r="T1184" t="str">
            <v>03-6912-5194</v>
          </cell>
          <cell r="U1184" t="str">
            <v>03-6912-5164</v>
          </cell>
          <cell r="V1184" t="str">
            <v>03-6912-5194</v>
          </cell>
          <cell r="W1184" t="str">
            <v>東京都豊島区池袋二丁目５０番９号</v>
          </cell>
          <cell r="X1184" t="str">
            <v>171-0014</v>
          </cell>
          <cell r="Y1184" t="str">
            <v>山田　亮</v>
          </cell>
          <cell r="Z1184" t="str">
            <v>25100H010</v>
          </cell>
        </row>
        <row r="1185">
          <cell r="A1185">
            <v>6016</v>
          </cell>
          <cell r="B1185" t="str">
            <v>06016-00</v>
          </cell>
          <cell r="C1185" t="str">
            <v>特Ａ</v>
          </cell>
          <cell r="D1185" t="str">
            <v>㈱サクシード</v>
          </cell>
          <cell r="E1185" t="str">
            <v>サクシード</v>
          </cell>
          <cell r="G1185">
            <v>13000</v>
          </cell>
          <cell r="H1185" t="str">
            <v>東京都</v>
          </cell>
          <cell r="I1185" t="str">
            <v>電子入札システム入札書提出者：代表者　　委託その他：学習支援部活動運営ＩＣＴ支援</v>
          </cell>
          <cell r="J1185">
            <v>1</v>
          </cell>
          <cell r="K1185">
            <v>1</v>
          </cell>
          <cell r="L1185">
            <v>2</v>
          </cell>
          <cell r="M1185">
            <v>2</v>
          </cell>
          <cell r="N1185">
            <v>1</v>
          </cell>
          <cell r="O1185">
            <v>0</v>
          </cell>
          <cell r="P1185" t="str">
            <v>東京都新宿区高田馬場一丁目４番１５号</v>
          </cell>
          <cell r="Q1185" t="str">
            <v>169-0075</v>
          </cell>
          <cell r="R1185" t="str">
            <v>高木　毅</v>
          </cell>
          <cell r="S1185" t="str">
            <v>03-5287-7259</v>
          </cell>
          <cell r="T1185" t="str">
            <v>03-5287-2092</v>
          </cell>
          <cell r="U1185" t="str">
            <v>03-5287-7259</v>
          </cell>
          <cell r="V1185" t="str">
            <v>03-5287-2092</v>
          </cell>
          <cell r="W1185" t="str">
            <v>東京都新宿区高田馬場一丁目４番１５号</v>
          </cell>
          <cell r="X1185" t="str">
            <v>169-0075</v>
          </cell>
          <cell r="Y1185" t="str">
            <v>高木　毅</v>
          </cell>
          <cell r="Z1185" t="str">
            <v>25100H010</v>
          </cell>
        </row>
        <row r="1186">
          <cell r="A1186">
            <v>6026</v>
          </cell>
          <cell r="B1186" t="str">
            <v>06026-00</v>
          </cell>
          <cell r="C1186" t="str">
            <v>特Ａ</v>
          </cell>
          <cell r="D1186" t="str">
            <v>㈱アウトソーシングトータルサポート</v>
          </cell>
          <cell r="E1186" t="str">
            <v>アウトソーシングトータルサポート</v>
          </cell>
          <cell r="G1186">
            <v>14000</v>
          </cell>
          <cell r="H1186" t="str">
            <v>神奈川県</v>
          </cell>
          <cell r="I1186" t="str">
            <v>電子入札システム入札書提出者：代表者　　委託その他：検針業務</v>
          </cell>
          <cell r="J1186">
            <v>1</v>
          </cell>
          <cell r="K1186">
            <v>1</v>
          </cell>
          <cell r="L1186">
            <v>2</v>
          </cell>
          <cell r="M1186">
            <v>1</v>
          </cell>
          <cell r="N1186">
            <v>1</v>
          </cell>
          <cell r="O1186">
            <v>1</v>
          </cell>
          <cell r="P1186" t="str">
            <v>神奈川県横浜市都筑区茅ヶ崎中央８番３３号サウスコア２０５号室</v>
          </cell>
          <cell r="Q1186" t="str">
            <v>224-0032</v>
          </cell>
          <cell r="R1186" t="str">
            <v>牧　邦彦</v>
          </cell>
          <cell r="S1186" t="str">
            <v>045-941-5725</v>
          </cell>
          <cell r="T1186" t="str">
            <v>045-941-5726</v>
          </cell>
          <cell r="U1186" t="str">
            <v>045-941-5725</v>
          </cell>
          <cell r="V1186" t="str">
            <v>045-941-5726</v>
          </cell>
          <cell r="W1186" t="str">
            <v>神奈川県横浜市都筑区茅ヶ崎中央８番３３号サウスコア２０５号室</v>
          </cell>
          <cell r="X1186" t="str">
            <v>224-0032</v>
          </cell>
          <cell r="Y1186" t="str">
            <v>牧　邦彦</v>
          </cell>
          <cell r="Z1186" t="str">
            <v>25100H010</v>
          </cell>
        </row>
        <row r="1187">
          <cell r="A1187">
            <v>6032</v>
          </cell>
          <cell r="B1187" t="str">
            <v>06032-00</v>
          </cell>
          <cell r="C1187" t="str">
            <v>特Ａ</v>
          </cell>
          <cell r="D1187" t="str">
            <v>㈱メディコネ</v>
          </cell>
          <cell r="E1187" t="str">
            <v>メディコネ</v>
          </cell>
          <cell r="G1187">
            <v>40000</v>
          </cell>
          <cell r="H1187" t="str">
            <v>福岡県</v>
          </cell>
          <cell r="I1187" t="str">
            <v>電子入札システム入札書提出者：代表者</v>
          </cell>
          <cell r="J1187">
            <v>1</v>
          </cell>
          <cell r="K1187">
            <v>1</v>
          </cell>
          <cell r="L1187">
            <v>2</v>
          </cell>
          <cell r="M1187">
            <v>2</v>
          </cell>
          <cell r="N1187">
            <v>1</v>
          </cell>
          <cell r="O1187">
            <v>0</v>
          </cell>
          <cell r="P1187" t="str">
            <v>福岡県福岡市中央区那の津四丁目３番４号</v>
          </cell>
          <cell r="Q1187" t="str">
            <v>810-0071</v>
          </cell>
          <cell r="R1187" t="str">
            <v>河合　潤</v>
          </cell>
          <cell r="S1187" t="str">
            <v>092-714-3511</v>
          </cell>
          <cell r="T1187" t="str">
            <v>092-714-3526</v>
          </cell>
          <cell r="U1187" t="str">
            <v>092-714-3511</v>
          </cell>
          <cell r="V1187" t="str">
            <v>092-714-3526</v>
          </cell>
          <cell r="W1187" t="str">
            <v>福岡県福岡市中央区那の津四丁目３番４号</v>
          </cell>
          <cell r="X1187" t="str">
            <v>810-0071</v>
          </cell>
          <cell r="Y1187" t="str">
            <v>河合　潤</v>
          </cell>
          <cell r="Z1187" t="str">
            <v>25200H006</v>
          </cell>
        </row>
        <row r="1188">
          <cell r="A1188">
            <v>6033</v>
          </cell>
          <cell r="B1188" t="str">
            <v>06033-00</v>
          </cell>
          <cell r="C1188" t="str">
            <v>特Ａ</v>
          </cell>
          <cell r="D1188" t="str">
            <v>㈱地域科学研究所</v>
          </cell>
          <cell r="E1188" t="str">
            <v>チイキカガクケンキュウショ</v>
          </cell>
          <cell r="G1188">
            <v>44000</v>
          </cell>
          <cell r="H1188" t="str">
            <v>大分県</v>
          </cell>
          <cell r="J1188">
            <v>1</v>
          </cell>
          <cell r="K1188">
            <v>1</v>
          </cell>
          <cell r="L1188">
            <v>1</v>
          </cell>
          <cell r="M1188">
            <v>2</v>
          </cell>
          <cell r="N1188">
            <v>1</v>
          </cell>
          <cell r="O1188">
            <v>0</v>
          </cell>
          <cell r="P1188" t="str">
            <v>大分県大分市東春日町１番１号　ＮＳ大分ビル</v>
          </cell>
          <cell r="Q1188" t="str">
            <v>870-0037</v>
          </cell>
          <cell r="R1188" t="str">
            <v>平井　慎一</v>
          </cell>
          <cell r="S1188" t="str">
            <v>097-536-0061</v>
          </cell>
          <cell r="T1188" t="str">
            <v>097-538-7960</v>
          </cell>
          <cell r="U1188" t="str">
            <v>097-536-0061</v>
          </cell>
          <cell r="V1188" t="str">
            <v>097-538-7960</v>
          </cell>
          <cell r="W1188" t="str">
            <v>大分県大分市東春日町１番１号　ＮＳ大分ビル</v>
          </cell>
          <cell r="X1188" t="str">
            <v>870-0037</v>
          </cell>
          <cell r="Y1188" t="str">
            <v>平井　慎一</v>
          </cell>
          <cell r="Z1188" t="str">
            <v>25100H010</v>
          </cell>
        </row>
        <row r="1189">
          <cell r="A1189">
            <v>6034</v>
          </cell>
          <cell r="B1189" t="str">
            <v>06034-00</v>
          </cell>
          <cell r="C1189" t="str">
            <v>特Ａ</v>
          </cell>
          <cell r="D1189" t="str">
            <v>㈱神陵文庫</v>
          </cell>
          <cell r="E1189" t="str">
            <v>シンリョウブンコ</v>
          </cell>
          <cell r="G1189">
            <v>28000</v>
          </cell>
          <cell r="H1189" t="str">
            <v>兵庫県</v>
          </cell>
          <cell r="I1189" t="str">
            <v>電子入札システム入札書提出者：代理人１　物品その他：情報関連</v>
          </cell>
          <cell r="J1189">
            <v>1</v>
          </cell>
          <cell r="K1189">
            <v>1</v>
          </cell>
          <cell r="L1189">
            <v>2</v>
          </cell>
          <cell r="M1189">
            <v>2</v>
          </cell>
          <cell r="N1189">
            <v>1</v>
          </cell>
          <cell r="O1189">
            <v>1</v>
          </cell>
          <cell r="P1189" t="str">
            <v>兵庫県神戸市兵庫区荒田町二丁目２番１４号</v>
          </cell>
          <cell r="Q1189" t="str">
            <v>652-0032</v>
          </cell>
          <cell r="R1189" t="str">
            <v>長谷川　真吾</v>
          </cell>
          <cell r="S1189" t="str">
            <v>078-511-5551</v>
          </cell>
          <cell r="T1189" t="str">
            <v>078-531-5550</v>
          </cell>
          <cell r="U1189" t="str">
            <v>078-511-5551</v>
          </cell>
          <cell r="V1189" t="str">
            <v>078-531-5550</v>
          </cell>
          <cell r="W1189" t="str">
            <v>兵庫県神戸市兵庫区荒田町二丁目２番１４号</v>
          </cell>
          <cell r="X1189" t="str">
            <v>652-0032</v>
          </cell>
          <cell r="Y1189" t="str">
            <v>長谷川　真吾</v>
          </cell>
          <cell r="Z1189" t="str">
            <v>25200H006</v>
          </cell>
        </row>
        <row r="1190">
          <cell r="A1190">
            <v>6036</v>
          </cell>
          <cell r="B1190" t="str">
            <v>06036-00</v>
          </cell>
          <cell r="C1190" t="str">
            <v>特Ａ</v>
          </cell>
          <cell r="D1190" t="str">
            <v>㈱エラン</v>
          </cell>
          <cell r="E1190" t="str">
            <v>エラン</v>
          </cell>
          <cell r="G1190">
            <v>20000</v>
          </cell>
          <cell r="H1190" t="str">
            <v>長野県</v>
          </cell>
          <cell r="I1190" t="str">
            <v>委託その他：入院セットの運営</v>
          </cell>
          <cell r="J1190">
            <v>1</v>
          </cell>
          <cell r="K1190">
            <v>1</v>
          </cell>
          <cell r="L1190">
            <v>2</v>
          </cell>
          <cell r="M1190">
            <v>2</v>
          </cell>
          <cell r="N1190">
            <v>1</v>
          </cell>
          <cell r="O1190">
            <v>0</v>
          </cell>
          <cell r="P1190" t="str">
            <v>長野県松本市出川町１５番１２号</v>
          </cell>
          <cell r="Q1190" t="str">
            <v>390-0826</v>
          </cell>
          <cell r="R1190" t="str">
            <v>峯崎　友宏</v>
          </cell>
          <cell r="S1190" t="str">
            <v>0263-29-2680</v>
          </cell>
          <cell r="T1190" t="str">
            <v>0263-28-8313</v>
          </cell>
          <cell r="U1190" t="str">
            <v>0263-29-2680</v>
          </cell>
          <cell r="V1190" t="str">
            <v>0263-28-8313</v>
          </cell>
          <cell r="W1190" t="str">
            <v>長野県松本市出川町１５番１２号</v>
          </cell>
          <cell r="X1190" t="str">
            <v>390-0826</v>
          </cell>
          <cell r="Y1190" t="str">
            <v>峯崎　友宏</v>
          </cell>
          <cell r="Z1190" t="str">
            <v>25200H006</v>
          </cell>
        </row>
        <row r="1191">
          <cell r="A1191">
            <v>6038</v>
          </cell>
          <cell r="B1191" t="str">
            <v>06038-00</v>
          </cell>
          <cell r="C1191" t="str">
            <v>特Ａ</v>
          </cell>
          <cell r="D1191" t="str">
            <v>㈱ウォーターエージェンシー</v>
          </cell>
          <cell r="E1191" t="str">
            <v>ウォーターエージェンシー</v>
          </cell>
          <cell r="G1191">
            <v>13000</v>
          </cell>
          <cell r="H1191" t="str">
            <v>東京都</v>
          </cell>
          <cell r="I1191" t="str">
            <v>1-99：上下水道施設運転管理</v>
          </cell>
          <cell r="J1191">
            <v>1</v>
          </cell>
          <cell r="K1191">
            <v>1</v>
          </cell>
          <cell r="L1191">
            <v>1</v>
          </cell>
          <cell r="M1191">
            <v>1</v>
          </cell>
          <cell r="N1191">
            <v>1</v>
          </cell>
          <cell r="O1191">
            <v>1</v>
          </cell>
          <cell r="P1191" t="str">
            <v>東京都新宿区東五軒町３番２５号</v>
          </cell>
          <cell r="Q1191" t="str">
            <v>162-0813</v>
          </cell>
          <cell r="R1191" t="str">
            <v>榊原　秀明</v>
          </cell>
          <cell r="S1191" t="str">
            <v>03-3267-4010</v>
          </cell>
          <cell r="T1191" t="str">
            <v>03-3267-4409</v>
          </cell>
          <cell r="U1191" t="str">
            <v>03-3267-4010</v>
          </cell>
          <cell r="V1191" t="str">
            <v>03-3267-4409</v>
          </cell>
          <cell r="W1191" t="str">
            <v>東京都新宿区東五軒町３番２５号</v>
          </cell>
          <cell r="X1191" t="str">
            <v>162-0813</v>
          </cell>
          <cell r="Y1191" t="str">
            <v>榊原　秀明</v>
          </cell>
          <cell r="Z1191" t="str">
            <v>25100H010</v>
          </cell>
        </row>
        <row r="1192">
          <cell r="A1192">
            <v>6042</v>
          </cell>
          <cell r="B1192" t="str">
            <v>06042-00</v>
          </cell>
          <cell r="C1192" t="str">
            <v>特Ａ</v>
          </cell>
          <cell r="D1192" t="str">
            <v>ツネイシクラフト＆ファシリティーズ㈱</v>
          </cell>
          <cell r="E1192" t="str">
            <v>ツネイシクラフトアンドファシリティーズ</v>
          </cell>
          <cell r="G1192">
            <v>34000</v>
          </cell>
          <cell r="H1192" t="str">
            <v>広島県</v>
          </cell>
          <cell r="I1192" t="str">
            <v>電子入札システム入札書提出者：代表者　物品その他：津波シェルター製造、販売、修理</v>
          </cell>
          <cell r="J1192">
            <v>1</v>
          </cell>
          <cell r="K1192">
            <v>1</v>
          </cell>
          <cell r="L1192">
            <v>2</v>
          </cell>
          <cell r="M1192">
            <v>2</v>
          </cell>
          <cell r="N1192">
            <v>1</v>
          </cell>
          <cell r="O1192">
            <v>0</v>
          </cell>
          <cell r="P1192" t="str">
            <v>広島県尾道市浦崎町１４７１番地８</v>
          </cell>
          <cell r="Q1192" t="str">
            <v>720-0551</v>
          </cell>
          <cell r="R1192" t="str">
            <v>神原　潤</v>
          </cell>
          <cell r="S1192" t="str">
            <v>0848-73-5282</v>
          </cell>
          <cell r="T1192" t="str">
            <v>0848-73-5323</v>
          </cell>
          <cell r="U1192" t="str">
            <v>0848-73-5282</v>
          </cell>
          <cell r="V1192" t="str">
            <v>0848-73-5323</v>
          </cell>
          <cell r="W1192" t="str">
            <v>広島県尾道市浦崎町１４７１番地８</v>
          </cell>
          <cell r="X1192" t="str">
            <v>720-0551</v>
          </cell>
          <cell r="Y1192" t="str">
            <v>神原　潤</v>
          </cell>
          <cell r="Z1192" t="str">
            <v>25200H006</v>
          </cell>
        </row>
        <row r="1193">
          <cell r="A1193">
            <v>6044</v>
          </cell>
          <cell r="B1193" t="str">
            <v>06044-00</v>
          </cell>
          <cell r="C1193" t="str">
            <v>Ｂ</v>
          </cell>
          <cell r="D1193" t="str">
            <v>㈱周南</v>
          </cell>
          <cell r="E1193" t="str">
            <v>シュウナン</v>
          </cell>
          <cell r="G1193">
            <v>35207</v>
          </cell>
          <cell r="H1193" t="str">
            <v>下松市</v>
          </cell>
          <cell r="I1193" t="str">
            <v>電子入札システム入札書提出者：代表者</v>
          </cell>
          <cell r="J1193">
            <v>3</v>
          </cell>
          <cell r="K1193">
            <v>1</v>
          </cell>
          <cell r="L1193">
            <v>2</v>
          </cell>
          <cell r="M1193">
            <v>1</v>
          </cell>
          <cell r="N1193">
            <v>1</v>
          </cell>
          <cell r="O1193">
            <v>0</v>
          </cell>
          <cell r="P1193" t="str">
            <v>下松市大字平田４８４番地</v>
          </cell>
          <cell r="Q1193" t="str">
            <v>744-0021</v>
          </cell>
          <cell r="R1193" t="str">
            <v>鳴井　一夫</v>
          </cell>
          <cell r="S1193" t="str">
            <v>0833-48-0707</v>
          </cell>
          <cell r="T1193" t="str">
            <v>0833-43-5874</v>
          </cell>
          <cell r="U1193" t="str">
            <v>0833-48-0707</v>
          </cell>
          <cell r="V1193" t="str">
            <v>0833-43-5874</v>
          </cell>
          <cell r="W1193" t="str">
            <v>下松市大字平田４８４番地</v>
          </cell>
          <cell r="X1193" t="str">
            <v>744-0021</v>
          </cell>
          <cell r="Y1193" t="str">
            <v>鳴井　一夫</v>
          </cell>
          <cell r="Z1193" t="str">
            <v>25100H010</v>
          </cell>
        </row>
        <row r="1194">
          <cell r="A1194">
            <v>6046</v>
          </cell>
          <cell r="B1194" t="str">
            <v>06046-00</v>
          </cell>
          <cell r="C1194" t="str">
            <v>Ｂ</v>
          </cell>
          <cell r="D1194" t="str">
            <v>沖潮土地家屋調査士事務所</v>
          </cell>
          <cell r="E1194" t="str">
            <v>オキシオトチカオクチョウサシジムショ</v>
          </cell>
          <cell r="G1194">
            <v>35201</v>
          </cell>
          <cell r="H1194" t="str">
            <v>下関市</v>
          </cell>
          <cell r="J1194">
            <v>3</v>
          </cell>
          <cell r="K1194">
            <v>1</v>
          </cell>
          <cell r="L1194">
            <v>1</v>
          </cell>
          <cell r="M1194">
            <v>1</v>
          </cell>
          <cell r="N1194">
            <v>1</v>
          </cell>
          <cell r="O1194">
            <v>0</v>
          </cell>
          <cell r="P1194" t="str">
            <v>下関市椋野町二丁目１２番３７号</v>
          </cell>
          <cell r="Q1194" t="str">
            <v>751-0816</v>
          </cell>
          <cell r="R1194" t="str">
            <v>沖潮　宗男</v>
          </cell>
          <cell r="S1194" t="str">
            <v>083-233-1310</v>
          </cell>
          <cell r="T1194" t="str">
            <v>083-233-1087</v>
          </cell>
          <cell r="U1194" t="str">
            <v>083-233-1310</v>
          </cell>
          <cell r="V1194" t="str">
            <v>083-233-1087</v>
          </cell>
          <cell r="W1194" t="str">
            <v>下関市椋野町二丁目１２番３７号</v>
          </cell>
          <cell r="X1194" t="str">
            <v>751-0816</v>
          </cell>
          <cell r="Y1194" t="str">
            <v>沖潮　宗男</v>
          </cell>
          <cell r="Z1194" t="str">
            <v>25100H010</v>
          </cell>
        </row>
        <row r="1195">
          <cell r="A1195">
            <v>6047</v>
          </cell>
          <cell r="B1195" t="str">
            <v>06047-00</v>
          </cell>
          <cell r="C1195" t="str">
            <v>特Ａ</v>
          </cell>
          <cell r="D1195" t="str">
            <v>㈱プラグレス</v>
          </cell>
          <cell r="E1195" t="str">
            <v>プラグレス</v>
          </cell>
          <cell r="G1195">
            <v>35201</v>
          </cell>
          <cell r="H1195" t="str">
            <v>下関市</v>
          </cell>
          <cell r="J1195">
            <v>1</v>
          </cell>
          <cell r="K1195">
            <v>1</v>
          </cell>
          <cell r="L1195">
            <v>1</v>
          </cell>
          <cell r="M1195">
            <v>1</v>
          </cell>
          <cell r="N1195">
            <v>1</v>
          </cell>
          <cell r="O1195">
            <v>0</v>
          </cell>
          <cell r="P1195" t="str">
            <v>下関市王喜本町五丁目４番１号</v>
          </cell>
          <cell r="Q1195" t="str">
            <v>750-1114</v>
          </cell>
          <cell r="R1195" t="str">
            <v>村田　康年</v>
          </cell>
          <cell r="S1195" t="str">
            <v>083-281-3334</v>
          </cell>
          <cell r="T1195" t="str">
            <v>083-281-3336</v>
          </cell>
          <cell r="U1195" t="str">
            <v>083-281-3334</v>
          </cell>
          <cell r="V1195" t="str">
            <v>083-281-3336</v>
          </cell>
          <cell r="W1195" t="str">
            <v>下関市王喜本町五丁目４番１号</v>
          </cell>
          <cell r="X1195" t="str">
            <v>750-1114</v>
          </cell>
          <cell r="Y1195" t="str">
            <v>村田　康年</v>
          </cell>
          <cell r="Z1195" t="str">
            <v>25100H010</v>
          </cell>
        </row>
        <row r="1196">
          <cell r="A1196">
            <v>6048</v>
          </cell>
          <cell r="B1196" t="str">
            <v>06048-00</v>
          </cell>
          <cell r="C1196" t="str">
            <v>Ａ</v>
          </cell>
          <cell r="D1196" t="str">
            <v>ＴＯＳＥＩ㈱</v>
          </cell>
          <cell r="E1196" t="str">
            <v>トーセイ</v>
          </cell>
          <cell r="G1196">
            <v>22000</v>
          </cell>
          <cell r="H1196" t="str">
            <v>静岡県</v>
          </cell>
          <cell r="I1196" t="str">
            <v>電子入札システム入札書提出者：代表者</v>
          </cell>
          <cell r="J1196">
            <v>2</v>
          </cell>
          <cell r="K1196">
            <v>1</v>
          </cell>
          <cell r="L1196">
            <v>2</v>
          </cell>
          <cell r="M1196">
            <v>2</v>
          </cell>
          <cell r="N1196">
            <v>1</v>
          </cell>
          <cell r="O1196">
            <v>0</v>
          </cell>
          <cell r="P1196" t="str">
            <v>静岡県田方郡函南町間宮５４ー２</v>
          </cell>
          <cell r="Q1196" t="str">
            <v>419-0123</v>
          </cell>
          <cell r="R1196" t="str">
            <v>王　平</v>
          </cell>
          <cell r="S1196" t="str">
            <v>055-948-9422</v>
          </cell>
          <cell r="T1196" t="str">
            <v>055-948-9425</v>
          </cell>
          <cell r="U1196" t="str">
            <v>055-948-9422</v>
          </cell>
          <cell r="V1196" t="str">
            <v>055-948-9425</v>
          </cell>
          <cell r="W1196" t="str">
            <v>静岡県田方郡函南町間宮５４ー２</v>
          </cell>
          <cell r="X1196" t="str">
            <v>419-0123</v>
          </cell>
          <cell r="Y1196" t="str">
            <v>王　平</v>
          </cell>
          <cell r="Z1196" t="str">
            <v>25100H010</v>
          </cell>
        </row>
        <row r="1197">
          <cell r="A1197">
            <v>6049</v>
          </cell>
          <cell r="B1197" t="str">
            <v>06049-00</v>
          </cell>
          <cell r="C1197" t="str">
            <v>特Ａ</v>
          </cell>
          <cell r="D1197" t="str">
            <v>㈱アプロ</v>
          </cell>
          <cell r="E1197" t="str">
            <v>アプロ</v>
          </cell>
          <cell r="G1197">
            <v>35215</v>
          </cell>
          <cell r="H1197" t="str">
            <v>周南市</v>
          </cell>
          <cell r="J1197">
            <v>1</v>
          </cell>
          <cell r="K1197">
            <v>1</v>
          </cell>
          <cell r="L1197">
            <v>2</v>
          </cell>
          <cell r="M1197">
            <v>1</v>
          </cell>
          <cell r="N1197">
            <v>1</v>
          </cell>
          <cell r="O1197">
            <v>1</v>
          </cell>
          <cell r="P1197" t="str">
            <v>周南市岡田町１７７番地１</v>
          </cell>
          <cell r="Q1197" t="str">
            <v>745-0066</v>
          </cell>
          <cell r="R1197" t="str">
            <v>佐々木　学</v>
          </cell>
          <cell r="S1197" t="str">
            <v>0834-34-1905</v>
          </cell>
          <cell r="T1197" t="str">
            <v>0834-34-1906</v>
          </cell>
          <cell r="U1197" t="str">
            <v>0834-34-1905</v>
          </cell>
          <cell r="V1197" t="str">
            <v>0834-34-1906</v>
          </cell>
          <cell r="W1197" t="str">
            <v>周南市岡田町１７７番地１</v>
          </cell>
          <cell r="X1197" t="str">
            <v>745-0066</v>
          </cell>
          <cell r="Y1197" t="str">
            <v>佐々木　学</v>
          </cell>
          <cell r="Z1197" t="str">
            <v>25100H010</v>
          </cell>
        </row>
        <row r="1198">
          <cell r="A1198">
            <v>6050</v>
          </cell>
          <cell r="B1198" t="str">
            <v>06050-00</v>
          </cell>
          <cell r="C1198" t="str">
            <v>Ｂ</v>
          </cell>
          <cell r="D1198" t="str">
            <v>日の丸観光サービス</v>
          </cell>
          <cell r="E1198" t="str">
            <v>ヒノマルカンコウサービス</v>
          </cell>
          <cell r="G1198">
            <v>35204</v>
          </cell>
          <cell r="H1198" t="str">
            <v>萩市</v>
          </cell>
          <cell r="I1198" t="str">
            <v>電子入札システム入札書提出者：代表者</v>
          </cell>
          <cell r="J1198">
            <v>3</v>
          </cell>
          <cell r="K1198">
            <v>1</v>
          </cell>
          <cell r="L1198">
            <v>2</v>
          </cell>
          <cell r="M1198">
            <v>1</v>
          </cell>
          <cell r="N1198">
            <v>1</v>
          </cell>
          <cell r="O1198">
            <v>0</v>
          </cell>
          <cell r="P1198" t="str">
            <v>萩市大字椿東２９７４番地４</v>
          </cell>
          <cell r="Q1198" t="str">
            <v>758-0011</v>
          </cell>
          <cell r="R1198" t="str">
            <v>山下　博</v>
          </cell>
          <cell r="S1198" t="str">
            <v>0838-22-0606</v>
          </cell>
          <cell r="T1198" t="str">
            <v>0838-26-0065</v>
          </cell>
          <cell r="U1198" t="str">
            <v>0838-22-0606</v>
          </cell>
          <cell r="V1198" t="str">
            <v>0838-26-0065</v>
          </cell>
          <cell r="W1198" t="str">
            <v>萩市大字椿東２９７４番地４</v>
          </cell>
          <cell r="X1198" t="str">
            <v>758-0011</v>
          </cell>
          <cell r="Y1198" t="str">
            <v>山下　博</v>
          </cell>
          <cell r="Z1198" t="str">
            <v>25100H010</v>
          </cell>
        </row>
        <row r="1199">
          <cell r="A1199">
            <v>6051</v>
          </cell>
          <cell r="B1199" t="str">
            <v>06051-00</v>
          </cell>
          <cell r="C1199" t="str">
            <v>特Ａ</v>
          </cell>
          <cell r="D1199" t="str">
            <v>ＮＴＴインフラネット㈱</v>
          </cell>
          <cell r="E1199" t="str">
            <v>エヌティティインフラネット</v>
          </cell>
          <cell r="G1199">
            <v>13000</v>
          </cell>
          <cell r="H1199" t="str">
            <v>東京都</v>
          </cell>
          <cell r="I1199" t="str">
            <v>物15-7：航空写真_x000D_
業4-99：路面性状調査</v>
          </cell>
          <cell r="J1199">
            <v>1</v>
          </cell>
          <cell r="K1199">
            <v>1</v>
          </cell>
          <cell r="L1199">
            <v>1</v>
          </cell>
          <cell r="M1199">
            <v>1</v>
          </cell>
          <cell r="N1199">
            <v>1</v>
          </cell>
          <cell r="O1199">
            <v>2</v>
          </cell>
          <cell r="P1199" t="str">
            <v>東京都中央区東日本橋一丁目８番１号</v>
          </cell>
          <cell r="Q1199" t="str">
            <v>103-0004</v>
          </cell>
          <cell r="R1199" t="str">
            <v>上原　一郎</v>
          </cell>
          <cell r="S1199" t="str">
            <v>03-6381-6215</v>
          </cell>
          <cell r="T1199" t="str">
            <v>03-5823-6058</v>
          </cell>
          <cell r="U1199" t="str">
            <v>03-6381-6215</v>
          </cell>
          <cell r="V1199" t="str">
            <v>03-5823-6058</v>
          </cell>
          <cell r="W1199" t="str">
            <v>東京都中央区東日本橋一丁目８番１号</v>
          </cell>
          <cell r="X1199" t="str">
            <v>103-0004</v>
          </cell>
          <cell r="Y1199" t="str">
            <v>上原　一郎</v>
          </cell>
          <cell r="Z1199" t="str">
            <v>25200H006</v>
          </cell>
        </row>
        <row r="1200">
          <cell r="A1200">
            <v>6054</v>
          </cell>
          <cell r="B1200" t="str">
            <v>06054-00</v>
          </cell>
          <cell r="C1200" t="str">
            <v>Ａ</v>
          </cell>
          <cell r="D1200" t="str">
            <v>㈱ポータルハートサービス</v>
          </cell>
          <cell r="E1200" t="str">
            <v>ポータルハートサービス</v>
          </cell>
          <cell r="G1200">
            <v>35215</v>
          </cell>
          <cell r="H1200" t="str">
            <v>周南市</v>
          </cell>
          <cell r="I1200" t="str">
            <v>政策７個</v>
          </cell>
          <cell r="J1200">
            <v>2</v>
          </cell>
          <cell r="K1200">
            <v>1</v>
          </cell>
          <cell r="L1200">
            <v>1</v>
          </cell>
          <cell r="M1200">
            <v>1</v>
          </cell>
          <cell r="N1200">
            <v>1</v>
          </cell>
          <cell r="O1200">
            <v>1</v>
          </cell>
          <cell r="P1200" t="str">
            <v>周南市大字久米３０７８番地の１</v>
          </cell>
          <cell r="Q1200" t="str">
            <v>745-0801</v>
          </cell>
          <cell r="R1200" t="str">
            <v>篠田　直美</v>
          </cell>
          <cell r="S1200" t="str">
            <v>0834-33-8810</v>
          </cell>
          <cell r="T1200" t="str">
            <v>0834-25-2939</v>
          </cell>
          <cell r="U1200" t="str">
            <v>0834-33-8810</v>
          </cell>
          <cell r="V1200" t="str">
            <v>0834-25-2939</v>
          </cell>
          <cell r="W1200" t="str">
            <v>周南市大字久米３０７８番地の１</v>
          </cell>
          <cell r="X1200" t="str">
            <v>745-0801</v>
          </cell>
          <cell r="Y1200" t="str">
            <v>篠田　直美</v>
          </cell>
          <cell r="Z1200" t="str">
            <v>25100H010</v>
          </cell>
        </row>
        <row r="1201">
          <cell r="A1201">
            <v>6057</v>
          </cell>
          <cell r="B1201" t="str">
            <v>06057-00</v>
          </cell>
          <cell r="C1201" t="str">
            <v>Ａ</v>
          </cell>
          <cell r="D1201" t="str">
            <v>山口県中小企業団体中央会</v>
          </cell>
          <cell r="E1201" t="str">
            <v>ヤマグチケンチュウショウキギョウダンタイチュウオウカイ</v>
          </cell>
          <cell r="G1201">
            <v>35203</v>
          </cell>
          <cell r="H1201" t="str">
            <v>山口市</v>
          </cell>
          <cell r="I1201" t="str">
            <v>99-99：補助事業等の受託　政策３個</v>
          </cell>
          <cell r="J1201">
            <v>2</v>
          </cell>
          <cell r="K1201">
            <v>1</v>
          </cell>
          <cell r="L1201">
            <v>1</v>
          </cell>
          <cell r="M1201">
            <v>1</v>
          </cell>
          <cell r="N1201">
            <v>1</v>
          </cell>
          <cell r="O1201">
            <v>0</v>
          </cell>
          <cell r="P1201" t="str">
            <v>山口市中央四丁目５番１６号</v>
          </cell>
          <cell r="Q1201" t="str">
            <v>753-0074</v>
          </cell>
          <cell r="R1201" t="str">
            <v>矢敷　健治</v>
          </cell>
          <cell r="S1201" t="str">
            <v>083-922-2606</v>
          </cell>
          <cell r="T1201" t="str">
            <v>083-925-1860</v>
          </cell>
          <cell r="U1201" t="str">
            <v>083-922-2606</v>
          </cell>
          <cell r="V1201" t="str">
            <v>083-925-1860</v>
          </cell>
          <cell r="W1201" t="str">
            <v>山口市中央四丁目５番１６号</v>
          </cell>
          <cell r="X1201" t="str">
            <v>753-0074</v>
          </cell>
          <cell r="Y1201" t="str">
            <v>矢敷　健治</v>
          </cell>
          <cell r="Z1201" t="str">
            <v>25100H010</v>
          </cell>
        </row>
        <row r="1202">
          <cell r="A1202">
            <v>6058</v>
          </cell>
          <cell r="B1202" t="str">
            <v>06058-00</v>
          </cell>
          <cell r="C1202" t="str">
            <v>特Ａ</v>
          </cell>
          <cell r="D1202" t="str">
            <v>アロカ㈱</v>
          </cell>
          <cell r="E1202" t="str">
            <v>アロカ</v>
          </cell>
          <cell r="G1202">
            <v>13000</v>
          </cell>
          <cell r="H1202" t="str">
            <v>東京都</v>
          </cell>
          <cell r="I1202" t="str">
            <v>電子入札システム入札書提出者：代理人１</v>
          </cell>
          <cell r="J1202">
            <v>1</v>
          </cell>
          <cell r="K1202">
            <v>1</v>
          </cell>
          <cell r="L1202">
            <v>2</v>
          </cell>
          <cell r="M1202">
            <v>2</v>
          </cell>
          <cell r="N1202">
            <v>1</v>
          </cell>
          <cell r="O1202">
            <v>1</v>
          </cell>
          <cell r="P1202" t="str">
            <v>東京都武蔵野市中町一丁目２０番８号</v>
          </cell>
          <cell r="Q1202" t="str">
            <v>180-0006</v>
          </cell>
          <cell r="R1202" t="str">
            <v>生島　聡</v>
          </cell>
          <cell r="S1202" t="str">
            <v>0422-38-9970</v>
          </cell>
          <cell r="T1202" t="str">
            <v>0422-38-9979</v>
          </cell>
          <cell r="U1202" t="str">
            <v>0422-38-9970</v>
          </cell>
          <cell r="V1202" t="str">
            <v>0422-38-9979</v>
          </cell>
          <cell r="W1202" t="str">
            <v>東京都武蔵野市中町一丁目２０番８号</v>
          </cell>
          <cell r="X1202" t="str">
            <v>180-0006</v>
          </cell>
          <cell r="Y1202" t="str">
            <v>生島　聡</v>
          </cell>
          <cell r="Z1202" t="str">
            <v>25100H010</v>
          </cell>
        </row>
        <row r="1203">
          <cell r="A1203">
            <v>6061</v>
          </cell>
          <cell r="B1203" t="str">
            <v>06061-00</v>
          </cell>
          <cell r="C1203" t="str">
            <v>特Ａ</v>
          </cell>
          <cell r="D1203" t="str">
            <v>㈱静岡情報処理センター</v>
          </cell>
          <cell r="E1203" t="str">
            <v>シズオカジョウホウショリセンター</v>
          </cell>
          <cell r="G1203">
            <v>22000</v>
          </cell>
          <cell r="H1203" t="str">
            <v>静岡県</v>
          </cell>
          <cell r="I1203" t="str">
            <v>電子入札システム入札書提出者：代表者</v>
          </cell>
          <cell r="J1203">
            <v>1</v>
          </cell>
          <cell r="K1203">
            <v>1</v>
          </cell>
          <cell r="L1203">
            <v>2</v>
          </cell>
          <cell r="M1203">
            <v>2</v>
          </cell>
          <cell r="N1203">
            <v>1</v>
          </cell>
          <cell r="O1203">
            <v>0</v>
          </cell>
          <cell r="P1203" t="str">
            <v>静岡県静岡市葵区紺屋町１２番地６シャンソンビル紺屋町</v>
          </cell>
          <cell r="Q1203" t="str">
            <v>420-0852</v>
          </cell>
          <cell r="R1203" t="str">
            <v>鈴木　裕</v>
          </cell>
          <cell r="S1203" t="str">
            <v>054-271-7533</v>
          </cell>
          <cell r="T1203" t="str">
            <v>054-271-7670</v>
          </cell>
          <cell r="U1203" t="str">
            <v>054-271-7533</v>
          </cell>
          <cell r="V1203" t="str">
            <v>054-271-7670</v>
          </cell>
          <cell r="W1203" t="str">
            <v>静岡県静岡市葵区紺屋町１２番地６シャンソンビル紺屋町</v>
          </cell>
          <cell r="X1203" t="str">
            <v>420-0852</v>
          </cell>
          <cell r="Y1203" t="str">
            <v>鈴木　裕</v>
          </cell>
          <cell r="Z1203" t="str">
            <v>25100H010</v>
          </cell>
        </row>
        <row r="1204">
          <cell r="A1204">
            <v>6062</v>
          </cell>
          <cell r="B1204" t="str">
            <v>06062-00</v>
          </cell>
          <cell r="C1204" t="str">
            <v>Ａ</v>
          </cell>
          <cell r="D1204" t="str">
            <v>㈲瀬戸内</v>
          </cell>
          <cell r="E1204" t="str">
            <v>セトウチ</v>
          </cell>
          <cell r="G1204">
            <v>35215</v>
          </cell>
          <cell r="H1204" t="str">
            <v>周南市</v>
          </cell>
          <cell r="I1204" t="str">
            <v>電子入札システム入札書提出者：代表者</v>
          </cell>
          <cell r="J1204">
            <v>2</v>
          </cell>
          <cell r="K1204">
            <v>1</v>
          </cell>
          <cell r="L1204">
            <v>2</v>
          </cell>
          <cell r="M1204">
            <v>1</v>
          </cell>
          <cell r="N1204">
            <v>1</v>
          </cell>
          <cell r="O1204">
            <v>0</v>
          </cell>
          <cell r="P1204" t="str">
            <v>周南市大字大河内２２６０番地の１</v>
          </cell>
          <cell r="Q1204" t="str">
            <v>745-0651</v>
          </cell>
          <cell r="R1204" t="str">
            <v>坊　ツチヱ</v>
          </cell>
          <cell r="S1204" t="str">
            <v>0833-91-7572</v>
          </cell>
          <cell r="T1204" t="str">
            <v>0833-91-5691</v>
          </cell>
          <cell r="U1204" t="str">
            <v>0833-91-7572</v>
          </cell>
          <cell r="V1204" t="str">
            <v>0833-91-5691</v>
          </cell>
          <cell r="W1204" t="str">
            <v>周南市大字大河内２２６０番地の１</v>
          </cell>
          <cell r="X1204" t="str">
            <v>745-0651</v>
          </cell>
          <cell r="Y1204" t="str">
            <v>坊　ツチヱ</v>
          </cell>
          <cell r="Z1204" t="str">
            <v>25100H010</v>
          </cell>
        </row>
        <row r="1205">
          <cell r="A1205">
            <v>6065</v>
          </cell>
          <cell r="B1205" t="str">
            <v>06065-00</v>
          </cell>
          <cell r="C1205" t="str">
            <v>特Ａ</v>
          </cell>
          <cell r="D1205" t="str">
            <v>アイネット・システムズ㈱</v>
          </cell>
          <cell r="E1205" t="str">
            <v>アイネットシステムズ</v>
          </cell>
          <cell r="G1205">
            <v>27000</v>
          </cell>
          <cell r="H1205" t="str">
            <v>大阪府</v>
          </cell>
          <cell r="I1205" t="str">
            <v>電子入札システム入札書提出者：代表者</v>
          </cell>
          <cell r="J1205">
            <v>1</v>
          </cell>
          <cell r="K1205">
            <v>1</v>
          </cell>
          <cell r="L1205">
            <v>2</v>
          </cell>
          <cell r="M1205">
            <v>2</v>
          </cell>
          <cell r="N1205">
            <v>1</v>
          </cell>
          <cell r="O1205">
            <v>0</v>
          </cell>
          <cell r="P1205" t="str">
            <v>大阪府大阪市中央区淡路町三丁目１番９号</v>
          </cell>
          <cell r="Q1205" t="str">
            <v>541-0047</v>
          </cell>
          <cell r="R1205" t="str">
            <v>牧山　哲見</v>
          </cell>
          <cell r="S1205" t="str">
            <v>06-6121-4120</v>
          </cell>
          <cell r="T1205" t="str">
            <v>06-6282-1762</v>
          </cell>
          <cell r="U1205" t="str">
            <v>06-6121-4120</v>
          </cell>
          <cell r="V1205" t="str">
            <v>06-6282-1762</v>
          </cell>
          <cell r="W1205" t="str">
            <v>大阪府大阪市中央区淡路町三丁目１番９号</v>
          </cell>
          <cell r="X1205" t="str">
            <v>541-0047</v>
          </cell>
          <cell r="Y1205" t="str">
            <v>牧山　哲見</v>
          </cell>
          <cell r="Z1205" t="str">
            <v>25200H006</v>
          </cell>
        </row>
        <row r="1206">
          <cell r="A1206">
            <v>6066</v>
          </cell>
          <cell r="B1206" t="str">
            <v>06066-00</v>
          </cell>
          <cell r="C1206" t="str">
            <v>特Ａ</v>
          </cell>
          <cell r="D1206" t="str">
            <v>㈱システナ</v>
          </cell>
          <cell r="E1206" t="str">
            <v>システナ</v>
          </cell>
          <cell r="G1206">
            <v>13000</v>
          </cell>
          <cell r="H1206" t="str">
            <v>東京都</v>
          </cell>
          <cell r="I1206" t="str">
            <v>電子入札システム入札書提出者：代表者</v>
          </cell>
          <cell r="J1206">
            <v>1</v>
          </cell>
          <cell r="K1206">
            <v>1</v>
          </cell>
          <cell r="L1206">
            <v>2</v>
          </cell>
          <cell r="M1206">
            <v>2</v>
          </cell>
          <cell r="N1206">
            <v>1</v>
          </cell>
          <cell r="O1206">
            <v>0</v>
          </cell>
          <cell r="P1206" t="str">
            <v>東京都港区海岸一丁目２番２０号</v>
          </cell>
          <cell r="Q1206" t="str">
            <v>105-0022</v>
          </cell>
          <cell r="R1206" t="str">
            <v>逸見　愛親</v>
          </cell>
          <cell r="S1206" t="str">
            <v>03-4235-2455</v>
          </cell>
          <cell r="T1206" t="str">
            <v>-</v>
          </cell>
          <cell r="U1206" t="str">
            <v>03-4235-2455</v>
          </cell>
          <cell r="V1206" t="str">
            <v>-</v>
          </cell>
          <cell r="W1206" t="str">
            <v>東京都港区海岸一丁目２番２０号</v>
          </cell>
          <cell r="X1206" t="str">
            <v>105-0022</v>
          </cell>
          <cell r="Y1206" t="str">
            <v>逸見　愛親</v>
          </cell>
          <cell r="Z1206" t="str">
            <v>25200H006</v>
          </cell>
        </row>
        <row r="1207">
          <cell r="A1207">
            <v>6067</v>
          </cell>
          <cell r="B1207" t="str">
            <v>06067-00</v>
          </cell>
          <cell r="C1207" t="str">
            <v>特Ａ</v>
          </cell>
          <cell r="D1207" t="str">
            <v>エム・シー・ヘルスケア㈱</v>
          </cell>
          <cell r="E1207" t="str">
            <v>エムシーヘルスケア</v>
          </cell>
          <cell r="G1207">
            <v>13000</v>
          </cell>
          <cell r="H1207" t="str">
            <v>東京都</v>
          </cell>
          <cell r="I1207" t="str">
            <v>電子入札システム入札書提出者：代表者　　委託その他：病院内物品管理業務（ＳＰＤ）</v>
          </cell>
          <cell r="J1207">
            <v>1</v>
          </cell>
          <cell r="K1207">
            <v>1</v>
          </cell>
          <cell r="L1207">
            <v>2</v>
          </cell>
          <cell r="M1207">
            <v>2</v>
          </cell>
          <cell r="N1207">
            <v>1</v>
          </cell>
          <cell r="O1207">
            <v>0</v>
          </cell>
          <cell r="P1207" t="str">
            <v>東京都港区港南二丁目１６番１号</v>
          </cell>
          <cell r="Q1207" t="str">
            <v>108-0075</v>
          </cell>
          <cell r="R1207" t="str">
            <v>三池　正泰</v>
          </cell>
          <cell r="S1207" t="str">
            <v>03-5781-7808</v>
          </cell>
          <cell r="T1207" t="str">
            <v>03-5781-7809</v>
          </cell>
          <cell r="U1207" t="str">
            <v>03-5781-7808</v>
          </cell>
          <cell r="V1207" t="str">
            <v>03-5781-7809</v>
          </cell>
          <cell r="W1207" t="str">
            <v>東京都港区港南二丁目１６番１号</v>
          </cell>
          <cell r="X1207" t="str">
            <v>108-0075</v>
          </cell>
          <cell r="Y1207" t="str">
            <v>三池　正泰</v>
          </cell>
          <cell r="Z1207" t="str">
            <v>25200H006</v>
          </cell>
        </row>
        <row r="1208">
          <cell r="A1208">
            <v>6069</v>
          </cell>
          <cell r="B1208" t="str">
            <v>06069-00</v>
          </cell>
          <cell r="C1208" t="str">
            <v>特Ａ</v>
          </cell>
          <cell r="D1208" t="str">
            <v>㈱アーバントラフィックエンジニアリング</v>
          </cell>
          <cell r="E1208" t="str">
            <v>アーバントラフィックエンジニアリング</v>
          </cell>
          <cell r="G1208">
            <v>13000</v>
          </cell>
          <cell r="H1208" t="str">
            <v>東京都</v>
          </cell>
          <cell r="I1208" t="str">
            <v>電子入札システム入札書提出者：代理人１</v>
          </cell>
          <cell r="J1208">
            <v>1</v>
          </cell>
          <cell r="K1208">
            <v>1</v>
          </cell>
          <cell r="L1208">
            <v>2</v>
          </cell>
          <cell r="M1208">
            <v>2</v>
          </cell>
          <cell r="N1208">
            <v>1</v>
          </cell>
          <cell r="O1208">
            <v>1</v>
          </cell>
          <cell r="P1208" t="str">
            <v>東京都新宿区四谷一丁目２０番地</v>
          </cell>
          <cell r="Q1208" t="str">
            <v>160-0004</v>
          </cell>
          <cell r="R1208" t="str">
            <v>鈴木　弘幸</v>
          </cell>
          <cell r="S1208" t="str">
            <v>082-545-8258</v>
          </cell>
          <cell r="T1208" t="str">
            <v>082-545-8259</v>
          </cell>
          <cell r="U1208" t="str">
            <v>082-545-8258</v>
          </cell>
          <cell r="V1208" t="str">
            <v>082-545-8259</v>
          </cell>
          <cell r="W1208" t="str">
            <v>東京都新宿区四谷一丁目２０番地</v>
          </cell>
          <cell r="X1208" t="str">
            <v>160-0004</v>
          </cell>
          <cell r="Y1208" t="str">
            <v>鈴木　弘幸</v>
          </cell>
          <cell r="Z1208" t="str">
            <v>25100H010</v>
          </cell>
        </row>
        <row r="1209">
          <cell r="A1209">
            <v>6073</v>
          </cell>
          <cell r="B1209" t="str">
            <v>06073-00</v>
          </cell>
          <cell r="C1209" t="str">
            <v>特Ａ</v>
          </cell>
          <cell r="D1209" t="str">
            <v>㈱アコード</v>
          </cell>
          <cell r="E1209" t="str">
            <v>アコード</v>
          </cell>
          <cell r="G1209">
            <v>27000</v>
          </cell>
          <cell r="H1209" t="str">
            <v>大阪府</v>
          </cell>
          <cell r="I1209" t="str">
            <v>電子入札システム入札書提出者：代表者</v>
          </cell>
          <cell r="J1209">
            <v>1</v>
          </cell>
          <cell r="K1209">
            <v>1</v>
          </cell>
          <cell r="L1209">
            <v>2</v>
          </cell>
          <cell r="M1209">
            <v>2</v>
          </cell>
          <cell r="N1209">
            <v>1</v>
          </cell>
          <cell r="O1209">
            <v>0</v>
          </cell>
          <cell r="P1209" t="str">
            <v>大阪府大阪市西区京町堀一丁目１０番１４号</v>
          </cell>
          <cell r="Q1209" t="str">
            <v>550-0003</v>
          </cell>
          <cell r="R1209" t="str">
            <v>福留　純子</v>
          </cell>
          <cell r="S1209" t="str">
            <v>06-6445-0557</v>
          </cell>
          <cell r="T1209" t="str">
            <v>06-6445-0693</v>
          </cell>
          <cell r="U1209" t="str">
            <v>06-6445-0557</v>
          </cell>
          <cell r="V1209" t="str">
            <v>06-6445-0693</v>
          </cell>
          <cell r="W1209" t="str">
            <v>大阪府大阪市西区京町堀一丁目１０番１４号</v>
          </cell>
          <cell r="X1209" t="str">
            <v>550-0003</v>
          </cell>
          <cell r="Y1209" t="str">
            <v>福留　純子</v>
          </cell>
          <cell r="Z1209" t="str">
            <v>25100H010</v>
          </cell>
        </row>
        <row r="1210">
          <cell r="A1210">
            <v>6075</v>
          </cell>
          <cell r="B1210" t="str">
            <v>06075-00</v>
          </cell>
          <cell r="C1210" t="str">
            <v>特Ａ</v>
          </cell>
          <cell r="D1210" t="str">
            <v>㈲日本交通流動リサーチ</v>
          </cell>
          <cell r="E1210" t="str">
            <v>ニホンコウツウリュウドウリサーチ</v>
          </cell>
          <cell r="G1210">
            <v>23000</v>
          </cell>
          <cell r="H1210" t="str">
            <v>愛知県</v>
          </cell>
          <cell r="I1210" t="str">
            <v>電子入札システム入札書提出者：代理人１　　登記簿上住所（愛知県名古屋市名東区名東本町１８番地星ヶ丘アイリス北棟４０７号）</v>
          </cell>
          <cell r="J1210">
            <v>1</v>
          </cell>
          <cell r="K1210">
            <v>1</v>
          </cell>
          <cell r="L1210">
            <v>2</v>
          </cell>
          <cell r="M1210">
            <v>2</v>
          </cell>
          <cell r="N1210">
            <v>1</v>
          </cell>
          <cell r="O1210">
            <v>1</v>
          </cell>
          <cell r="P1210" t="str">
            <v>愛知県名古屋市名東区一社２－３０　東名グランドビル８階</v>
          </cell>
          <cell r="Q1210" t="str">
            <v>465-0093</v>
          </cell>
          <cell r="R1210" t="str">
            <v>井上　英明</v>
          </cell>
          <cell r="S1210" t="str">
            <v>052-753-3160</v>
          </cell>
          <cell r="T1210" t="str">
            <v>052-753-3162</v>
          </cell>
          <cell r="U1210" t="str">
            <v>052-753-3160</v>
          </cell>
          <cell r="V1210" t="str">
            <v>052-753-3162</v>
          </cell>
          <cell r="W1210" t="str">
            <v>愛知県名古屋市名東区一社２－３０　東名グランドビル８階</v>
          </cell>
          <cell r="X1210" t="str">
            <v>465-0093</v>
          </cell>
          <cell r="Y1210" t="str">
            <v>井上　英明</v>
          </cell>
          <cell r="Z1210" t="str">
            <v>25100H010</v>
          </cell>
        </row>
        <row r="1211">
          <cell r="A1211">
            <v>6080</v>
          </cell>
          <cell r="B1211" t="str">
            <v>06080-00</v>
          </cell>
          <cell r="C1211" t="str">
            <v>特Ａ</v>
          </cell>
          <cell r="D1211" t="str">
            <v>㈱岩本産業</v>
          </cell>
          <cell r="E1211" t="str">
            <v>イワモトサンギョウ</v>
          </cell>
          <cell r="G1211">
            <v>34000</v>
          </cell>
          <cell r="H1211" t="str">
            <v>広島県</v>
          </cell>
          <cell r="I1211" t="str">
            <v>電子入札システム入札書提出者：代理人１</v>
          </cell>
          <cell r="J1211">
            <v>1</v>
          </cell>
          <cell r="K1211">
            <v>1</v>
          </cell>
          <cell r="L1211">
            <v>2</v>
          </cell>
          <cell r="M1211">
            <v>1</v>
          </cell>
          <cell r="N1211">
            <v>1</v>
          </cell>
          <cell r="O1211">
            <v>1</v>
          </cell>
          <cell r="P1211" t="str">
            <v>広島県福山市大門町四丁目１５番１５号</v>
          </cell>
          <cell r="Q1211" t="str">
            <v>721-0926</v>
          </cell>
          <cell r="R1211" t="str">
            <v>難波　務</v>
          </cell>
          <cell r="S1211" t="str">
            <v>083-941-1675</v>
          </cell>
          <cell r="T1211" t="str">
            <v>084-941-9087</v>
          </cell>
          <cell r="U1211" t="str">
            <v>083-941-1675</v>
          </cell>
          <cell r="V1211" t="str">
            <v>084-941-9087</v>
          </cell>
          <cell r="W1211" t="str">
            <v>広島県福山市大門町四丁目１５番１５号</v>
          </cell>
          <cell r="X1211" t="str">
            <v>721-0926</v>
          </cell>
          <cell r="Y1211" t="str">
            <v>難波　務</v>
          </cell>
          <cell r="Z1211" t="str">
            <v>25100H010</v>
          </cell>
        </row>
        <row r="1212">
          <cell r="A1212">
            <v>6082</v>
          </cell>
          <cell r="B1212" t="str">
            <v>06082-00</v>
          </cell>
          <cell r="C1212" t="str">
            <v>特Ａ</v>
          </cell>
          <cell r="D1212" t="str">
            <v>㈱インフォマティクス</v>
          </cell>
          <cell r="E1212" t="str">
            <v>インフォマティクス</v>
          </cell>
          <cell r="G1212">
            <v>14000</v>
          </cell>
          <cell r="H1212" t="str">
            <v>神奈川県</v>
          </cell>
          <cell r="I1212" t="str">
            <v>電子入札システム入札書提出者：代表者</v>
          </cell>
          <cell r="J1212">
            <v>1</v>
          </cell>
          <cell r="K1212">
            <v>1</v>
          </cell>
          <cell r="L1212">
            <v>2</v>
          </cell>
          <cell r="M1212">
            <v>2</v>
          </cell>
          <cell r="N1212">
            <v>1</v>
          </cell>
          <cell r="O1212">
            <v>0</v>
          </cell>
          <cell r="P1212" t="str">
            <v>神奈川県川崎市幸区大宮町１３１０番地</v>
          </cell>
          <cell r="Q1212" t="str">
            <v>212-0014</v>
          </cell>
          <cell r="R1212" t="str">
            <v>齊藤　大地</v>
          </cell>
          <cell r="S1212" t="str">
            <v>044-520-0850</v>
          </cell>
          <cell r="T1212" t="str">
            <v>044-520-0845</v>
          </cell>
          <cell r="U1212" t="str">
            <v>044-520-0850</v>
          </cell>
          <cell r="V1212" t="str">
            <v>044-520-0845</v>
          </cell>
          <cell r="W1212" t="str">
            <v>神奈川県川崎市幸区大宮町１３１０番地</v>
          </cell>
          <cell r="X1212" t="str">
            <v>212-0014</v>
          </cell>
          <cell r="Y1212" t="str">
            <v>齊藤　大地</v>
          </cell>
          <cell r="Z1212" t="str">
            <v>25100H010</v>
          </cell>
        </row>
        <row r="1213">
          <cell r="A1213">
            <v>6085</v>
          </cell>
          <cell r="B1213" t="str">
            <v>06085-00</v>
          </cell>
          <cell r="C1213" t="str">
            <v>特Ａ</v>
          </cell>
          <cell r="D1213" t="str">
            <v>日本トータルテレマーケティング㈱</v>
          </cell>
          <cell r="E1213" t="str">
            <v>ニホントータルテレマーケティング</v>
          </cell>
          <cell r="G1213">
            <v>13000</v>
          </cell>
          <cell r="H1213" t="str">
            <v>東京都</v>
          </cell>
          <cell r="I1213" t="str">
            <v>電子入札システム入札書提出者：代表者　　委託その他：コールセンター、事務処理支援</v>
          </cell>
          <cell r="J1213">
            <v>1</v>
          </cell>
          <cell r="K1213">
            <v>1</v>
          </cell>
          <cell r="L1213">
            <v>2</v>
          </cell>
          <cell r="M1213">
            <v>2</v>
          </cell>
          <cell r="N1213">
            <v>1</v>
          </cell>
          <cell r="O1213">
            <v>0</v>
          </cell>
          <cell r="P1213" t="str">
            <v>東京都渋谷区渋谷三丁目１２番１８号</v>
          </cell>
          <cell r="Q1213" t="str">
            <v>150-0002</v>
          </cell>
          <cell r="R1213" t="str">
            <v>境　千春</v>
          </cell>
          <cell r="S1213" t="str">
            <v>03-6730-0001</v>
          </cell>
          <cell r="T1213" t="str">
            <v>03-6730-0000</v>
          </cell>
          <cell r="U1213" t="str">
            <v>03-6730-0001</v>
          </cell>
          <cell r="V1213" t="str">
            <v>03-6730-0000</v>
          </cell>
          <cell r="W1213" t="str">
            <v>東京都渋谷区渋谷三丁目１２番１８号</v>
          </cell>
          <cell r="X1213" t="str">
            <v>150-0002</v>
          </cell>
          <cell r="Y1213" t="str">
            <v>境　千春</v>
          </cell>
          <cell r="Z1213" t="str">
            <v>25100H010</v>
          </cell>
        </row>
        <row r="1214">
          <cell r="A1214">
            <v>6086</v>
          </cell>
          <cell r="B1214" t="str">
            <v>06086-00</v>
          </cell>
          <cell r="C1214" t="str">
            <v>特Ａ</v>
          </cell>
          <cell r="D1214" t="str">
            <v>麻生教育サービス㈱</v>
          </cell>
          <cell r="E1214" t="str">
            <v>アソウキョウイクサービス</v>
          </cell>
          <cell r="G1214">
            <v>40000</v>
          </cell>
          <cell r="H1214" t="str">
            <v>福岡県</v>
          </cell>
          <cell r="I1214" t="str">
            <v>電子入札システム入札書提出者：代理人１</v>
          </cell>
          <cell r="J1214">
            <v>1</v>
          </cell>
          <cell r="K1214">
            <v>1</v>
          </cell>
          <cell r="L1214">
            <v>2</v>
          </cell>
          <cell r="M1214">
            <v>2</v>
          </cell>
          <cell r="N1214">
            <v>1</v>
          </cell>
          <cell r="O1214">
            <v>1</v>
          </cell>
          <cell r="P1214" t="str">
            <v>福岡県福岡市博多区博多駅前三丁目２５番２４号</v>
          </cell>
          <cell r="Q1214" t="str">
            <v>812-0011</v>
          </cell>
          <cell r="R1214" t="str">
            <v>川越　浩</v>
          </cell>
          <cell r="S1214" t="str">
            <v>092-482-7006</v>
          </cell>
          <cell r="T1214" t="str">
            <v>092-482-0453</v>
          </cell>
          <cell r="U1214" t="str">
            <v>092-482-7006</v>
          </cell>
          <cell r="V1214" t="str">
            <v>092-482-0453</v>
          </cell>
          <cell r="W1214" t="str">
            <v>福岡県福岡市博多区博多駅前三丁目２５番２４号</v>
          </cell>
          <cell r="X1214" t="str">
            <v>812-0011</v>
          </cell>
          <cell r="Y1214" t="str">
            <v>川越　浩</v>
          </cell>
          <cell r="Z1214" t="str">
            <v>25100H010</v>
          </cell>
        </row>
        <row r="1215">
          <cell r="A1215">
            <v>6092</v>
          </cell>
          <cell r="B1215" t="str">
            <v>06092-00</v>
          </cell>
          <cell r="C1215" t="str">
            <v>特Ａ</v>
          </cell>
          <cell r="D1215" t="str">
            <v>㈲福田組</v>
          </cell>
          <cell r="E1215" t="str">
            <v>フクダグミ</v>
          </cell>
          <cell r="G1215">
            <v>35201</v>
          </cell>
          <cell r="H1215" t="str">
            <v>下関市</v>
          </cell>
          <cell r="J1215">
            <v>1</v>
          </cell>
          <cell r="K1215">
            <v>1</v>
          </cell>
          <cell r="L1215">
            <v>1</v>
          </cell>
          <cell r="M1215">
            <v>1</v>
          </cell>
          <cell r="N1215">
            <v>1</v>
          </cell>
          <cell r="O1215">
            <v>0</v>
          </cell>
          <cell r="P1215" t="str">
            <v>下関市菊川町大字楢崎７７番地</v>
          </cell>
          <cell r="Q1215" t="str">
            <v>750-0322</v>
          </cell>
          <cell r="R1215" t="str">
            <v>福田　義嗣</v>
          </cell>
          <cell r="S1215" t="str">
            <v>083-287-0239</v>
          </cell>
          <cell r="T1215" t="str">
            <v>083-287-2627</v>
          </cell>
          <cell r="U1215" t="str">
            <v>083-287-0239</v>
          </cell>
          <cell r="V1215" t="str">
            <v>083-287-2627</v>
          </cell>
          <cell r="W1215" t="str">
            <v>下関市菊川町大字楢崎７７番地</v>
          </cell>
          <cell r="X1215" t="str">
            <v>750-0322</v>
          </cell>
          <cell r="Y1215" t="str">
            <v>福田　義嗣</v>
          </cell>
          <cell r="Z1215" t="str">
            <v>25100H010</v>
          </cell>
        </row>
        <row r="1216">
          <cell r="A1216">
            <v>6097</v>
          </cell>
          <cell r="B1216" t="str">
            <v>06097-00</v>
          </cell>
          <cell r="C1216" t="str">
            <v>特Ａ</v>
          </cell>
          <cell r="D1216" t="str">
            <v>㈱マルツ電波</v>
          </cell>
          <cell r="E1216" t="str">
            <v>マルツデンパ</v>
          </cell>
          <cell r="G1216">
            <v>18000</v>
          </cell>
          <cell r="H1216" t="str">
            <v>福井県</v>
          </cell>
          <cell r="I1216" t="str">
            <v>電子入札システム入札書提出者：代表者</v>
          </cell>
          <cell r="J1216">
            <v>1</v>
          </cell>
          <cell r="K1216">
            <v>1</v>
          </cell>
          <cell r="L1216">
            <v>2</v>
          </cell>
          <cell r="M1216">
            <v>2</v>
          </cell>
          <cell r="N1216">
            <v>1</v>
          </cell>
          <cell r="O1216">
            <v>0</v>
          </cell>
          <cell r="P1216" t="str">
            <v>福井県福井市豊島二丁目６番７号</v>
          </cell>
          <cell r="Q1216" t="str">
            <v>910-0857</v>
          </cell>
          <cell r="R1216" t="str">
            <v>土谷　高歳</v>
          </cell>
          <cell r="S1216" t="str">
            <v>0776-27-3302</v>
          </cell>
          <cell r="T1216" t="str">
            <v>0776-27-0210</v>
          </cell>
          <cell r="U1216" t="str">
            <v>0776-27-3302</v>
          </cell>
          <cell r="V1216" t="str">
            <v>0776-27-0210</v>
          </cell>
          <cell r="W1216" t="str">
            <v>福井県福井市豊島二丁目６番７号</v>
          </cell>
          <cell r="X1216" t="str">
            <v>910-0857</v>
          </cell>
          <cell r="Y1216" t="str">
            <v>土谷　高歳</v>
          </cell>
          <cell r="Z1216" t="str">
            <v>25100H010</v>
          </cell>
        </row>
        <row r="1217">
          <cell r="A1217">
            <v>6102</v>
          </cell>
          <cell r="B1217" t="str">
            <v>06102-00</v>
          </cell>
          <cell r="C1217" t="str">
            <v>Ａ</v>
          </cell>
          <cell r="D1217" t="str">
            <v>(一社)行政経営支援機構</v>
          </cell>
          <cell r="E1217" t="str">
            <v>ギョウセイケイエイシエンキコウ</v>
          </cell>
          <cell r="G1217">
            <v>27000</v>
          </cell>
          <cell r="H1217" t="str">
            <v>大阪府</v>
          </cell>
          <cell r="I1217" t="str">
            <v>電子入札システム入札書提出者：代表者　　99-99：経済波及効果測定、経営診断等</v>
          </cell>
          <cell r="J1217">
            <v>2</v>
          </cell>
          <cell r="K1217">
            <v>1</v>
          </cell>
          <cell r="L1217">
            <v>2</v>
          </cell>
          <cell r="M1217">
            <v>2</v>
          </cell>
          <cell r="N1217">
            <v>1</v>
          </cell>
          <cell r="O1217">
            <v>0</v>
          </cell>
          <cell r="P1217" t="str">
            <v>大阪府大阪市北区天満一丁目６－８六甲天満ビル２Ｆ</v>
          </cell>
          <cell r="Q1217" t="str">
            <v>530-0043</v>
          </cell>
          <cell r="R1217" t="str">
            <v>成山　哲平</v>
          </cell>
          <cell r="S1217" t="str">
            <v>06-6935-3187</v>
          </cell>
          <cell r="T1217" t="str">
            <v>06-6935-3187</v>
          </cell>
          <cell r="U1217" t="str">
            <v>06-6935-3187</v>
          </cell>
          <cell r="V1217" t="str">
            <v>06-6935-3187</v>
          </cell>
          <cell r="W1217" t="str">
            <v>大阪府大阪市北区天満一丁目６－８六甲天満ビル２Ｆ</v>
          </cell>
          <cell r="X1217" t="str">
            <v>530-0043</v>
          </cell>
          <cell r="Y1217" t="str">
            <v>成山　哲平</v>
          </cell>
          <cell r="Z1217" t="str">
            <v>25100H010</v>
          </cell>
        </row>
        <row r="1218">
          <cell r="A1218">
            <v>6104</v>
          </cell>
          <cell r="B1218" t="str">
            <v>06104-00</v>
          </cell>
          <cell r="C1218" t="str">
            <v>特Ａ</v>
          </cell>
          <cell r="D1218" t="str">
            <v>㈱みらいワークス</v>
          </cell>
          <cell r="E1218" t="str">
            <v>ミライワークス</v>
          </cell>
          <cell r="G1218">
            <v>13000</v>
          </cell>
          <cell r="H1218" t="str">
            <v>東京都</v>
          </cell>
          <cell r="I1218" t="str">
            <v>委託その他：採用力向上支援事業</v>
          </cell>
          <cell r="J1218">
            <v>1</v>
          </cell>
          <cell r="K1218">
            <v>1</v>
          </cell>
          <cell r="L1218">
            <v>2</v>
          </cell>
          <cell r="M1218">
            <v>2</v>
          </cell>
          <cell r="N1218">
            <v>1</v>
          </cell>
          <cell r="O1218">
            <v>0</v>
          </cell>
          <cell r="P1218" t="str">
            <v>東京都港区虎ノ門四丁目１番１３号２階</v>
          </cell>
          <cell r="Q1218" t="str">
            <v>105-0001</v>
          </cell>
          <cell r="R1218" t="str">
            <v>岡本　祥治</v>
          </cell>
          <cell r="S1218" t="str">
            <v>03-5860-1835</v>
          </cell>
          <cell r="T1218" t="str">
            <v>-</v>
          </cell>
          <cell r="U1218" t="str">
            <v>03-5860-1835</v>
          </cell>
          <cell r="V1218" t="str">
            <v>-</v>
          </cell>
          <cell r="W1218" t="str">
            <v>東京都港区虎ノ門四丁目１番１３号２階</v>
          </cell>
          <cell r="X1218" t="str">
            <v>105-0001</v>
          </cell>
          <cell r="Y1218" t="str">
            <v>岡本　祥治</v>
          </cell>
          <cell r="Z1218" t="str">
            <v>25100H010</v>
          </cell>
        </row>
        <row r="1219">
          <cell r="A1219">
            <v>6106</v>
          </cell>
          <cell r="B1219" t="str">
            <v>06106-00</v>
          </cell>
          <cell r="C1219" t="str">
            <v>特Ａ</v>
          </cell>
          <cell r="D1219" t="str">
            <v>㈱医療開発研究所</v>
          </cell>
          <cell r="E1219" t="str">
            <v>イリョウカイハツケンキュウショ</v>
          </cell>
          <cell r="G1219">
            <v>13000</v>
          </cell>
          <cell r="H1219" t="str">
            <v>東京都</v>
          </cell>
          <cell r="I1219" t="str">
            <v>電子入札システム入札書提出者：代表者　　委託その他：医業経営コンサルタント</v>
          </cell>
          <cell r="J1219">
            <v>1</v>
          </cell>
          <cell r="K1219">
            <v>1</v>
          </cell>
          <cell r="L1219">
            <v>2</v>
          </cell>
          <cell r="M1219">
            <v>2</v>
          </cell>
          <cell r="N1219">
            <v>1</v>
          </cell>
          <cell r="O1219">
            <v>0</v>
          </cell>
          <cell r="P1219" t="str">
            <v>東京都港区港南二丁目５番３号　オリックス品川ビル３Ｆ</v>
          </cell>
          <cell r="Q1219" t="str">
            <v>108-0075</v>
          </cell>
          <cell r="R1219" t="str">
            <v>平野　吉則</v>
          </cell>
          <cell r="S1219" t="str">
            <v>03-3458-8561</v>
          </cell>
          <cell r="T1219" t="str">
            <v>03-3458-8562</v>
          </cell>
          <cell r="U1219" t="str">
            <v>03-3458-8561</v>
          </cell>
          <cell r="V1219" t="str">
            <v>03-3458-8562</v>
          </cell>
          <cell r="W1219" t="str">
            <v>東京都港区港南二丁目５番３号　オリックス品川ビル３Ｆ</v>
          </cell>
          <cell r="X1219" t="str">
            <v>108-0075</v>
          </cell>
          <cell r="Y1219" t="str">
            <v>平野　吉則</v>
          </cell>
          <cell r="Z1219" t="str">
            <v>25100H010</v>
          </cell>
        </row>
        <row r="1220">
          <cell r="A1220">
            <v>6110</v>
          </cell>
          <cell r="B1220" t="str">
            <v>06110-00</v>
          </cell>
          <cell r="C1220" t="str">
            <v>特Ａ</v>
          </cell>
          <cell r="D1220" t="str">
            <v>電気興業㈱</v>
          </cell>
          <cell r="E1220" t="str">
            <v>デンキコウギョウ</v>
          </cell>
          <cell r="G1220">
            <v>13000</v>
          </cell>
          <cell r="H1220" t="str">
            <v>東京都</v>
          </cell>
          <cell r="I1220" t="str">
            <v>電子入札システム入札書提出者：代理人１</v>
          </cell>
          <cell r="J1220">
            <v>1</v>
          </cell>
          <cell r="K1220">
            <v>1</v>
          </cell>
          <cell r="L1220">
            <v>2</v>
          </cell>
          <cell r="M1220">
            <v>2</v>
          </cell>
          <cell r="N1220">
            <v>1</v>
          </cell>
          <cell r="O1220">
            <v>1</v>
          </cell>
          <cell r="P1220" t="str">
            <v>東京都千代田区丸の内三丁目３番１号</v>
          </cell>
          <cell r="Q1220" t="str">
            <v>100-0005</v>
          </cell>
          <cell r="R1220" t="str">
            <v>近藤　忠登史</v>
          </cell>
          <cell r="S1220" t="str">
            <v>03-3216-1671</v>
          </cell>
          <cell r="T1220" t="str">
            <v>03-3216-1669</v>
          </cell>
          <cell r="U1220" t="str">
            <v>03-3216-1671</v>
          </cell>
          <cell r="V1220" t="str">
            <v>03-3216-1669</v>
          </cell>
          <cell r="W1220" t="str">
            <v>東京都千代田区丸の内三丁目３番１号</v>
          </cell>
          <cell r="X1220" t="str">
            <v>100-0005</v>
          </cell>
          <cell r="Y1220" t="str">
            <v>近藤　忠登史</v>
          </cell>
          <cell r="Z1220" t="str">
            <v>25100H010</v>
          </cell>
        </row>
        <row r="1221">
          <cell r="A1221">
            <v>6117</v>
          </cell>
          <cell r="B1221" t="str">
            <v>06117-00</v>
          </cell>
          <cell r="C1221" t="str">
            <v>Ａ</v>
          </cell>
          <cell r="D1221" t="str">
            <v>㈱イシン</v>
          </cell>
          <cell r="E1221" t="str">
            <v>イシン</v>
          </cell>
          <cell r="G1221">
            <v>35201</v>
          </cell>
          <cell r="H1221" t="str">
            <v>下関市</v>
          </cell>
          <cell r="I1221" t="str">
            <v>電子入札システム入札書提出者：代表者　物品その他：小型無人機（ドローン）等</v>
          </cell>
          <cell r="J1221">
            <v>2</v>
          </cell>
          <cell r="K1221">
            <v>1</v>
          </cell>
          <cell r="L1221">
            <v>2</v>
          </cell>
          <cell r="M1221">
            <v>1</v>
          </cell>
          <cell r="N1221">
            <v>1</v>
          </cell>
          <cell r="O1221">
            <v>0</v>
          </cell>
          <cell r="P1221" t="str">
            <v>下関市長府中之町３番１２号</v>
          </cell>
          <cell r="Q1221" t="str">
            <v>752-0973</v>
          </cell>
          <cell r="R1221" t="str">
            <v>日野原　勉</v>
          </cell>
          <cell r="S1221" t="str">
            <v>083-245-7777</v>
          </cell>
          <cell r="T1221" t="str">
            <v>083-250-9756</v>
          </cell>
          <cell r="U1221" t="str">
            <v>083-245-7777</v>
          </cell>
          <cell r="V1221" t="str">
            <v>083-250-9756</v>
          </cell>
          <cell r="W1221" t="str">
            <v>下関市長府中之町３番１２号</v>
          </cell>
          <cell r="X1221" t="str">
            <v>752-0973</v>
          </cell>
          <cell r="Y1221" t="str">
            <v>日野原　勉</v>
          </cell>
          <cell r="Z1221" t="str">
            <v>25200H006</v>
          </cell>
        </row>
        <row r="1222">
          <cell r="A1222">
            <v>6118</v>
          </cell>
          <cell r="B1222" t="str">
            <v>06118-00</v>
          </cell>
          <cell r="C1222" t="str">
            <v>特Ａ</v>
          </cell>
          <cell r="D1222" t="str">
            <v>東芝ＥＩコントロールシステム㈱</v>
          </cell>
          <cell r="E1222" t="str">
            <v>トウシバイーアイコントロールシステム</v>
          </cell>
          <cell r="G1222">
            <v>40000</v>
          </cell>
          <cell r="H1222" t="str">
            <v>福岡県</v>
          </cell>
          <cell r="I1222" t="str">
            <v>電子入札システム入札書提出者：代理人１　　登記簿上住所：福岡県鞍手郡鞍手町大字古門字兵丹３１０９番地</v>
          </cell>
          <cell r="J1222">
            <v>1</v>
          </cell>
          <cell r="K1222">
            <v>1</v>
          </cell>
          <cell r="L1222">
            <v>2</v>
          </cell>
          <cell r="M1222">
            <v>2</v>
          </cell>
          <cell r="N1222">
            <v>1</v>
          </cell>
          <cell r="O1222">
            <v>1</v>
          </cell>
          <cell r="P1222" t="str">
            <v>福岡県福岡市中央区長浜２－４－１</v>
          </cell>
          <cell r="Q1222" t="str">
            <v>810-0072</v>
          </cell>
          <cell r="R1222" t="str">
            <v>郡　博敏</v>
          </cell>
          <cell r="S1222" t="str">
            <v>092-735-3456</v>
          </cell>
          <cell r="T1222" t="str">
            <v>092-735-3458</v>
          </cell>
          <cell r="U1222" t="str">
            <v>092-735-3456</v>
          </cell>
          <cell r="V1222" t="str">
            <v>092-735-3458</v>
          </cell>
          <cell r="W1222" t="str">
            <v>福岡県福岡市中央区長浜２－４－１</v>
          </cell>
          <cell r="X1222" t="str">
            <v>810-0072</v>
          </cell>
          <cell r="Y1222" t="str">
            <v>郡　博敏</v>
          </cell>
          <cell r="Z1222" t="str">
            <v>25100H010</v>
          </cell>
        </row>
        <row r="1223">
          <cell r="A1223">
            <v>6120</v>
          </cell>
          <cell r="B1223" t="str">
            <v>06120-00</v>
          </cell>
          <cell r="C1223" t="str">
            <v>特Ａ</v>
          </cell>
          <cell r="D1223" t="str">
            <v>㈱衛生センター</v>
          </cell>
          <cell r="E1223" t="str">
            <v>エイセイセンター</v>
          </cell>
          <cell r="G1223">
            <v>33000</v>
          </cell>
          <cell r="H1223" t="str">
            <v>岡山県</v>
          </cell>
          <cell r="I1223" t="str">
            <v>電子入札システム入札書提出者：代表者</v>
          </cell>
          <cell r="J1223">
            <v>1</v>
          </cell>
          <cell r="K1223">
            <v>1</v>
          </cell>
          <cell r="L1223">
            <v>2</v>
          </cell>
          <cell r="M1223">
            <v>2</v>
          </cell>
          <cell r="N1223">
            <v>1</v>
          </cell>
          <cell r="O1223">
            <v>0</v>
          </cell>
          <cell r="P1223" t="str">
            <v>岡山県岡山市南区福吉町３１番２４号</v>
          </cell>
          <cell r="Q1223" t="str">
            <v>702-8048</v>
          </cell>
          <cell r="R1223" t="str">
            <v>岡﨑　克紀</v>
          </cell>
          <cell r="S1223" t="str">
            <v>086-245-6057</v>
          </cell>
          <cell r="T1223" t="str">
            <v>086-264-3031</v>
          </cell>
          <cell r="U1223" t="str">
            <v>086-245-6057</v>
          </cell>
          <cell r="V1223" t="str">
            <v>086-264-3031</v>
          </cell>
          <cell r="W1223" t="str">
            <v>岡山県岡山市南区福吉町３１番２４号</v>
          </cell>
          <cell r="X1223" t="str">
            <v>702-8048</v>
          </cell>
          <cell r="Y1223" t="str">
            <v>岡﨑　克紀</v>
          </cell>
          <cell r="Z1223" t="str">
            <v>25100H010</v>
          </cell>
        </row>
        <row r="1224">
          <cell r="A1224">
            <v>6121</v>
          </cell>
          <cell r="B1224" t="str">
            <v>06121-00</v>
          </cell>
          <cell r="C1224" t="str">
            <v>特Ａ</v>
          </cell>
          <cell r="D1224" t="str">
            <v>水ｉｎｇ㈱</v>
          </cell>
          <cell r="E1224" t="str">
            <v>スイング</v>
          </cell>
          <cell r="G1224">
            <v>13000</v>
          </cell>
          <cell r="H1224" t="str">
            <v>東京都</v>
          </cell>
          <cell r="J1224">
            <v>1</v>
          </cell>
          <cell r="K1224">
            <v>1</v>
          </cell>
          <cell r="L1224">
            <v>2</v>
          </cell>
          <cell r="M1224">
            <v>2</v>
          </cell>
          <cell r="N1224">
            <v>1</v>
          </cell>
          <cell r="O1224">
            <v>1</v>
          </cell>
          <cell r="P1224" t="str">
            <v>東京都港区東新橋一丁目９番２号</v>
          </cell>
          <cell r="Q1224" t="str">
            <v>105-0021</v>
          </cell>
          <cell r="R1224" t="str">
            <v>安田　真規</v>
          </cell>
          <cell r="S1224" t="str">
            <v>03-4346-0600</v>
          </cell>
          <cell r="T1224" t="str">
            <v>03-3572-1200</v>
          </cell>
          <cell r="U1224" t="str">
            <v>03-4346-0600</v>
          </cell>
          <cell r="V1224" t="str">
            <v>03-3572-1200</v>
          </cell>
          <cell r="W1224" t="str">
            <v>東京都港区東新橋一丁目９番２号</v>
          </cell>
          <cell r="X1224" t="str">
            <v>105-0021</v>
          </cell>
          <cell r="Y1224" t="str">
            <v>安田　真規</v>
          </cell>
          <cell r="Z1224" t="str">
            <v>25200H006</v>
          </cell>
        </row>
        <row r="1225">
          <cell r="A1225">
            <v>6127</v>
          </cell>
          <cell r="B1225" t="str">
            <v>06127-00</v>
          </cell>
          <cell r="C1225" t="str">
            <v>特Ａ</v>
          </cell>
          <cell r="D1225" t="str">
            <v>㈱新日本技術コンサルタント</v>
          </cell>
          <cell r="E1225" t="str">
            <v>シンニホンギジュツコンサルタント</v>
          </cell>
          <cell r="G1225">
            <v>46000</v>
          </cell>
          <cell r="H1225" t="str">
            <v>鹿児島県</v>
          </cell>
          <cell r="J1225">
            <v>1</v>
          </cell>
          <cell r="K1225">
            <v>1</v>
          </cell>
          <cell r="L1225">
            <v>2</v>
          </cell>
          <cell r="M1225">
            <v>1</v>
          </cell>
          <cell r="N1225">
            <v>1</v>
          </cell>
          <cell r="O1225">
            <v>1</v>
          </cell>
          <cell r="P1225" t="str">
            <v>鹿児島県鹿児島市田上八丁目２４番２１号</v>
          </cell>
          <cell r="Q1225" t="str">
            <v>890-0034</v>
          </cell>
          <cell r="R1225" t="str">
            <v>上野　竜哉</v>
          </cell>
          <cell r="S1225" t="str">
            <v>099-281-9143</v>
          </cell>
          <cell r="T1225" t="str">
            <v>099-281-2417</v>
          </cell>
          <cell r="U1225" t="str">
            <v>099-281-9143</v>
          </cell>
          <cell r="V1225" t="str">
            <v>099-281-2417</v>
          </cell>
          <cell r="W1225" t="str">
            <v>鹿児島県鹿児島市田上八丁目２４番２１号</v>
          </cell>
          <cell r="X1225" t="str">
            <v>890-0034</v>
          </cell>
          <cell r="Y1225" t="str">
            <v>上野　竜哉</v>
          </cell>
          <cell r="Z1225" t="str">
            <v>25100H010</v>
          </cell>
        </row>
        <row r="1226">
          <cell r="A1226">
            <v>6129</v>
          </cell>
          <cell r="B1226" t="str">
            <v>06129-00</v>
          </cell>
          <cell r="C1226" t="str">
            <v>特Ａ</v>
          </cell>
          <cell r="D1226" t="str">
            <v>㈱岡商店</v>
          </cell>
          <cell r="E1226" t="str">
            <v>オカショウテン</v>
          </cell>
          <cell r="G1226">
            <v>43000</v>
          </cell>
          <cell r="H1226" t="str">
            <v>熊本県</v>
          </cell>
          <cell r="I1226" t="str">
            <v>99-99：文書等封入封緘発送業務、電話交換業務、コールセンター業務</v>
          </cell>
          <cell r="J1226">
            <v>1</v>
          </cell>
          <cell r="K1226">
            <v>1</v>
          </cell>
          <cell r="L1226">
            <v>1</v>
          </cell>
          <cell r="M1226">
            <v>2</v>
          </cell>
          <cell r="N1226">
            <v>1</v>
          </cell>
          <cell r="O1226">
            <v>0</v>
          </cell>
          <cell r="P1226" t="str">
            <v>熊本県熊本市北区鹿子木町４７番地２</v>
          </cell>
          <cell r="Q1226" t="str">
            <v>861-5521</v>
          </cell>
          <cell r="R1226" t="str">
            <v>岡　秀太郎</v>
          </cell>
          <cell r="S1226" t="str">
            <v>096-348-6700</v>
          </cell>
          <cell r="T1226" t="str">
            <v>096-248-8468</v>
          </cell>
          <cell r="U1226" t="str">
            <v>096-348-6700</v>
          </cell>
          <cell r="V1226" t="str">
            <v>096-248-8468</v>
          </cell>
          <cell r="W1226" t="str">
            <v>熊本県熊本市北区鹿子木町４７番地２</v>
          </cell>
          <cell r="X1226" t="str">
            <v>861-5521</v>
          </cell>
          <cell r="Y1226" t="str">
            <v>岡　秀太郎</v>
          </cell>
          <cell r="Z1226" t="str">
            <v>25100H010</v>
          </cell>
        </row>
        <row r="1227">
          <cell r="A1227">
            <v>6131</v>
          </cell>
          <cell r="B1227" t="str">
            <v>06131-00</v>
          </cell>
          <cell r="C1227" t="str">
            <v>特Ａ</v>
          </cell>
          <cell r="D1227" t="str">
            <v>キチナンオートワークス㈱</v>
          </cell>
          <cell r="E1227" t="str">
            <v>キチナンオートワークス</v>
          </cell>
          <cell r="G1227">
            <v>35215</v>
          </cell>
          <cell r="H1227" t="str">
            <v>周南市</v>
          </cell>
          <cell r="I1227" t="str">
            <v>政策１個</v>
          </cell>
          <cell r="J1227">
            <v>1</v>
          </cell>
          <cell r="K1227">
            <v>1</v>
          </cell>
          <cell r="L1227">
            <v>1</v>
          </cell>
          <cell r="M1227">
            <v>1</v>
          </cell>
          <cell r="N1227">
            <v>1</v>
          </cell>
          <cell r="O1227">
            <v>4</v>
          </cell>
          <cell r="P1227" t="str">
            <v>周南市古泉二丁目１５番１号</v>
          </cell>
          <cell r="Q1227" t="str">
            <v>746-0024</v>
          </cell>
          <cell r="R1227" t="str">
            <v>井本　健</v>
          </cell>
          <cell r="S1227" t="str">
            <v>0834-62-2131</v>
          </cell>
          <cell r="T1227" t="str">
            <v>0834-62-4544</v>
          </cell>
          <cell r="U1227" t="str">
            <v>0834-62-2131</v>
          </cell>
          <cell r="V1227" t="str">
            <v>0834-62-4544</v>
          </cell>
          <cell r="W1227" t="str">
            <v>周南市古泉二丁目１５番１号</v>
          </cell>
          <cell r="X1227" t="str">
            <v>746-0024</v>
          </cell>
          <cell r="Y1227" t="str">
            <v>井本　健</v>
          </cell>
          <cell r="Z1227" t="str">
            <v>25100H010</v>
          </cell>
        </row>
        <row r="1228">
          <cell r="A1228">
            <v>6132</v>
          </cell>
          <cell r="B1228" t="str">
            <v>06132-00</v>
          </cell>
          <cell r="C1228" t="str">
            <v>特Ａ</v>
          </cell>
          <cell r="D1228" t="str">
            <v>㈱合人社計画研究所</v>
          </cell>
          <cell r="E1228" t="str">
            <v>ゴウジンシャケイカクケンキュウショ</v>
          </cell>
          <cell r="G1228">
            <v>34000</v>
          </cell>
          <cell r="H1228" t="str">
            <v>広島県</v>
          </cell>
          <cell r="J1228">
            <v>1</v>
          </cell>
          <cell r="K1228">
            <v>1</v>
          </cell>
          <cell r="L1228">
            <v>1</v>
          </cell>
          <cell r="M1228">
            <v>1</v>
          </cell>
          <cell r="N1228">
            <v>1</v>
          </cell>
          <cell r="O1228">
            <v>3</v>
          </cell>
          <cell r="P1228" t="str">
            <v>広島県広島市中区袋町４番３１号</v>
          </cell>
          <cell r="Q1228" t="str">
            <v>730-0036</v>
          </cell>
          <cell r="R1228" t="str">
            <v>福井　滋</v>
          </cell>
          <cell r="S1228" t="str">
            <v>082-247-7994</v>
          </cell>
          <cell r="T1228" t="str">
            <v>082-247-1328</v>
          </cell>
          <cell r="U1228" t="str">
            <v>082-247-7994</v>
          </cell>
          <cell r="V1228" t="str">
            <v>082-247-1328</v>
          </cell>
          <cell r="W1228" t="str">
            <v>広島県広島市中区袋町４番３１号</v>
          </cell>
          <cell r="X1228" t="str">
            <v>730-0036</v>
          </cell>
          <cell r="Y1228" t="str">
            <v>福井　滋</v>
          </cell>
          <cell r="Z1228" t="str">
            <v>25200H006</v>
          </cell>
        </row>
        <row r="1229">
          <cell r="A1229">
            <v>6139</v>
          </cell>
          <cell r="B1229" t="str">
            <v>06139-00</v>
          </cell>
          <cell r="C1229" t="str">
            <v>特Ａ</v>
          </cell>
          <cell r="D1229" t="str">
            <v>アスフィール㈱</v>
          </cell>
          <cell r="E1229" t="str">
            <v>アスフィール</v>
          </cell>
          <cell r="G1229">
            <v>19000</v>
          </cell>
          <cell r="H1229" t="str">
            <v>山梨県</v>
          </cell>
          <cell r="I1229" t="str">
            <v>電子入札システム入札書提出者：代表者　物品その他：証書ファイル、卒業証書・賞状　委託その他：学校運営・部活支援業務</v>
          </cell>
          <cell r="J1229">
            <v>1</v>
          </cell>
          <cell r="K1229">
            <v>1</v>
          </cell>
          <cell r="L1229">
            <v>2</v>
          </cell>
          <cell r="M1229">
            <v>2</v>
          </cell>
          <cell r="N1229">
            <v>1</v>
          </cell>
          <cell r="O1229">
            <v>0</v>
          </cell>
          <cell r="P1229" t="str">
            <v>山梨県甲府市青沼三丁目１７番１５号</v>
          </cell>
          <cell r="Q1229" t="str">
            <v>400-0867</v>
          </cell>
          <cell r="R1229" t="str">
            <v>山本　浩明</v>
          </cell>
          <cell r="S1229" t="str">
            <v>055-233-1141</v>
          </cell>
          <cell r="T1229" t="str">
            <v>055-233-1142</v>
          </cell>
          <cell r="U1229" t="str">
            <v>055-233-1141</v>
          </cell>
          <cell r="V1229" t="str">
            <v>055-233-1142</v>
          </cell>
          <cell r="W1229" t="str">
            <v>山梨県甲府市青沼三丁目１７番１５号</v>
          </cell>
          <cell r="X1229" t="str">
            <v>400-0867</v>
          </cell>
          <cell r="Y1229" t="str">
            <v>山本　浩明</v>
          </cell>
          <cell r="Z1229" t="str">
            <v>25100H010</v>
          </cell>
        </row>
        <row r="1230">
          <cell r="A1230">
            <v>6141</v>
          </cell>
          <cell r="B1230" t="str">
            <v>06141-00</v>
          </cell>
          <cell r="C1230" t="str">
            <v>特Ａ</v>
          </cell>
          <cell r="D1230" t="str">
            <v>㈱パブリック・マネジメント・コンサルティング</v>
          </cell>
          <cell r="E1230" t="str">
            <v>パブリックマネジメントコンサルティング</v>
          </cell>
          <cell r="G1230">
            <v>13000</v>
          </cell>
          <cell r="H1230" t="str">
            <v>東京都</v>
          </cell>
          <cell r="I1230" t="str">
            <v>電子入札システム入札書提出者：代表者　　委託その他：財務書類・固定資産台帳再整備等</v>
          </cell>
          <cell r="J1230">
            <v>1</v>
          </cell>
          <cell r="K1230">
            <v>1</v>
          </cell>
          <cell r="L1230">
            <v>2</v>
          </cell>
          <cell r="M1230">
            <v>2</v>
          </cell>
          <cell r="N1230">
            <v>1</v>
          </cell>
          <cell r="O1230">
            <v>0</v>
          </cell>
          <cell r="P1230" t="str">
            <v>東京都品川区上大崎三丁目１番１号　目黒セントラルスクエア１５階</v>
          </cell>
          <cell r="Q1230" t="str">
            <v>141-0021</v>
          </cell>
          <cell r="R1230" t="str">
            <v>鷲本　晴吾</v>
          </cell>
          <cell r="S1230" t="str">
            <v>03-6456-4660</v>
          </cell>
          <cell r="T1230" t="str">
            <v>03-6456-4661</v>
          </cell>
          <cell r="U1230" t="str">
            <v>03-6456-4660</v>
          </cell>
          <cell r="V1230" t="str">
            <v>03-6456-4661</v>
          </cell>
          <cell r="W1230" t="str">
            <v>東京都品川区上大崎三丁目１番１号　目黒セントラルスクエア１５階</v>
          </cell>
          <cell r="X1230" t="str">
            <v>141-0021</v>
          </cell>
          <cell r="Y1230" t="str">
            <v>鷲本　晴吾</v>
          </cell>
          <cell r="Z1230" t="str">
            <v>25100H010</v>
          </cell>
        </row>
        <row r="1231">
          <cell r="A1231">
            <v>6149</v>
          </cell>
          <cell r="B1231" t="str">
            <v>06149-00</v>
          </cell>
          <cell r="C1231" t="str">
            <v>特Ａ</v>
          </cell>
          <cell r="D1231" t="str">
            <v>㈱ヘルススキャン</v>
          </cell>
          <cell r="E1231" t="str">
            <v>ヘルススキャン</v>
          </cell>
          <cell r="G1231">
            <v>13000</v>
          </cell>
          <cell r="H1231" t="str">
            <v>東京都</v>
          </cell>
          <cell r="I1231" t="str">
            <v>電子入札システム入札書提出者：代表者</v>
          </cell>
          <cell r="J1231">
            <v>1</v>
          </cell>
          <cell r="K1231">
            <v>1</v>
          </cell>
          <cell r="L1231">
            <v>2</v>
          </cell>
          <cell r="M1231">
            <v>2</v>
          </cell>
          <cell r="N1231">
            <v>1</v>
          </cell>
          <cell r="O1231">
            <v>0</v>
          </cell>
          <cell r="P1231" t="str">
            <v>東京都港区六本木七丁目１４番２３号</v>
          </cell>
          <cell r="Q1231" t="str">
            <v>106-0032</v>
          </cell>
          <cell r="R1231" t="str">
            <v>大和田　裕一</v>
          </cell>
          <cell r="S1231" t="str">
            <v>03-6364-0889</v>
          </cell>
          <cell r="T1231" t="str">
            <v>-</v>
          </cell>
          <cell r="U1231" t="str">
            <v>03-6364-0889</v>
          </cell>
          <cell r="V1231" t="str">
            <v>-</v>
          </cell>
          <cell r="W1231" t="str">
            <v>東京都港区六本木七丁目１４番２３号</v>
          </cell>
          <cell r="X1231" t="str">
            <v>106-0032</v>
          </cell>
          <cell r="Y1231" t="str">
            <v>大和田　裕一</v>
          </cell>
          <cell r="Z1231" t="str">
            <v>25100H010</v>
          </cell>
        </row>
        <row r="1232">
          <cell r="A1232">
            <v>6150</v>
          </cell>
          <cell r="B1232" t="str">
            <v>06150-00</v>
          </cell>
          <cell r="C1232" t="str">
            <v>Ｂ</v>
          </cell>
          <cell r="D1232" t="str">
            <v>藤中電気管理事務所</v>
          </cell>
          <cell r="E1232" t="str">
            <v>フジナカデンキカンリジムショ</v>
          </cell>
          <cell r="G1232">
            <v>35208</v>
          </cell>
          <cell r="H1232" t="str">
            <v>岩国市</v>
          </cell>
          <cell r="I1232" t="str">
            <v>電子入札システム入札書提出者：代表者　政策２個</v>
          </cell>
          <cell r="J1232">
            <v>3</v>
          </cell>
          <cell r="K1232">
            <v>1</v>
          </cell>
          <cell r="L1232">
            <v>2</v>
          </cell>
          <cell r="M1232">
            <v>1</v>
          </cell>
          <cell r="N1232">
            <v>1</v>
          </cell>
          <cell r="O1232">
            <v>0</v>
          </cell>
          <cell r="P1232" t="str">
            <v>岩国市旭町２丁目１１－４７</v>
          </cell>
          <cell r="Q1232" t="str">
            <v>740-0024</v>
          </cell>
          <cell r="R1232" t="str">
            <v>藤中　淳</v>
          </cell>
          <cell r="S1232" t="str">
            <v>090-8243-3868</v>
          </cell>
          <cell r="T1232" t="str">
            <v>0827-29-3867</v>
          </cell>
          <cell r="U1232" t="str">
            <v>090-8243-3868</v>
          </cell>
          <cell r="V1232" t="str">
            <v>0827-29-3867</v>
          </cell>
          <cell r="W1232" t="str">
            <v>岩国市旭町２丁目１１－４７</v>
          </cell>
          <cell r="X1232" t="str">
            <v>740-0024</v>
          </cell>
          <cell r="Y1232" t="str">
            <v>藤中　淳</v>
          </cell>
          <cell r="Z1232" t="str">
            <v>25100H010</v>
          </cell>
        </row>
        <row r="1233">
          <cell r="A1233">
            <v>6155</v>
          </cell>
          <cell r="B1233" t="str">
            <v>06155-00</v>
          </cell>
          <cell r="C1233" t="str">
            <v>特Ａ</v>
          </cell>
          <cell r="D1233" t="str">
            <v>首都高技術㈱</v>
          </cell>
          <cell r="E1233" t="str">
            <v>シュトコウギジュツ</v>
          </cell>
          <cell r="G1233">
            <v>13000</v>
          </cell>
          <cell r="H1233" t="str">
            <v>東京都</v>
          </cell>
          <cell r="I1233" t="str">
            <v>電子入札システム入札書提出者：代表者</v>
          </cell>
          <cell r="J1233">
            <v>1</v>
          </cell>
          <cell r="K1233">
            <v>1</v>
          </cell>
          <cell r="L1233">
            <v>2</v>
          </cell>
          <cell r="M1233">
            <v>2</v>
          </cell>
          <cell r="N1233">
            <v>1</v>
          </cell>
          <cell r="O1233">
            <v>0</v>
          </cell>
          <cell r="P1233" t="str">
            <v>東京都港区西新橋二丁目１４番１号　興和西新橋ビルＢ棟</v>
          </cell>
          <cell r="Q1233" t="str">
            <v>105-0003</v>
          </cell>
          <cell r="R1233" t="str">
            <v>加古　聡一郎</v>
          </cell>
          <cell r="S1233" t="str">
            <v>03-3578-5757</v>
          </cell>
          <cell r="T1233" t="str">
            <v>03-3578-5735</v>
          </cell>
          <cell r="U1233" t="str">
            <v>03-3578-5757</v>
          </cell>
          <cell r="V1233" t="str">
            <v>03-3578-5735</v>
          </cell>
          <cell r="W1233" t="str">
            <v>東京都港区西新橋二丁目１４番１号　興和西新橋ビルＢ棟</v>
          </cell>
          <cell r="X1233" t="str">
            <v>105-0003</v>
          </cell>
          <cell r="Y1233" t="str">
            <v>加古　聡一郎</v>
          </cell>
          <cell r="Z1233" t="str">
            <v>25200H006</v>
          </cell>
        </row>
        <row r="1234">
          <cell r="A1234">
            <v>6159</v>
          </cell>
          <cell r="B1234" t="str">
            <v>06159-00</v>
          </cell>
          <cell r="C1234" t="str">
            <v>特Ａ</v>
          </cell>
          <cell r="D1234" t="str">
            <v>富士商リテールサービス㈱</v>
          </cell>
          <cell r="E1234" t="str">
            <v>フジショウリテールサービス</v>
          </cell>
          <cell r="G1234">
            <v>35209</v>
          </cell>
          <cell r="H1234" t="str">
            <v>山陽小野田市</v>
          </cell>
          <cell r="I1234" t="str">
            <v>政策７個</v>
          </cell>
          <cell r="J1234">
            <v>1</v>
          </cell>
          <cell r="K1234">
            <v>1</v>
          </cell>
          <cell r="L1234">
            <v>1</v>
          </cell>
          <cell r="M1234">
            <v>1</v>
          </cell>
          <cell r="N1234">
            <v>1</v>
          </cell>
          <cell r="O1234">
            <v>6</v>
          </cell>
          <cell r="P1234" t="str">
            <v>山陽小野田市稲荷町４番２０号</v>
          </cell>
          <cell r="Q1234" t="str">
            <v>756-0811</v>
          </cell>
          <cell r="R1234" t="str">
            <v>倉満　徹</v>
          </cell>
          <cell r="S1234" t="str">
            <v>0836-81-5550</v>
          </cell>
          <cell r="T1234" t="str">
            <v>0836-81-5551</v>
          </cell>
          <cell r="U1234" t="str">
            <v>0836-81-5550</v>
          </cell>
          <cell r="V1234" t="str">
            <v>0836-81-5551</v>
          </cell>
          <cell r="W1234" t="str">
            <v>山陽小野田市稲荷町４番２０号</v>
          </cell>
          <cell r="X1234" t="str">
            <v>756-0811</v>
          </cell>
          <cell r="Y1234" t="str">
            <v>倉満　徹</v>
          </cell>
          <cell r="Z1234" t="str">
            <v>25100H010</v>
          </cell>
        </row>
        <row r="1235">
          <cell r="A1235">
            <v>6160</v>
          </cell>
          <cell r="B1235" t="str">
            <v>06160-00</v>
          </cell>
          <cell r="C1235" t="str">
            <v>特Ａ</v>
          </cell>
          <cell r="D1235" t="str">
            <v>㈱ジャクエツ</v>
          </cell>
          <cell r="E1235" t="str">
            <v>ジャクエツ</v>
          </cell>
          <cell r="G1235">
            <v>18000</v>
          </cell>
          <cell r="H1235" t="str">
            <v>福井県</v>
          </cell>
          <cell r="I1235" t="str">
            <v>電子入札システム入札書提出者：代理人１</v>
          </cell>
          <cell r="J1235">
            <v>1</v>
          </cell>
          <cell r="K1235">
            <v>1</v>
          </cell>
          <cell r="L1235">
            <v>2</v>
          </cell>
          <cell r="M1235">
            <v>1</v>
          </cell>
          <cell r="N1235">
            <v>1</v>
          </cell>
          <cell r="O1235">
            <v>1</v>
          </cell>
          <cell r="P1235" t="str">
            <v>福井県敦賀市若葉町二丁目１７７０番地</v>
          </cell>
          <cell r="Q1235" t="str">
            <v>914-0125</v>
          </cell>
          <cell r="R1235" t="str">
            <v>徳本　達郎</v>
          </cell>
          <cell r="S1235" t="str">
            <v>0770-22-2200</v>
          </cell>
          <cell r="T1235" t="str">
            <v>0770-21-1608</v>
          </cell>
          <cell r="U1235" t="str">
            <v>0770-22-2200</v>
          </cell>
          <cell r="V1235" t="str">
            <v>0770-21-1608</v>
          </cell>
          <cell r="W1235" t="str">
            <v>福井県敦賀市若葉町二丁目１７７０番地</v>
          </cell>
          <cell r="X1235" t="str">
            <v>914-0125</v>
          </cell>
          <cell r="Y1235" t="str">
            <v>徳本　達郎</v>
          </cell>
          <cell r="Z1235" t="str">
            <v>25200H006</v>
          </cell>
        </row>
        <row r="1236">
          <cell r="A1236">
            <v>6165</v>
          </cell>
          <cell r="B1236" t="str">
            <v>06165-00</v>
          </cell>
          <cell r="C1236" t="str">
            <v>特Ａ</v>
          </cell>
          <cell r="D1236" t="str">
            <v>㈲新開計器</v>
          </cell>
          <cell r="E1236" t="str">
            <v>シンカイケイキ</v>
          </cell>
          <cell r="G1236">
            <v>35202</v>
          </cell>
          <cell r="H1236" t="str">
            <v>宇部市</v>
          </cell>
          <cell r="I1236" t="str">
            <v>電子入札システム入札書提出者：代表者</v>
          </cell>
          <cell r="J1236">
            <v>1</v>
          </cell>
          <cell r="K1236">
            <v>1</v>
          </cell>
          <cell r="L1236">
            <v>2</v>
          </cell>
          <cell r="M1236">
            <v>1</v>
          </cell>
          <cell r="N1236">
            <v>1</v>
          </cell>
          <cell r="O1236">
            <v>0</v>
          </cell>
          <cell r="P1236" t="str">
            <v>宇部市大字妻崎開作１２８７番地の１１</v>
          </cell>
          <cell r="Q1236" t="str">
            <v>759-0204</v>
          </cell>
          <cell r="R1236" t="str">
            <v>濱﨑　義信</v>
          </cell>
          <cell r="S1236" t="str">
            <v>0836-41-8284</v>
          </cell>
          <cell r="T1236" t="str">
            <v>0836-41-6890</v>
          </cell>
          <cell r="U1236" t="str">
            <v>0836-41-8284</v>
          </cell>
          <cell r="V1236" t="str">
            <v>0836-41-6890</v>
          </cell>
          <cell r="W1236" t="str">
            <v>宇部市大字妻崎開作１２８７番地の１１</v>
          </cell>
          <cell r="X1236" t="str">
            <v>759-0204</v>
          </cell>
          <cell r="Y1236" t="str">
            <v>濱﨑　義信</v>
          </cell>
          <cell r="Z1236" t="str">
            <v>25100H010</v>
          </cell>
        </row>
        <row r="1237">
          <cell r="A1237">
            <v>6168</v>
          </cell>
          <cell r="B1237" t="str">
            <v>06168-00</v>
          </cell>
          <cell r="C1237" t="str">
            <v>特Ａ</v>
          </cell>
          <cell r="D1237" t="str">
            <v>日本電通㈱</v>
          </cell>
          <cell r="E1237" t="str">
            <v>ニッポンデンツウ</v>
          </cell>
          <cell r="G1237">
            <v>27000</v>
          </cell>
          <cell r="H1237" t="str">
            <v>大阪府</v>
          </cell>
          <cell r="I1237" t="str">
            <v>電子入札システム入札書提出者：代理人１</v>
          </cell>
          <cell r="J1237">
            <v>1</v>
          </cell>
          <cell r="K1237">
            <v>1</v>
          </cell>
          <cell r="L1237">
            <v>2</v>
          </cell>
          <cell r="M1237">
            <v>1</v>
          </cell>
          <cell r="N1237">
            <v>1</v>
          </cell>
          <cell r="O1237">
            <v>1</v>
          </cell>
          <cell r="P1237" t="str">
            <v>大阪府大阪市港区磯路二丁目２１番１号</v>
          </cell>
          <cell r="Q1237" t="str">
            <v>552-0003</v>
          </cell>
          <cell r="R1237" t="str">
            <v>川副　和宏</v>
          </cell>
          <cell r="S1237" t="str">
            <v>06-6577-4188</v>
          </cell>
          <cell r="T1237" t="str">
            <v>06-6577-4713</v>
          </cell>
          <cell r="U1237" t="str">
            <v>06-6577-4188</v>
          </cell>
          <cell r="V1237" t="str">
            <v>06-6577-4713</v>
          </cell>
          <cell r="W1237" t="str">
            <v>大阪府大阪市港区磯路二丁目２１番１号</v>
          </cell>
          <cell r="X1237" t="str">
            <v>552-0003</v>
          </cell>
          <cell r="Y1237" t="str">
            <v>川副　和宏</v>
          </cell>
          <cell r="Z1237" t="str">
            <v>25200H006</v>
          </cell>
        </row>
        <row r="1238">
          <cell r="A1238">
            <v>6170</v>
          </cell>
          <cell r="B1238" t="str">
            <v>06170-00</v>
          </cell>
          <cell r="C1238" t="str">
            <v>特Ａ</v>
          </cell>
          <cell r="D1238" t="str">
            <v>㈱システム・エージ</v>
          </cell>
          <cell r="E1238" t="str">
            <v>システムエージ</v>
          </cell>
          <cell r="G1238">
            <v>28000</v>
          </cell>
          <cell r="H1238" t="str">
            <v>兵庫県</v>
          </cell>
          <cell r="I1238" t="str">
            <v>電子入札システム入札書提出者：代表者</v>
          </cell>
          <cell r="J1238">
            <v>1</v>
          </cell>
          <cell r="K1238">
            <v>1</v>
          </cell>
          <cell r="L1238">
            <v>2</v>
          </cell>
          <cell r="M1238">
            <v>2</v>
          </cell>
          <cell r="N1238">
            <v>1</v>
          </cell>
          <cell r="O1238">
            <v>0</v>
          </cell>
          <cell r="P1238" t="str">
            <v>兵庫県伊丹市御願塚三丁目１番１８号</v>
          </cell>
          <cell r="Q1238" t="str">
            <v>664-0855</v>
          </cell>
          <cell r="R1238" t="str">
            <v>上田　隆</v>
          </cell>
          <cell r="S1238" t="str">
            <v>072-775-0708</v>
          </cell>
          <cell r="T1238" t="str">
            <v>072-775-2902</v>
          </cell>
          <cell r="U1238" t="str">
            <v>072-775-0708</v>
          </cell>
          <cell r="V1238" t="str">
            <v>072-775-2902</v>
          </cell>
          <cell r="W1238" t="str">
            <v>兵庫県伊丹市御願塚三丁目１番１８号</v>
          </cell>
          <cell r="X1238" t="str">
            <v>664-0855</v>
          </cell>
          <cell r="Y1238" t="str">
            <v>上田　隆</v>
          </cell>
          <cell r="Z1238" t="str">
            <v>25100H010</v>
          </cell>
        </row>
        <row r="1239">
          <cell r="A1239">
            <v>6171</v>
          </cell>
          <cell r="B1239" t="str">
            <v>06171-00</v>
          </cell>
          <cell r="C1239" t="str">
            <v>特Ａ</v>
          </cell>
          <cell r="D1239" t="str">
            <v>㈱イマクリエ</v>
          </cell>
          <cell r="E1239" t="str">
            <v>イマクリエ</v>
          </cell>
          <cell r="G1239">
            <v>13000</v>
          </cell>
          <cell r="H1239" t="str">
            <v>東京都</v>
          </cell>
          <cell r="I1239" t="str">
            <v>電子入札システム入札書提出者：代表者　　委託その他：補助金等行政受付関連業務</v>
          </cell>
          <cell r="J1239">
            <v>1</v>
          </cell>
          <cell r="K1239">
            <v>1</v>
          </cell>
          <cell r="L1239">
            <v>2</v>
          </cell>
          <cell r="M1239">
            <v>2</v>
          </cell>
          <cell r="N1239">
            <v>1</v>
          </cell>
          <cell r="O1239">
            <v>0</v>
          </cell>
          <cell r="P1239" t="str">
            <v>東京都港区東麻布二丁目３番５号　第一ビル２階</v>
          </cell>
          <cell r="Q1239" t="str">
            <v>106-0044</v>
          </cell>
          <cell r="R1239" t="str">
            <v>鈴木　信吾</v>
          </cell>
          <cell r="S1239" t="str">
            <v>03-6277-6907</v>
          </cell>
          <cell r="T1239" t="str">
            <v>03-6277-6908</v>
          </cell>
          <cell r="U1239" t="str">
            <v>03-6277-6907</v>
          </cell>
          <cell r="V1239" t="str">
            <v>03-6277-6908</v>
          </cell>
          <cell r="W1239" t="str">
            <v>東京都港区東麻布二丁目３番５号　第一ビル２階</v>
          </cell>
          <cell r="X1239" t="str">
            <v>106-0044</v>
          </cell>
          <cell r="Y1239" t="str">
            <v>鈴木　信吾</v>
          </cell>
          <cell r="Z1239" t="str">
            <v>25100H010</v>
          </cell>
        </row>
        <row r="1240">
          <cell r="A1240">
            <v>6173</v>
          </cell>
          <cell r="B1240" t="str">
            <v>06173-00</v>
          </cell>
          <cell r="C1240" t="str">
            <v>特Ａ</v>
          </cell>
          <cell r="D1240" t="str">
            <v>㈱ドクタートラスト</v>
          </cell>
          <cell r="E1240" t="str">
            <v>ドクタートラスト</v>
          </cell>
          <cell r="G1240">
            <v>13000</v>
          </cell>
          <cell r="H1240" t="str">
            <v>東京都</v>
          </cell>
          <cell r="I1240" t="str">
            <v>電子入札システム入札書提出者：代表者　　99-99：産業医による健康管理業務　　代表者名の「橋」は異体字</v>
          </cell>
          <cell r="J1240">
            <v>1</v>
          </cell>
          <cell r="K1240">
            <v>1</v>
          </cell>
          <cell r="L1240">
            <v>2</v>
          </cell>
          <cell r="M1240">
            <v>2</v>
          </cell>
          <cell r="N1240">
            <v>1</v>
          </cell>
          <cell r="O1240">
            <v>0</v>
          </cell>
          <cell r="P1240" t="str">
            <v>東京都渋谷区道玄坂一丁目１０番８号</v>
          </cell>
          <cell r="Q1240" t="str">
            <v>150-0043</v>
          </cell>
          <cell r="R1240" t="str">
            <v>髙橋　雅彦</v>
          </cell>
          <cell r="S1240" t="str">
            <v>03-3464-4000</v>
          </cell>
          <cell r="T1240" t="str">
            <v>03-3464-4001</v>
          </cell>
          <cell r="U1240" t="str">
            <v>03-3464-4000</v>
          </cell>
          <cell r="V1240" t="str">
            <v>03-3464-4001</v>
          </cell>
          <cell r="W1240" t="str">
            <v>東京都渋谷区道玄坂一丁目１０番８号</v>
          </cell>
          <cell r="X1240" t="str">
            <v>150-0043</v>
          </cell>
          <cell r="Y1240" t="str">
            <v>髙橋　雅彦</v>
          </cell>
          <cell r="Z1240" t="str">
            <v>25100H010</v>
          </cell>
        </row>
        <row r="1241">
          <cell r="A1241">
            <v>6180</v>
          </cell>
          <cell r="B1241" t="str">
            <v>06180-00</v>
          </cell>
          <cell r="C1241" t="str">
            <v>特Ａ</v>
          </cell>
          <cell r="D1241" t="str">
            <v>ファストドクター㈱</v>
          </cell>
          <cell r="E1241" t="str">
            <v>ファストドクター</v>
          </cell>
          <cell r="G1241">
            <v>13000</v>
          </cell>
          <cell r="H1241" t="str">
            <v>東京都</v>
          </cell>
          <cell r="I1241" t="str">
            <v>電子入札システム入札書提出者：代表者　　委託その他：救急往診・オンライン診療事業</v>
          </cell>
          <cell r="J1241">
            <v>1</v>
          </cell>
          <cell r="K1241">
            <v>1</v>
          </cell>
          <cell r="L1241">
            <v>2</v>
          </cell>
          <cell r="M1241">
            <v>2</v>
          </cell>
          <cell r="N1241">
            <v>1</v>
          </cell>
          <cell r="O1241">
            <v>0</v>
          </cell>
          <cell r="P1241" t="str">
            <v>東京都渋谷区恵比寿四丁目２０番３号</v>
          </cell>
          <cell r="Q1241" t="str">
            <v>150-6032</v>
          </cell>
          <cell r="R1241" t="str">
            <v>菊池　亮</v>
          </cell>
          <cell r="S1241" t="str">
            <v>03-6387-3499</v>
          </cell>
          <cell r="T1241" t="str">
            <v>03-6734-0499</v>
          </cell>
          <cell r="U1241" t="str">
            <v>03-6387-3499</v>
          </cell>
          <cell r="V1241" t="str">
            <v>03-6734-0499</v>
          </cell>
          <cell r="W1241" t="str">
            <v>東京都渋谷区恵比寿四丁目２０番３号</v>
          </cell>
          <cell r="X1241" t="str">
            <v>150-6032</v>
          </cell>
          <cell r="Y1241" t="str">
            <v>菊池　亮</v>
          </cell>
          <cell r="Z1241" t="str">
            <v>25100H010</v>
          </cell>
        </row>
        <row r="1242">
          <cell r="A1242">
            <v>6184</v>
          </cell>
          <cell r="B1242" t="str">
            <v>06184-00</v>
          </cell>
          <cell r="C1242" t="str">
            <v>特Ａ</v>
          </cell>
          <cell r="D1242" t="str">
            <v>㈱ＪＰメディアダイレクト</v>
          </cell>
          <cell r="E1242" t="str">
            <v>ジェイピーメディアダイレクト</v>
          </cell>
          <cell r="G1242">
            <v>13000</v>
          </cell>
          <cell r="H1242" t="str">
            <v>東京都</v>
          </cell>
          <cell r="I1242" t="str">
            <v>委託その他：封入封緘・配布配送・事務局業務</v>
          </cell>
          <cell r="J1242">
            <v>1</v>
          </cell>
          <cell r="K1242">
            <v>1</v>
          </cell>
          <cell r="L1242">
            <v>2</v>
          </cell>
          <cell r="M1242">
            <v>2</v>
          </cell>
          <cell r="N1242">
            <v>1</v>
          </cell>
          <cell r="O1242">
            <v>0</v>
          </cell>
          <cell r="P1242" t="str">
            <v>東京都港区虎ノ門一丁目２１番１７号</v>
          </cell>
          <cell r="Q1242" t="str">
            <v>105-0001</v>
          </cell>
          <cell r="R1242" t="str">
            <v>佐野　公紀</v>
          </cell>
          <cell r="S1242" t="str">
            <v>03-5157-6071</v>
          </cell>
          <cell r="T1242" t="str">
            <v>03-5157-6080</v>
          </cell>
          <cell r="U1242" t="str">
            <v>03-5157-6071</v>
          </cell>
          <cell r="V1242" t="str">
            <v>03-5157-6080</v>
          </cell>
          <cell r="W1242" t="str">
            <v>東京都港区虎ノ門一丁目２１番１７号</v>
          </cell>
          <cell r="X1242" t="str">
            <v>105-0001</v>
          </cell>
          <cell r="Y1242" t="str">
            <v>佐野　公紀</v>
          </cell>
          <cell r="Z1242" t="str">
            <v>25100H010</v>
          </cell>
        </row>
        <row r="1243">
          <cell r="A1243">
            <v>6190</v>
          </cell>
          <cell r="B1243" t="str">
            <v>06190-00</v>
          </cell>
          <cell r="C1243" t="str">
            <v>特Ａ</v>
          </cell>
          <cell r="D1243" t="str">
            <v>㈱ジチタイワークス</v>
          </cell>
          <cell r="E1243" t="str">
            <v>ジチタイワークス</v>
          </cell>
          <cell r="G1243">
            <v>40000</v>
          </cell>
          <cell r="H1243" t="str">
            <v>福岡県</v>
          </cell>
          <cell r="I1243" t="str">
            <v>電子入札システム入札書提出者：代表者</v>
          </cell>
          <cell r="J1243">
            <v>1</v>
          </cell>
          <cell r="K1243">
            <v>1</v>
          </cell>
          <cell r="L1243">
            <v>2</v>
          </cell>
          <cell r="M1243">
            <v>2</v>
          </cell>
          <cell r="N1243">
            <v>1</v>
          </cell>
          <cell r="O1243">
            <v>0</v>
          </cell>
          <cell r="P1243" t="str">
            <v>福岡県福岡市中央区薬院一丁目１４番５号ＭＧ薬院ビル</v>
          </cell>
          <cell r="Q1243" t="str">
            <v>810-0022</v>
          </cell>
          <cell r="R1243" t="str">
            <v>森　新平</v>
          </cell>
          <cell r="S1243" t="str">
            <v>092-716-1480</v>
          </cell>
          <cell r="T1243" t="str">
            <v>092-716-1467</v>
          </cell>
          <cell r="U1243" t="str">
            <v>092-716-1480</v>
          </cell>
          <cell r="V1243" t="str">
            <v>092-716-1467</v>
          </cell>
          <cell r="W1243" t="str">
            <v>福岡県福岡市中央区薬院一丁目１４番５号ＭＧ薬院ビル</v>
          </cell>
          <cell r="X1243" t="str">
            <v>810-0022</v>
          </cell>
          <cell r="Y1243" t="str">
            <v>森　新平</v>
          </cell>
          <cell r="Z1243" t="str">
            <v>25100H010</v>
          </cell>
        </row>
        <row r="1244">
          <cell r="A1244">
            <v>6191</v>
          </cell>
          <cell r="B1244" t="str">
            <v>06191-00</v>
          </cell>
          <cell r="C1244" t="str">
            <v>特Ａ</v>
          </cell>
          <cell r="D1244" t="str">
            <v>千代田興産㈱</v>
          </cell>
          <cell r="E1244" t="str">
            <v>チヨダコウサン</v>
          </cell>
          <cell r="G1244">
            <v>40000</v>
          </cell>
          <cell r="H1244" t="str">
            <v>福岡県</v>
          </cell>
          <cell r="I1244" t="str">
            <v>電子入札システム入札書提出者：代理人１</v>
          </cell>
          <cell r="J1244">
            <v>1</v>
          </cell>
          <cell r="K1244">
            <v>1</v>
          </cell>
          <cell r="L1244">
            <v>2</v>
          </cell>
          <cell r="M1244">
            <v>2</v>
          </cell>
          <cell r="N1244">
            <v>1</v>
          </cell>
          <cell r="O1244">
            <v>1</v>
          </cell>
          <cell r="P1244" t="str">
            <v>福岡県福岡市中央区白金二丁目５番１６号</v>
          </cell>
          <cell r="Q1244" t="str">
            <v>810-0012</v>
          </cell>
          <cell r="R1244" t="str">
            <v>宮脇　一朋</v>
          </cell>
          <cell r="S1244" t="str">
            <v>092-533-2981</v>
          </cell>
          <cell r="T1244" t="str">
            <v>092-533-2999</v>
          </cell>
          <cell r="U1244" t="str">
            <v>092-533-2981</v>
          </cell>
          <cell r="V1244" t="str">
            <v>092-533-2999</v>
          </cell>
          <cell r="W1244" t="str">
            <v>福岡県福岡市中央区白金二丁目５番１６号</v>
          </cell>
          <cell r="X1244" t="str">
            <v>810-0012</v>
          </cell>
          <cell r="Y1244" t="str">
            <v>宮脇　一朋</v>
          </cell>
          <cell r="Z1244" t="str">
            <v>25200H006</v>
          </cell>
        </row>
        <row r="1245">
          <cell r="A1245">
            <v>6194</v>
          </cell>
          <cell r="B1245" t="str">
            <v>06194-00</v>
          </cell>
          <cell r="C1245" t="str">
            <v>特Ａ</v>
          </cell>
          <cell r="D1245" t="str">
            <v>㈱グラファー</v>
          </cell>
          <cell r="E1245" t="str">
            <v>グラファー</v>
          </cell>
          <cell r="G1245">
            <v>13000</v>
          </cell>
          <cell r="H1245" t="str">
            <v>東京都</v>
          </cell>
          <cell r="J1245">
            <v>1</v>
          </cell>
          <cell r="K1245">
            <v>1</v>
          </cell>
          <cell r="L1245">
            <v>2</v>
          </cell>
          <cell r="M1245">
            <v>2</v>
          </cell>
          <cell r="N1245">
            <v>1</v>
          </cell>
          <cell r="O1245">
            <v>0</v>
          </cell>
          <cell r="P1245" t="str">
            <v>東京都渋谷区千駄ヶ谷一丁目５番８号</v>
          </cell>
          <cell r="Q1245" t="str">
            <v>151-0051</v>
          </cell>
          <cell r="R1245" t="str">
            <v>石井　大地</v>
          </cell>
          <cell r="S1245" t="str">
            <v>03-3405-7007</v>
          </cell>
          <cell r="T1245" t="str">
            <v>03-6369-3823</v>
          </cell>
          <cell r="U1245" t="str">
            <v>03-3405-7007</v>
          </cell>
          <cell r="V1245" t="str">
            <v>03-6369-3823</v>
          </cell>
          <cell r="W1245" t="str">
            <v>東京都渋谷区千駄ヶ谷一丁目５番８号</v>
          </cell>
          <cell r="X1245" t="str">
            <v>151-0051</v>
          </cell>
          <cell r="Y1245" t="str">
            <v>石井　大地</v>
          </cell>
          <cell r="Z1245" t="str">
            <v>25200H006</v>
          </cell>
        </row>
        <row r="1246">
          <cell r="A1246">
            <v>6195</v>
          </cell>
          <cell r="B1246" t="str">
            <v>06195-00</v>
          </cell>
          <cell r="C1246" t="str">
            <v>特Ａ</v>
          </cell>
          <cell r="D1246" t="str">
            <v>北辰映電㈱</v>
          </cell>
          <cell r="E1246" t="str">
            <v>ホクシンエイデン</v>
          </cell>
          <cell r="G1246">
            <v>34000</v>
          </cell>
          <cell r="H1246" t="str">
            <v>広島県</v>
          </cell>
          <cell r="I1246" t="str">
            <v>電子入札システム入札書提出者：代表者</v>
          </cell>
          <cell r="J1246">
            <v>1</v>
          </cell>
          <cell r="K1246">
            <v>1</v>
          </cell>
          <cell r="L1246">
            <v>2</v>
          </cell>
          <cell r="M1246">
            <v>2</v>
          </cell>
          <cell r="N1246">
            <v>1</v>
          </cell>
          <cell r="O1246">
            <v>0</v>
          </cell>
          <cell r="P1246" t="str">
            <v>広島県広島市中区上幟町８番３９号</v>
          </cell>
          <cell r="Q1246" t="str">
            <v>730-0014</v>
          </cell>
          <cell r="R1246" t="str">
            <v>國本　佳宏</v>
          </cell>
          <cell r="S1246" t="str">
            <v>082-228-2783</v>
          </cell>
          <cell r="T1246" t="str">
            <v>082-228-2979</v>
          </cell>
          <cell r="U1246" t="str">
            <v>082-228-2783</v>
          </cell>
          <cell r="V1246" t="str">
            <v>082-228-2979</v>
          </cell>
          <cell r="W1246" t="str">
            <v>広島県広島市中区上幟町８番３９号</v>
          </cell>
          <cell r="X1246" t="str">
            <v>730-0014</v>
          </cell>
          <cell r="Y1246" t="str">
            <v>國本　佳宏</v>
          </cell>
          <cell r="Z1246" t="str">
            <v>25200H006</v>
          </cell>
        </row>
        <row r="1247">
          <cell r="A1247">
            <v>6197</v>
          </cell>
          <cell r="B1247" t="str">
            <v>06197-00</v>
          </cell>
          <cell r="C1247" t="str">
            <v>特Ａ</v>
          </cell>
          <cell r="D1247" t="str">
            <v>デロイトトーマツファイナンシャルアドバイザリー(同)</v>
          </cell>
          <cell r="E1247" t="str">
            <v>デロイトトーマツファイナンシャルアドバイザリー</v>
          </cell>
          <cell r="G1247">
            <v>13000</v>
          </cell>
          <cell r="H1247" t="str">
            <v>東京都</v>
          </cell>
          <cell r="I1247" t="str">
            <v>電子入札システム入札書提出者：代表者　　委託その他：自治体ＤＸ、経営診断調査等</v>
          </cell>
          <cell r="J1247">
            <v>1</v>
          </cell>
          <cell r="K1247">
            <v>1</v>
          </cell>
          <cell r="L1247">
            <v>2</v>
          </cell>
          <cell r="M1247">
            <v>2</v>
          </cell>
          <cell r="N1247">
            <v>1</v>
          </cell>
          <cell r="O1247">
            <v>0</v>
          </cell>
          <cell r="P1247" t="str">
            <v>東京都千代田区丸の内三丁目２番３号丸の内二重橋ビルディング</v>
          </cell>
          <cell r="Q1247" t="str">
            <v>100-0005</v>
          </cell>
          <cell r="R1247" t="str">
            <v>福島　和宏</v>
          </cell>
          <cell r="S1247" t="str">
            <v>03-6213-1180</v>
          </cell>
          <cell r="T1247" t="str">
            <v>03-6213-1085</v>
          </cell>
          <cell r="U1247" t="str">
            <v>03-6213-1180</v>
          </cell>
          <cell r="V1247" t="str">
            <v>03-6213-1085</v>
          </cell>
          <cell r="W1247" t="str">
            <v>東京都千代田区丸の内三丁目２番３号丸の内二重橋ビルディング</v>
          </cell>
          <cell r="X1247" t="str">
            <v>100-0005</v>
          </cell>
          <cell r="Y1247" t="str">
            <v>福島　和宏</v>
          </cell>
          <cell r="Z1247" t="str">
            <v>25100H010</v>
          </cell>
        </row>
        <row r="1248">
          <cell r="A1248">
            <v>6201</v>
          </cell>
          <cell r="B1248" t="str">
            <v>06201-00</v>
          </cell>
          <cell r="C1248" t="str">
            <v>特Ａ</v>
          </cell>
          <cell r="D1248" t="str">
            <v>㈱タック・ポート</v>
          </cell>
          <cell r="E1248" t="str">
            <v>タックポート</v>
          </cell>
          <cell r="G1248">
            <v>14000</v>
          </cell>
          <cell r="H1248" t="str">
            <v>神奈川県</v>
          </cell>
          <cell r="I1248" t="str">
            <v>電子入札システム入札書提出者：代表者</v>
          </cell>
          <cell r="J1248">
            <v>1</v>
          </cell>
          <cell r="K1248">
            <v>1</v>
          </cell>
          <cell r="L1248">
            <v>2</v>
          </cell>
          <cell r="M1248">
            <v>2</v>
          </cell>
          <cell r="N1248">
            <v>1</v>
          </cell>
          <cell r="O1248">
            <v>0</v>
          </cell>
          <cell r="P1248" t="str">
            <v>神奈川県横浜市鶴見区鶴見中央一丁目２１番３号</v>
          </cell>
          <cell r="Q1248" t="str">
            <v>230-0051</v>
          </cell>
          <cell r="R1248" t="str">
            <v>勝又　繁</v>
          </cell>
          <cell r="S1248" t="str">
            <v>045-342-7301</v>
          </cell>
          <cell r="T1248" t="str">
            <v>045-342-7311</v>
          </cell>
          <cell r="U1248" t="str">
            <v>045-342-7301</v>
          </cell>
          <cell r="V1248" t="str">
            <v>045-342-7311</v>
          </cell>
          <cell r="W1248" t="str">
            <v>神奈川県横浜市鶴見区鶴見中央一丁目２１番３号</v>
          </cell>
          <cell r="X1248" t="str">
            <v>230-0051</v>
          </cell>
          <cell r="Y1248" t="str">
            <v>勝又　繁</v>
          </cell>
          <cell r="Z1248" t="str">
            <v>25200H006</v>
          </cell>
        </row>
        <row r="1249">
          <cell r="A1249">
            <v>6215</v>
          </cell>
          <cell r="B1249" t="str">
            <v>06215-00</v>
          </cell>
          <cell r="C1249" t="str">
            <v>特Ａ</v>
          </cell>
          <cell r="D1249" t="str">
            <v>アディッシュ㈱</v>
          </cell>
          <cell r="E1249" t="str">
            <v>アディッシュ</v>
          </cell>
          <cell r="G1249">
            <v>13000</v>
          </cell>
          <cell r="H1249" t="str">
            <v>東京都</v>
          </cell>
          <cell r="I1249" t="str">
            <v>電子入札システム入札書提出者：代表者</v>
          </cell>
          <cell r="J1249">
            <v>1</v>
          </cell>
          <cell r="K1249">
            <v>1</v>
          </cell>
          <cell r="L1249">
            <v>2</v>
          </cell>
          <cell r="M1249">
            <v>2</v>
          </cell>
          <cell r="N1249">
            <v>1</v>
          </cell>
          <cell r="O1249">
            <v>0</v>
          </cell>
          <cell r="P1249" t="str">
            <v>東京都品川区西五反田一丁目２１番８号</v>
          </cell>
          <cell r="Q1249" t="str">
            <v>141-0031</v>
          </cell>
          <cell r="R1249" t="str">
            <v>江戸　浩樹</v>
          </cell>
          <cell r="S1249" t="str">
            <v>03-5759-0334</v>
          </cell>
          <cell r="T1249" t="str">
            <v>03-5759-0374</v>
          </cell>
          <cell r="U1249" t="str">
            <v>03-5759-0334</v>
          </cell>
          <cell r="V1249" t="str">
            <v>03-5759-0374</v>
          </cell>
          <cell r="W1249" t="str">
            <v>東京都品川区西五反田一丁目２１番８号</v>
          </cell>
          <cell r="X1249" t="str">
            <v>141-0031</v>
          </cell>
          <cell r="Y1249" t="str">
            <v>江戸　浩樹</v>
          </cell>
          <cell r="Z1249" t="str">
            <v>25100H010</v>
          </cell>
        </row>
        <row r="1250">
          <cell r="A1250">
            <v>6219</v>
          </cell>
          <cell r="B1250" t="str">
            <v>06219-00</v>
          </cell>
          <cell r="C1250" t="str">
            <v>特Ａ</v>
          </cell>
          <cell r="D1250" t="str">
            <v>レキオス・ウォーター㈱</v>
          </cell>
          <cell r="E1250" t="str">
            <v>レキオスウォーター</v>
          </cell>
          <cell r="G1250">
            <v>47000</v>
          </cell>
          <cell r="H1250" t="str">
            <v>沖縄県</v>
          </cell>
          <cell r="I1250" t="str">
            <v>電子入札システム入札書提出者：代理人１</v>
          </cell>
          <cell r="J1250">
            <v>1</v>
          </cell>
          <cell r="K1250">
            <v>1</v>
          </cell>
          <cell r="L1250">
            <v>2</v>
          </cell>
          <cell r="M1250">
            <v>2</v>
          </cell>
          <cell r="N1250">
            <v>1</v>
          </cell>
          <cell r="O1250">
            <v>1</v>
          </cell>
          <cell r="P1250" t="str">
            <v>沖縄県那覇市銘苅二丁目６番２７号</v>
          </cell>
          <cell r="Q1250" t="str">
            <v>900-0004</v>
          </cell>
          <cell r="R1250" t="str">
            <v>稲福　真悟</v>
          </cell>
          <cell r="S1250" t="str">
            <v>0120-007-518</v>
          </cell>
          <cell r="T1250" t="str">
            <v>0120-116-182</v>
          </cell>
          <cell r="U1250" t="str">
            <v>0120-007-518</v>
          </cell>
          <cell r="V1250" t="str">
            <v>0120-116-182</v>
          </cell>
          <cell r="W1250" t="str">
            <v>沖縄県那覇市銘苅二丁目６番２７号</v>
          </cell>
          <cell r="X1250" t="str">
            <v>900-0004</v>
          </cell>
          <cell r="Y1250" t="str">
            <v>稲福　真悟</v>
          </cell>
          <cell r="Z1250" t="str">
            <v>25100H010</v>
          </cell>
        </row>
        <row r="1251">
          <cell r="A1251">
            <v>6220</v>
          </cell>
          <cell r="B1251" t="str">
            <v>06220-00</v>
          </cell>
          <cell r="C1251" t="str">
            <v>特Ａ</v>
          </cell>
          <cell r="D1251" t="str">
            <v>学校法人ＹＩＣ学院</v>
          </cell>
          <cell r="E1251" t="str">
            <v>ワイアイシーガクイン</v>
          </cell>
          <cell r="G1251">
            <v>35203</v>
          </cell>
          <cell r="H1251" t="str">
            <v>山口市</v>
          </cell>
          <cell r="I1251" t="str">
            <v>電子入札システム入札書提出者：代表者　　99-99：キャリア開発・就職支援</v>
          </cell>
          <cell r="J1251">
            <v>1</v>
          </cell>
          <cell r="K1251">
            <v>1</v>
          </cell>
          <cell r="L1251">
            <v>2</v>
          </cell>
          <cell r="M1251">
            <v>1</v>
          </cell>
          <cell r="N1251">
            <v>1</v>
          </cell>
          <cell r="O1251">
            <v>4</v>
          </cell>
          <cell r="P1251" t="str">
            <v>山口市小郡黄金町２番２４号</v>
          </cell>
          <cell r="Q1251" t="str">
            <v>754-0021</v>
          </cell>
          <cell r="R1251" t="str">
            <v>井本　浩二</v>
          </cell>
          <cell r="S1251" t="str">
            <v>083-976-8355</v>
          </cell>
          <cell r="T1251" t="str">
            <v>083-976-8325</v>
          </cell>
          <cell r="U1251" t="str">
            <v>083-976-8355</v>
          </cell>
          <cell r="V1251" t="str">
            <v>083-976-8325</v>
          </cell>
          <cell r="W1251" t="str">
            <v>山口市小郡黄金町２番２４号</v>
          </cell>
          <cell r="X1251" t="str">
            <v>754-0021</v>
          </cell>
          <cell r="Y1251" t="str">
            <v>井本　浩二</v>
          </cell>
          <cell r="Z1251" t="str">
            <v>25100H010</v>
          </cell>
        </row>
        <row r="1252">
          <cell r="A1252">
            <v>6226</v>
          </cell>
          <cell r="B1252" t="str">
            <v>06226-00</v>
          </cell>
          <cell r="C1252" t="str">
            <v>特Ａ</v>
          </cell>
          <cell r="D1252" t="str">
            <v>㈱ウィルエージェンシー</v>
          </cell>
          <cell r="E1252" t="str">
            <v>ウィルエージェンシー</v>
          </cell>
          <cell r="G1252">
            <v>13000</v>
          </cell>
          <cell r="H1252" t="str">
            <v>東京都</v>
          </cell>
          <cell r="I1252" t="str">
            <v>電子入札システム入札書提出者：代表者　　登記簿上住所：東京都新宿区新宿四丁目３番１７号</v>
          </cell>
          <cell r="J1252">
            <v>1</v>
          </cell>
          <cell r="K1252">
            <v>1</v>
          </cell>
          <cell r="L1252">
            <v>2</v>
          </cell>
          <cell r="M1252">
            <v>2</v>
          </cell>
          <cell r="N1252">
            <v>1</v>
          </cell>
          <cell r="O1252">
            <v>0</v>
          </cell>
          <cell r="P1252" t="str">
            <v>東京都新宿区新宿４－３－１７　ＦＯＲＥＣＡＳＴ新宿ＳＯＵＴＨ７階</v>
          </cell>
          <cell r="Q1252" t="str">
            <v>160-0022</v>
          </cell>
          <cell r="R1252" t="str">
            <v>須田　純一</v>
          </cell>
          <cell r="S1252" t="str">
            <v>03-5368-8253</v>
          </cell>
          <cell r="T1252" t="str">
            <v>03-5269-6362</v>
          </cell>
          <cell r="U1252" t="str">
            <v>03-5368-8253</v>
          </cell>
          <cell r="V1252" t="str">
            <v>03-5269-6362</v>
          </cell>
          <cell r="W1252" t="str">
            <v>東京都新宿区新宿４－３－１７　ＦＯＲＥＣＡＳＴ新宿ＳＯＵＴＨ７階</v>
          </cell>
          <cell r="X1252" t="str">
            <v>160-0022</v>
          </cell>
          <cell r="Y1252" t="str">
            <v>須田　純一</v>
          </cell>
          <cell r="Z1252" t="str">
            <v>25100H010</v>
          </cell>
        </row>
        <row r="1253">
          <cell r="A1253">
            <v>6229</v>
          </cell>
          <cell r="B1253" t="str">
            <v>06229-00</v>
          </cell>
          <cell r="C1253" t="str">
            <v>特Ａ</v>
          </cell>
          <cell r="D1253" t="str">
            <v>㈱美西</v>
          </cell>
          <cell r="E1253" t="str">
            <v>ビセイ</v>
          </cell>
          <cell r="G1253">
            <v>35215</v>
          </cell>
          <cell r="H1253" t="str">
            <v>周南市</v>
          </cell>
          <cell r="J1253">
            <v>1</v>
          </cell>
          <cell r="K1253">
            <v>1</v>
          </cell>
          <cell r="L1253">
            <v>2</v>
          </cell>
          <cell r="M1253">
            <v>1</v>
          </cell>
          <cell r="N1253">
            <v>1</v>
          </cell>
          <cell r="O1253">
            <v>1</v>
          </cell>
          <cell r="P1253" t="str">
            <v>周南市大字呼坂７４７番地１</v>
          </cell>
          <cell r="Q1253" t="str">
            <v>745-0612</v>
          </cell>
          <cell r="R1253" t="str">
            <v>市川　貴章</v>
          </cell>
          <cell r="S1253" t="str">
            <v>0833-48-8641</v>
          </cell>
          <cell r="T1253" t="str">
            <v>0833-48-8640</v>
          </cell>
          <cell r="U1253" t="str">
            <v>0833-48-8641</v>
          </cell>
          <cell r="V1253" t="str">
            <v>0833-48-8640</v>
          </cell>
          <cell r="W1253" t="str">
            <v>周南市大字呼坂７４７番地１</v>
          </cell>
          <cell r="X1253" t="str">
            <v>745-0612</v>
          </cell>
          <cell r="Y1253" t="str">
            <v>市川　貴章</v>
          </cell>
          <cell r="Z1253" t="str">
            <v>25100H010</v>
          </cell>
        </row>
        <row r="1254">
          <cell r="A1254">
            <v>6230</v>
          </cell>
          <cell r="B1254" t="str">
            <v>06230-00</v>
          </cell>
          <cell r="C1254" t="str">
            <v>特Ａ</v>
          </cell>
          <cell r="D1254" t="str">
            <v>㈱北浦建設</v>
          </cell>
          <cell r="E1254" t="str">
            <v>キタウラケンセツ</v>
          </cell>
          <cell r="G1254">
            <v>35204</v>
          </cell>
          <cell r="H1254" t="str">
            <v>萩市</v>
          </cell>
          <cell r="I1254" t="str">
            <v>物品その他：遮熱材</v>
          </cell>
          <cell r="J1254">
            <v>1</v>
          </cell>
          <cell r="K1254">
            <v>1</v>
          </cell>
          <cell r="L1254">
            <v>2</v>
          </cell>
          <cell r="M1254">
            <v>1</v>
          </cell>
          <cell r="N1254">
            <v>1</v>
          </cell>
          <cell r="O1254">
            <v>0</v>
          </cell>
          <cell r="P1254" t="str">
            <v>萩市大字椿東久保田８２６番地６</v>
          </cell>
          <cell r="Q1254" t="str">
            <v>758-0011</v>
          </cell>
          <cell r="R1254" t="str">
            <v>廣畑　光秋</v>
          </cell>
          <cell r="S1254" t="str">
            <v>0838-25-2715</v>
          </cell>
          <cell r="T1254" t="str">
            <v>0838-25-4411</v>
          </cell>
          <cell r="U1254" t="str">
            <v>0838-25-2715</v>
          </cell>
          <cell r="V1254" t="str">
            <v>0838-25-4411</v>
          </cell>
          <cell r="W1254" t="str">
            <v>萩市大字椿東久保田８２６番地６</v>
          </cell>
          <cell r="X1254" t="str">
            <v>758-0011</v>
          </cell>
          <cell r="Y1254" t="str">
            <v>廣畑　光秋</v>
          </cell>
          <cell r="Z1254" t="str">
            <v>25100H010</v>
          </cell>
        </row>
        <row r="1255">
          <cell r="A1255">
            <v>6233</v>
          </cell>
          <cell r="B1255" t="str">
            <v>06233-00</v>
          </cell>
          <cell r="C1255" t="str">
            <v>特Ａ</v>
          </cell>
          <cell r="D1255" t="str">
            <v>三光㈱</v>
          </cell>
          <cell r="E1255" t="str">
            <v>サンコウ</v>
          </cell>
          <cell r="G1255">
            <v>31000</v>
          </cell>
          <cell r="H1255" t="str">
            <v>鳥取県</v>
          </cell>
          <cell r="I1255" t="str">
            <v>電子入札システム入札書提出者：代表者</v>
          </cell>
          <cell r="J1255">
            <v>1</v>
          </cell>
          <cell r="K1255">
            <v>1</v>
          </cell>
          <cell r="L1255">
            <v>2</v>
          </cell>
          <cell r="M1255">
            <v>2</v>
          </cell>
          <cell r="N1255">
            <v>1</v>
          </cell>
          <cell r="O1255">
            <v>0</v>
          </cell>
          <cell r="P1255" t="str">
            <v>鳥取県境港市昭和町５番地１７</v>
          </cell>
          <cell r="Q1255" t="str">
            <v>684-0034</v>
          </cell>
          <cell r="R1255" t="str">
            <v>三輪　昌輝</v>
          </cell>
          <cell r="S1255" t="str">
            <v>0859-44-5367</v>
          </cell>
          <cell r="T1255" t="str">
            <v>0859-42-3864</v>
          </cell>
          <cell r="U1255" t="str">
            <v>0859-44-5367</v>
          </cell>
          <cell r="V1255" t="str">
            <v>0859-42-3864</v>
          </cell>
          <cell r="W1255" t="str">
            <v>鳥取県境港市昭和町５番地１７</v>
          </cell>
          <cell r="X1255" t="str">
            <v>684-0034</v>
          </cell>
          <cell r="Y1255" t="str">
            <v>三輪　昌輝</v>
          </cell>
          <cell r="Z1255" t="str">
            <v>25100H010</v>
          </cell>
        </row>
        <row r="1256">
          <cell r="A1256">
            <v>6234</v>
          </cell>
          <cell r="B1256" t="str">
            <v>06234-00</v>
          </cell>
          <cell r="C1256" t="str">
            <v>特Ａ</v>
          </cell>
          <cell r="D1256" t="str">
            <v>シップヘルスケアリサーチ＆コンサルティング㈱</v>
          </cell>
          <cell r="E1256" t="str">
            <v>シップヘルスケアリサーチアンドコンサルティング</v>
          </cell>
          <cell r="G1256">
            <v>27000</v>
          </cell>
          <cell r="H1256" t="str">
            <v>大阪府</v>
          </cell>
          <cell r="I1256" t="str">
            <v>電子入札システム入札書提出者：代表者　　委託その他：医療経営コンサルティング業務</v>
          </cell>
          <cell r="J1256">
            <v>1</v>
          </cell>
          <cell r="K1256">
            <v>1</v>
          </cell>
          <cell r="L1256">
            <v>2</v>
          </cell>
          <cell r="M1256">
            <v>2</v>
          </cell>
          <cell r="N1256">
            <v>1</v>
          </cell>
          <cell r="O1256">
            <v>0</v>
          </cell>
          <cell r="P1256" t="str">
            <v>大阪府吹田市桃山台五丁目２０番１号</v>
          </cell>
          <cell r="Q1256" t="str">
            <v>565-0854</v>
          </cell>
          <cell r="R1256" t="str">
            <v>多久　浩史</v>
          </cell>
          <cell r="S1256" t="str">
            <v>06-6338-3378</v>
          </cell>
          <cell r="T1256" t="str">
            <v>06-6338-3348</v>
          </cell>
          <cell r="U1256" t="str">
            <v>06-6338-3378</v>
          </cell>
          <cell r="V1256" t="str">
            <v>06-6338-3348</v>
          </cell>
          <cell r="W1256" t="str">
            <v>大阪府吹田市桃山台五丁目２０番１号</v>
          </cell>
          <cell r="X1256" t="str">
            <v>565-0854</v>
          </cell>
          <cell r="Y1256" t="str">
            <v>多久　浩史</v>
          </cell>
          <cell r="Z1256" t="str">
            <v>25100H010</v>
          </cell>
        </row>
        <row r="1257">
          <cell r="A1257">
            <v>6235</v>
          </cell>
          <cell r="B1257" t="str">
            <v>06235-00</v>
          </cell>
          <cell r="C1257" t="str">
            <v>特Ａ</v>
          </cell>
          <cell r="D1257" t="str">
            <v>㈱保育のデザイン研究所</v>
          </cell>
          <cell r="E1257" t="str">
            <v>ホイクノデザインケンキュウジョ</v>
          </cell>
          <cell r="G1257">
            <v>14000</v>
          </cell>
          <cell r="H1257" t="str">
            <v>神奈川県</v>
          </cell>
          <cell r="I1257" t="str">
            <v>電子入札システム入札書提出者：代表者</v>
          </cell>
          <cell r="J1257">
            <v>1</v>
          </cell>
          <cell r="K1257">
            <v>1</v>
          </cell>
          <cell r="L1257">
            <v>2</v>
          </cell>
          <cell r="M1257">
            <v>2</v>
          </cell>
          <cell r="N1257">
            <v>1</v>
          </cell>
          <cell r="O1257">
            <v>0</v>
          </cell>
          <cell r="P1257" t="str">
            <v>神奈川県藤沢市朝日町１０番地の７森谷産業旭ビル４階</v>
          </cell>
          <cell r="Q1257" t="str">
            <v>251-0054</v>
          </cell>
          <cell r="R1257" t="str">
            <v>赤根　竜輔</v>
          </cell>
          <cell r="S1257" t="str">
            <v>0466-90-3952</v>
          </cell>
          <cell r="T1257" t="str">
            <v>0466-90-3339</v>
          </cell>
          <cell r="U1257" t="str">
            <v>0466-90-3952</v>
          </cell>
          <cell r="V1257" t="str">
            <v>0466-90-3339</v>
          </cell>
          <cell r="W1257" t="str">
            <v>神奈川県藤沢市朝日町１０番地の７森谷産業旭ビル４階</v>
          </cell>
          <cell r="X1257" t="str">
            <v>251-0054</v>
          </cell>
          <cell r="Y1257" t="str">
            <v>赤根　竜輔</v>
          </cell>
          <cell r="Z1257" t="str">
            <v>25100H010</v>
          </cell>
        </row>
        <row r="1258">
          <cell r="A1258">
            <v>6242</v>
          </cell>
          <cell r="B1258" t="str">
            <v>06242-00</v>
          </cell>
          <cell r="C1258" t="str">
            <v>特Ａ</v>
          </cell>
          <cell r="D1258" t="str">
            <v>ミザック㈱</v>
          </cell>
          <cell r="E1258" t="str">
            <v>ミザック</v>
          </cell>
          <cell r="G1258">
            <v>27000</v>
          </cell>
          <cell r="H1258" t="str">
            <v>大阪府</v>
          </cell>
          <cell r="J1258">
            <v>1</v>
          </cell>
          <cell r="K1258">
            <v>1</v>
          </cell>
          <cell r="L1258">
            <v>2</v>
          </cell>
          <cell r="M1258">
            <v>2</v>
          </cell>
          <cell r="N1258">
            <v>1</v>
          </cell>
          <cell r="O1258">
            <v>0</v>
          </cell>
          <cell r="P1258" t="str">
            <v>大阪府大阪市北区堂島浜一丁目４番１６号アクア堂島ＮＢＦタワー１７階</v>
          </cell>
          <cell r="Q1258" t="str">
            <v>530-0004</v>
          </cell>
          <cell r="R1258" t="str">
            <v>柾木　隆弘</v>
          </cell>
          <cell r="S1258" t="str">
            <v>06-6344-2700</v>
          </cell>
          <cell r="T1258" t="str">
            <v>06-6344-2701</v>
          </cell>
          <cell r="U1258" t="str">
            <v>06-6344-2700</v>
          </cell>
          <cell r="V1258" t="str">
            <v>06-6344-2701</v>
          </cell>
          <cell r="W1258" t="str">
            <v>大阪府大阪市北区堂島浜一丁目４番１６号アクア堂島ＮＢＦタワー１７階</v>
          </cell>
          <cell r="X1258" t="str">
            <v>530-0004</v>
          </cell>
          <cell r="Y1258" t="str">
            <v>柾木　隆弘</v>
          </cell>
          <cell r="Z1258" t="str">
            <v>25100H010</v>
          </cell>
        </row>
        <row r="1259">
          <cell r="A1259">
            <v>6243</v>
          </cell>
          <cell r="B1259" t="str">
            <v>06243-00</v>
          </cell>
          <cell r="C1259" t="str">
            <v>特Ａ</v>
          </cell>
          <cell r="D1259" t="str">
            <v>㈱ＳＹＮＣＨＲＯ</v>
          </cell>
          <cell r="E1259" t="str">
            <v>シンクロ</v>
          </cell>
          <cell r="G1259">
            <v>13000</v>
          </cell>
          <cell r="H1259" t="str">
            <v>東京都</v>
          </cell>
          <cell r="J1259">
            <v>1</v>
          </cell>
          <cell r="K1259">
            <v>1</v>
          </cell>
          <cell r="L1259">
            <v>2</v>
          </cell>
          <cell r="M1259">
            <v>1</v>
          </cell>
          <cell r="N1259">
            <v>1</v>
          </cell>
          <cell r="O1259">
            <v>1</v>
          </cell>
          <cell r="P1259" t="str">
            <v>東京都千代田区九段北一丁目１０番９号</v>
          </cell>
          <cell r="Q1259" t="str">
            <v>102-0073</v>
          </cell>
          <cell r="R1259" t="str">
            <v>室木　勝行</v>
          </cell>
          <cell r="S1259" t="str">
            <v>03-4570-3291</v>
          </cell>
          <cell r="T1259" t="str">
            <v>03-4570-3292</v>
          </cell>
          <cell r="U1259" t="str">
            <v>03-4570-3291</v>
          </cell>
          <cell r="V1259" t="str">
            <v>03-4570-3292</v>
          </cell>
          <cell r="W1259" t="str">
            <v>東京都千代田区九段北一丁目１０番９号</v>
          </cell>
          <cell r="X1259" t="str">
            <v>102-0073</v>
          </cell>
          <cell r="Y1259" t="str">
            <v>室木　勝行</v>
          </cell>
          <cell r="Z1259" t="str">
            <v>25100H010</v>
          </cell>
        </row>
        <row r="1260">
          <cell r="A1260">
            <v>6247</v>
          </cell>
          <cell r="B1260" t="str">
            <v>06247-00</v>
          </cell>
          <cell r="C1260" t="str">
            <v>Ｂ</v>
          </cell>
          <cell r="D1260" t="str">
            <v>㈱ＡＳＴＲＯＮＥＴＳ</v>
          </cell>
          <cell r="E1260" t="str">
            <v>アストロネッツ</v>
          </cell>
          <cell r="G1260">
            <v>35202</v>
          </cell>
          <cell r="H1260" t="str">
            <v>宇部市</v>
          </cell>
          <cell r="I1260" t="str">
            <v>電子入札システム入札書提出者：代表者</v>
          </cell>
          <cell r="J1260">
            <v>3</v>
          </cell>
          <cell r="K1260">
            <v>1</v>
          </cell>
          <cell r="L1260">
            <v>2</v>
          </cell>
          <cell r="M1260">
            <v>1</v>
          </cell>
          <cell r="N1260">
            <v>1</v>
          </cell>
          <cell r="O1260">
            <v>0</v>
          </cell>
          <cell r="P1260" t="str">
            <v>宇部市新町１２番１号</v>
          </cell>
          <cell r="Q1260" t="str">
            <v>755-0044</v>
          </cell>
          <cell r="R1260" t="str">
            <v>植村　育夫</v>
          </cell>
          <cell r="S1260" t="str">
            <v>0836-32-2383</v>
          </cell>
          <cell r="T1260" t="str">
            <v>0836-32-2328</v>
          </cell>
          <cell r="U1260" t="str">
            <v>0836-32-2383</v>
          </cell>
          <cell r="V1260" t="str">
            <v>0836-32-2328</v>
          </cell>
          <cell r="W1260" t="str">
            <v>宇部市新町１２番１号</v>
          </cell>
          <cell r="X1260" t="str">
            <v>755-0044</v>
          </cell>
          <cell r="Y1260" t="str">
            <v>植村　育夫</v>
          </cell>
          <cell r="Z1260" t="str">
            <v>25200H006</v>
          </cell>
        </row>
        <row r="1261">
          <cell r="A1261">
            <v>6248</v>
          </cell>
          <cell r="B1261" t="str">
            <v>06248-00</v>
          </cell>
          <cell r="C1261" t="str">
            <v>特Ａ</v>
          </cell>
          <cell r="D1261" t="str">
            <v>中國計器工業㈱</v>
          </cell>
          <cell r="E1261" t="str">
            <v>チュウゴクケイキコウギョウ</v>
          </cell>
          <cell r="G1261">
            <v>34000</v>
          </cell>
          <cell r="H1261" t="str">
            <v>広島県</v>
          </cell>
          <cell r="J1261">
            <v>1</v>
          </cell>
          <cell r="K1261">
            <v>1</v>
          </cell>
          <cell r="L1261">
            <v>2</v>
          </cell>
          <cell r="M1261">
            <v>1</v>
          </cell>
          <cell r="N1261">
            <v>1</v>
          </cell>
          <cell r="O1261">
            <v>1</v>
          </cell>
          <cell r="P1261" t="str">
            <v>広島県安芸郡府中町鶴江二丁目４番６号</v>
          </cell>
          <cell r="Q1261" t="str">
            <v>735-0008</v>
          </cell>
          <cell r="R1261" t="str">
            <v>水津　卓也</v>
          </cell>
          <cell r="S1261" t="str">
            <v>082-890-8213</v>
          </cell>
          <cell r="T1261" t="str">
            <v>082-890-8166</v>
          </cell>
          <cell r="U1261" t="str">
            <v>082-890-8213</v>
          </cell>
          <cell r="V1261" t="str">
            <v>082-890-8166</v>
          </cell>
          <cell r="W1261" t="str">
            <v>広島県安芸郡府中町鶴江二丁目４番６号</v>
          </cell>
          <cell r="X1261" t="str">
            <v>735-0008</v>
          </cell>
          <cell r="Y1261" t="str">
            <v>水津　卓也</v>
          </cell>
          <cell r="Z1261" t="str">
            <v>25200H006</v>
          </cell>
        </row>
        <row r="1262">
          <cell r="A1262">
            <v>6251</v>
          </cell>
          <cell r="B1262" t="str">
            <v>06251-00</v>
          </cell>
          <cell r="C1262" t="str">
            <v>特Ａ</v>
          </cell>
          <cell r="D1262" t="str">
            <v>文化シヤッター㈱</v>
          </cell>
          <cell r="E1262" t="str">
            <v>ブンカシヤッター</v>
          </cell>
          <cell r="G1262">
            <v>13000</v>
          </cell>
          <cell r="H1262" t="str">
            <v>東京都</v>
          </cell>
          <cell r="I1262" t="str">
            <v>業務1-99：防火設備点検　物品15-7：コンビチャチャ（ベビーシート）</v>
          </cell>
          <cell r="J1262">
            <v>1</v>
          </cell>
          <cell r="K1262">
            <v>1</v>
          </cell>
          <cell r="L1262">
            <v>1</v>
          </cell>
          <cell r="M1262">
            <v>1</v>
          </cell>
          <cell r="N1262">
            <v>1</v>
          </cell>
          <cell r="O1262">
            <v>3</v>
          </cell>
          <cell r="P1262" t="str">
            <v>東京都文京区西片一丁目１７番３号</v>
          </cell>
          <cell r="Q1262" t="str">
            <v>113-8535</v>
          </cell>
          <cell r="R1262" t="str">
            <v>小倉　博之</v>
          </cell>
          <cell r="S1262" t="str">
            <v>03-5844-7215</v>
          </cell>
          <cell r="T1262" t="str">
            <v>03-5844-7219</v>
          </cell>
          <cell r="U1262" t="str">
            <v>03-5844-7215</v>
          </cell>
          <cell r="V1262" t="str">
            <v>03-5844-7219</v>
          </cell>
          <cell r="W1262" t="str">
            <v>東京都文京区西片一丁目１７番３号</v>
          </cell>
          <cell r="X1262" t="str">
            <v>113-8535</v>
          </cell>
          <cell r="Y1262" t="str">
            <v>小倉　博之</v>
          </cell>
          <cell r="Z1262" t="str">
            <v>25200H006</v>
          </cell>
        </row>
        <row r="1263">
          <cell r="A1263">
            <v>6252</v>
          </cell>
          <cell r="B1263" t="str">
            <v>06252-00</v>
          </cell>
          <cell r="C1263" t="str">
            <v>特Ａ</v>
          </cell>
          <cell r="D1263" t="str">
            <v>宇部車輛整備㈱</v>
          </cell>
          <cell r="E1263" t="str">
            <v>ウベシャリョウセイビ</v>
          </cell>
          <cell r="G1263">
            <v>35202</v>
          </cell>
          <cell r="H1263" t="str">
            <v>宇部市</v>
          </cell>
          <cell r="J1263">
            <v>1</v>
          </cell>
          <cell r="K1263">
            <v>1</v>
          </cell>
          <cell r="L1263">
            <v>1</v>
          </cell>
          <cell r="M1263">
            <v>1</v>
          </cell>
          <cell r="N1263">
            <v>1</v>
          </cell>
          <cell r="O1263">
            <v>1</v>
          </cell>
          <cell r="P1263" t="str">
            <v>宇部市大字善和字大日２０３番地６１</v>
          </cell>
          <cell r="Q1263" t="str">
            <v>759-0134</v>
          </cell>
          <cell r="R1263" t="str">
            <v>青山　澄男</v>
          </cell>
          <cell r="S1263" t="str">
            <v>0836-62-5372</v>
          </cell>
          <cell r="T1263" t="str">
            <v>0836-62-5375</v>
          </cell>
          <cell r="U1263" t="str">
            <v>0836-62-5372</v>
          </cell>
          <cell r="V1263" t="str">
            <v>0836-62-5375</v>
          </cell>
          <cell r="W1263" t="str">
            <v>宇部市大字善和字大日２０３番地６１</v>
          </cell>
          <cell r="X1263" t="str">
            <v>759-0134</v>
          </cell>
          <cell r="Y1263" t="str">
            <v>青山　澄男</v>
          </cell>
          <cell r="Z1263" t="str">
            <v>25100H010</v>
          </cell>
        </row>
        <row r="1264">
          <cell r="A1264">
            <v>6255</v>
          </cell>
          <cell r="B1264" t="str">
            <v>06255-00</v>
          </cell>
          <cell r="C1264" t="str">
            <v>特Ａ</v>
          </cell>
          <cell r="D1264" t="str">
            <v>楽天モバイル㈱</v>
          </cell>
          <cell r="E1264" t="str">
            <v>ラクテンモバイル</v>
          </cell>
          <cell r="G1264">
            <v>13000</v>
          </cell>
          <cell r="H1264" t="str">
            <v>東京都</v>
          </cell>
          <cell r="I1264" t="str">
            <v>電子入札システム入札書提出者：代表者　　委託その他：キッティング</v>
          </cell>
          <cell r="J1264">
            <v>1</v>
          </cell>
          <cell r="K1264">
            <v>1</v>
          </cell>
          <cell r="L1264">
            <v>2</v>
          </cell>
          <cell r="M1264">
            <v>2</v>
          </cell>
          <cell r="N1264">
            <v>1</v>
          </cell>
          <cell r="O1264">
            <v>0</v>
          </cell>
          <cell r="P1264" t="str">
            <v>東京都世田谷区玉川一丁目１４番１号</v>
          </cell>
          <cell r="Q1264" t="str">
            <v>158-0094</v>
          </cell>
          <cell r="R1264" t="str">
            <v>矢澤　俊介</v>
          </cell>
          <cell r="S1264" t="str">
            <v>050-5817-1360</v>
          </cell>
          <cell r="T1264" t="str">
            <v>03-3700-5966</v>
          </cell>
          <cell r="U1264" t="str">
            <v>050-5817-1360</v>
          </cell>
          <cell r="V1264" t="str">
            <v>03-3700-5966</v>
          </cell>
          <cell r="W1264" t="str">
            <v>東京都世田谷区玉川一丁目１４番１号</v>
          </cell>
          <cell r="X1264" t="str">
            <v>158-0094</v>
          </cell>
          <cell r="Y1264" t="str">
            <v>矢澤　俊介</v>
          </cell>
          <cell r="Z1264" t="str">
            <v>25200H006</v>
          </cell>
        </row>
        <row r="1265">
          <cell r="A1265">
            <v>6260</v>
          </cell>
          <cell r="B1265" t="str">
            <v>06260-00</v>
          </cell>
          <cell r="C1265" t="str">
            <v>特Ａ</v>
          </cell>
          <cell r="D1265" t="str">
            <v>㈱ピリカ</v>
          </cell>
          <cell r="E1265" t="str">
            <v>ピリカ</v>
          </cell>
          <cell r="G1265">
            <v>13000</v>
          </cell>
          <cell r="H1265" t="str">
            <v>東京都</v>
          </cell>
          <cell r="I1265" t="str">
            <v>電子入札システム入札書提出者：代表者</v>
          </cell>
          <cell r="J1265">
            <v>1</v>
          </cell>
          <cell r="K1265">
            <v>1</v>
          </cell>
          <cell r="L1265">
            <v>2</v>
          </cell>
          <cell r="M1265">
            <v>2</v>
          </cell>
          <cell r="N1265">
            <v>1</v>
          </cell>
          <cell r="O1265">
            <v>0</v>
          </cell>
          <cell r="P1265" t="str">
            <v>東京都千代田区九段北一丁目４番７号</v>
          </cell>
          <cell r="Q1265" t="str">
            <v>102-0073</v>
          </cell>
          <cell r="R1265" t="str">
            <v>小嶌　不二夫</v>
          </cell>
          <cell r="S1265" t="str">
            <v>050-5476-8979</v>
          </cell>
          <cell r="T1265" t="str">
            <v>-</v>
          </cell>
          <cell r="U1265" t="str">
            <v>050-5476-8979</v>
          </cell>
          <cell r="V1265" t="str">
            <v>-</v>
          </cell>
          <cell r="W1265" t="str">
            <v>東京都千代田区九段北一丁目４番７号</v>
          </cell>
          <cell r="X1265" t="str">
            <v>102-0073</v>
          </cell>
          <cell r="Y1265" t="str">
            <v>小嶌　不二夫</v>
          </cell>
          <cell r="Z1265" t="str">
            <v>25100H010</v>
          </cell>
        </row>
        <row r="1266">
          <cell r="A1266">
            <v>6261</v>
          </cell>
          <cell r="B1266" t="str">
            <v>06261-00</v>
          </cell>
          <cell r="C1266" t="str">
            <v>特Ａ</v>
          </cell>
          <cell r="D1266" t="str">
            <v>㈱ビザビ</v>
          </cell>
          <cell r="E1266" t="str">
            <v>ビザビ</v>
          </cell>
          <cell r="G1266">
            <v>33000</v>
          </cell>
          <cell r="H1266" t="str">
            <v>岡山県</v>
          </cell>
          <cell r="J1266">
            <v>1</v>
          </cell>
          <cell r="K1266">
            <v>1</v>
          </cell>
          <cell r="L1266">
            <v>2</v>
          </cell>
          <cell r="M1266">
            <v>2</v>
          </cell>
          <cell r="N1266">
            <v>1</v>
          </cell>
          <cell r="O1266">
            <v>0</v>
          </cell>
          <cell r="P1266" t="str">
            <v>岡山県岡山市北区内山下一丁目３番１号</v>
          </cell>
          <cell r="Q1266" t="str">
            <v>700-0824</v>
          </cell>
          <cell r="R1266" t="str">
            <v>吉田　大助</v>
          </cell>
          <cell r="S1266" t="str">
            <v>086-224-7172</v>
          </cell>
          <cell r="T1266" t="str">
            <v>086-224-1584</v>
          </cell>
          <cell r="U1266" t="str">
            <v>086-224-7172</v>
          </cell>
          <cell r="V1266" t="str">
            <v>086-224-1584</v>
          </cell>
          <cell r="W1266" t="str">
            <v>岡山県岡山市北区内山下一丁目３番１号</v>
          </cell>
          <cell r="X1266" t="str">
            <v>700-0824</v>
          </cell>
          <cell r="Y1266" t="str">
            <v>吉田　大助</v>
          </cell>
          <cell r="Z1266" t="str">
            <v>25100H010</v>
          </cell>
        </row>
        <row r="1267">
          <cell r="A1267">
            <v>6264</v>
          </cell>
          <cell r="B1267" t="str">
            <v>06264-00</v>
          </cell>
          <cell r="C1267" t="str">
            <v>特Ａ</v>
          </cell>
          <cell r="D1267" t="str">
            <v>㈱ＩＴグローバルブレイン</v>
          </cell>
          <cell r="E1267" t="str">
            <v>アイティーグローバルブレイン</v>
          </cell>
          <cell r="G1267">
            <v>28000</v>
          </cell>
          <cell r="H1267" t="str">
            <v>兵庫県</v>
          </cell>
          <cell r="J1267">
            <v>1</v>
          </cell>
          <cell r="K1267">
            <v>1</v>
          </cell>
          <cell r="L1267">
            <v>1</v>
          </cell>
          <cell r="M1267">
            <v>2</v>
          </cell>
          <cell r="N1267">
            <v>1</v>
          </cell>
          <cell r="O1267">
            <v>0</v>
          </cell>
          <cell r="P1267" t="str">
            <v>兵庫県神戸市中央区三宮町一丁目４番９号</v>
          </cell>
          <cell r="Q1267" t="str">
            <v>650-0021</v>
          </cell>
          <cell r="R1267" t="str">
            <v>近藤　昇</v>
          </cell>
          <cell r="S1267" t="str">
            <v>078-325-3303</v>
          </cell>
          <cell r="T1267" t="str">
            <v>078-325-3301</v>
          </cell>
          <cell r="U1267" t="str">
            <v>078-325-3303</v>
          </cell>
          <cell r="V1267" t="str">
            <v>078-325-3301</v>
          </cell>
          <cell r="W1267" t="str">
            <v>兵庫県神戸市中央区三宮町一丁目４番９号</v>
          </cell>
          <cell r="X1267" t="str">
            <v>650-0021</v>
          </cell>
          <cell r="Y1267" t="str">
            <v>近藤　昇</v>
          </cell>
          <cell r="Z1267" t="str">
            <v>25100H010</v>
          </cell>
        </row>
        <row r="1268">
          <cell r="A1268">
            <v>6265</v>
          </cell>
          <cell r="B1268" t="str">
            <v>06265-00</v>
          </cell>
          <cell r="C1268" t="str">
            <v>特Ａ</v>
          </cell>
          <cell r="D1268" t="str">
            <v>㈱アルティアセントラル</v>
          </cell>
          <cell r="E1268" t="str">
            <v>アルティアセントラル</v>
          </cell>
          <cell r="G1268">
            <v>23000</v>
          </cell>
          <cell r="H1268" t="str">
            <v>愛知県</v>
          </cell>
          <cell r="I1268" t="str">
            <v>委託その他：英語指導助手・外国人英語講師</v>
          </cell>
          <cell r="J1268">
            <v>1</v>
          </cell>
          <cell r="K1268">
            <v>1</v>
          </cell>
          <cell r="L1268">
            <v>2</v>
          </cell>
          <cell r="M1268">
            <v>2</v>
          </cell>
          <cell r="N1268">
            <v>1</v>
          </cell>
          <cell r="O1268">
            <v>0</v>
          </cell>
          <cell r="P1268" t="str">
            <v>愛知県名古屋市中区栄一丁目２９番２９号</v>
          </cell>
          <cell r="Q1268" t="str">
            <v>460-0008</v>
          </cell>
          <cell r="R1268" t="str">
            <v>磯谷　雅美</v>
          </cell>
          <cell r="S1268" t="str">
            <v>052-229-1101</v>
          </cell>
          <cell r="T1268" t="str">
            <v>052-229-1102</v>
          </cell>
          <cell r="U1268" t="str">
            <v>052-229-1101</v>
          </cell>
          <cell r="V1268" t="str">
            <v>052-229-1102</v>
          </cell>
          <cell r="W1268" t="str">
            <v>愛知県名古屋市中区栄一丁目２９番２９号</v>
          </cell>
          <cell r="X1268" t="str">
            <v>460-0008</v>
          </cell>
          <cell r="Y1268" t="str">
            <v>磯谷　雅美</v>
          </cell>
          <cell r="Z1268" t="str">
            <v>25100H010</v>
          </cell>
        </row>
        <row r="1269">
          <cell r="A1269">
            <v>6278</v>
          </cell>
          <cell r="B1269" t="str">
            <v>06278-00</v>
          </cell>
          <cell r="C1269" t="str">
            <v>特Ａ</v>
          </cell>
          <cell r="D1269" t="str">
            <v>㈱産業タイムズ社</v>
          </cell>
          <cell r="E1269" t="str">
            <v>サンギョウタイムズシャ</v>
          </cell>
          <cell r="G1269">
            <v>13000</v>
          </cell>
          <cell r="H1269" t="str">
            <v>東京都</v>
          </cell>
          <cell r="I1269" t="str">
            <v>電子入札システム入札書提出者：代表者</v>
          </cell>
          <cell r="J1269">
            <v>1</v>
          </cell>
          <cell r="K1269">
            <v>1</v>
          </cell>
          <cell r="L1269">
            <v>2</v>
          </cell>
          <cell r="M1269">
            <v>2</v>
          </cell>
          <cell r="N1269">
            <v>1</v>
          </cell>
          <cell r="O1269">
            <v>0</v>
          </cell>
          <cell r="P1269" t="str">
            <v>東京都千代田区岩本町一丁目１０番５号ＴＭＭビル３Ｆ</v>
          </cell>
          <cell r="Q1269" t="str">
            <v>101-0032</v>
          </cell>
          <cell r="R1269" t="str">
            <v>吉満　大輔</v>
          </cell>
          <cell r="S1269" t="str">
            <v>03-5835-5891</v>
          </cell>
          <cell r="T1269" t="str">
            <v>03-5835-5497</v>
          </cell>
          <cell r="U1269" t="str">
            <v>03-5835-5891</v>
          </cell>
          <cell r="V1269" t="str">
            <v>03-5835-5497</v>
          </cell>
          <cell r="W1269" t="str">
            <v>東京都千代田区岩本町一丁目１０番５号ＴＭＭビル３Ｆ</v>
          </cell>
          <cell r="X1269" t="str">
            <v>101-0032</v>
          </cell>
          <cell r="Y1269" t="str">
            <v>吉満　大輔</v>
          </cell>
          <cell r="Z1269" t="str">
            <v>25100H010</v>
          </cell>
        </row>
        <row r="1270">
          <cell r="A1270">
            <v>6282</v>
          </cell>
          <cell r="B1270" t="str">
            <v>06282-00</v>
          </cell>
          <cell r="C1270" t="str">
            <v>特Ａ</v>
          </cell>
          <cell r="D1270" t="str">
            <v>㈱パソナ農援隊</v>
          </cell>
          <cell r="E1270" t="str">
            <v>パソナノウエンタイ</v>
          </cell>
          <cell r="G1270">
            <v>13000</v>
          </cell>
          <cell r="H1270" t="str">
            <v>東京都</v>
          </cell>
          <cell r="J1270">
            <v>1</v>
          </cell>
          <cell r="K1270">
            <v>1</v>
          </cell>
          <cell r="L1270">
            <v>2</v>
          </cell>
          <cell r="M1270">
            <v>2</v>
          </cell>
          <cell r="N1270">
            <v>1</v>
          </cell>
          <cell r="O1270">
            <v>0</v>
          </cell>
          <cell r="P1270" t="str">
            <v>東京都港区南青山三丁目１番３０号</v>
          </cell>
          <cell r="Q1270" t="str">
            <v>107-0062</v>
          </cell>
          <cell r="R1270" t="str">
            <v>田中　康輔</v>
          </cell>
          <cell r="S1270" t="str">
            <v>03-6734-1260</v>
          </cell>
          <cell r="T1270" t="str">
            <v>03-6734-1269</v>
          </cell>
          <cell r="U1270" t="str">
            <v>03-6734-1260</v>
          </cell>
          <cell r="V1270" t="str">
            <v>03-6734-1269</v>
          </cell>
          <cell r="W1270" t="str">
            <v>東京都港区南青山三丁目１番３０号</v>
          </cell>
          <cell r="X1270" t="str">
            <v>107-0062</v>
          </cell>
          <cell r="Y1270" t="str">
            <v>田中　康輔</v>
          </cell>
          <cell r="Z1270" t="str">
            <v>25100H010</v>
          </cell>
        </row>
        <row r="1271">
          <cell r="A1271">
            <v>6283</v>
          </cell>
          <cell r="B1271" t="str">
            <v>06283-00</v>
          </cell>
          <cell r="C1271" t="str">
            <v>Ａ</v>
          </cell>
          <cell r="D1271" t="str">
            <v>福村設備工業㈱</v>
          </cell>
          <cell r="E1271" t="str">
            <v>フクムラセツビコウギヨウ</v>
          </cell>
          <cell r="G1271">
            <v>35208</v>
          </cell>
          <cell r="H1271" t="str">
            <v>岩国市</v>
          </cell>
          <cell r="I1271" t="str">
            <v>電子入札システム入札書提出者：代表者</v>
          </cell>
          <cell r="J1271">
            <v>2</v>
          </cell>
          <cell r="K1271">
            <v>1</v>
          </cell>
          <cell r="L1271">
            <v>2</v>
          </cell>
          <cell r="M1271">
            <v>1</v>
          </cell>
          <cell r="N1271">
            <v>1</v>
          </cell>
          <cell r="O1271">
            <v>0</v>
          </cell>
          <cell r="P1271" t="str">
            <v>岩国市岩国三丁目５番１号</v>
          </cell>
          <cell r="Q1271" t="str">
            <v>741-0062</v>
          </cell>
          <cell r="R1271" t="str">
            <v>福村　敏一</v>
          </cell>
          <cell r="S1271" t="str">
            <v>0827-41-0063</v>
          </cell>
          <cell r="T1271" t="str">
            <v>0827-41-2724</v>
          </cell>
          <cell r="U1271" t="str">
            <v>0827-41-0063</v>
          </cell>
          <cell r="V1271" t="str">
            <v>0827-41-2724</v>
          </cell>
          <cell r="W1271" t="str">
            <v>岩国市岩国三丁目５番１号</v>
          </cell>
          <cell r="X1271" t="str">
            <v>741-0062</v>
          </cell>
          <cell r="Y1271" t="str">
            <v>福村　敏一</v>
          </cell>
          <cell r="Z1271" t="str">
            <v>25200H006</v>
          </cell>
        </row>
        <row r="1272">
          <cell r="A1272">
            <v>6285</v>
          </cell>
          <cell r="B1272" t="str">
            <v>06285-00</v>
          </cell>
          <cell r="C1272" t="str">
            <v>Ｂ</v>
          </cell>
          <cell r="D1272" t="str">
            <v>エーアイシー㈱</v>
          </cell>
          <cell r="E1272" t="str">
            <v>エーアイシー</v>
          </cell>
          <cell r="G1272">
            <v>35215</v>
          </cell>
          <cell r="H1272" t="str">
            <v>周南市</v>
          </cell>
          <cell r="I1272" t="str">
            <v>電話番号（0834-66-0001）は赤坂印刷へつながるため「エーアイシー㈱につないでください」と対応のこと。</v>
          </cell>
          <cell r="J1272">
            <v>3</v>
          </cell>
          <cell r="K1272">
            <v>1</v>
          </cell>
          <cell r="L1272">
            <v>1</v>
          </cell>
          <cell r="M1272">
            <v>1</v>
          </cell>
          <cell r="N1272">
            <v>1</v>
          </cell>
          <cell r="O1272">
            <v>0</v>
          </cell>
          <cell r="P1272" t="str">
            <v>周南市大字馬神字松川８５４番１</v>
          </cell>
          <cell r="Q1272" t="str">
            <v>746-0105</v>
          </cell>
          <cell r="R1272" t="str">
            <v>赤坂　徳靖</v>
          </cell>
          <cell r="S1272" t="str">
            <v>0834-66-0001</v>
          </cell>
          <cell r="T1272" t="str">
            <v>0834-66-0007</v>
          </cell>
          <cell r="U1272" t="str">
            <v>0834-66-0001</v>
          </cell>
          <cell r="V1272" t="str">
            <v>0834-66-0007</v>
          </cell>
          <cell r="W1272" t="str">
            <v>周南市大字馬神字松川８５４番１</v>
          </cell>
          <cell r="X1272" t="str">
            <v>746-0105</v>
          </cell>
          <cell r="Y1272" t="str">
            <v>赤坂　徳靖</v>
          </cell>
          <cell r="Z1272" t="str">
            <v>25100H010</v>
          </cell>
        </row>
        <row r="1273">
          <cell r="A1273">
            <v>6287</v>
          </cell>
          <cell r="B1273" t="str">
            <v>06287-00</v>
          </cell>
          <cell r="C1273" t="str">
            <v>特Ａ</v>
          </cell>
          <cell r="D1273" t="str">
            <v>㈱Ｄｓｈｉｆｔ</v>
          </cell>
          <cell r="E1273" t="str">
            <v>ディーシフト</v>
          </cell>
          <cell r="G1273">
            <v>27000</v>
          </cell>
          <cell r="H1273" t="str">
            <v>大阪府</v>
          </cell>
          <cell r="I1273" t="str">
            <v>電子入札システム入札書提出者：代表者　物品その他：点検ロボットソフトｗｅｂカメラ　委託その他：業務支援</v>
          </cell>
          <cell r="J1273">
            <v>1</v>
          </cell>
          <cell r="K1273">
            <v>1</v>
          </cell>
          <cell r="L1273">
            <v>2</v>
          </cell>
          <cell r="M1273">
            <v>2</v>
          </cell>
          <cell r="N1273">
            <v>1</v>
          </cell>
          <cell r="O1273">
            <v>0</v>
          </cell>
          <cell r="P1273" t="str">
            <v>大阪府大阪市西区江戸堀一丁目１８番１１号</v>
          </cell>
          <cell r="Q1273" t="str">
            <v>550-0002</v>
          </cell>
          <cell r="R1273" t="str">
            <v>角田　恵</v>
          </cell>
          <cell r="S1273" t="str">
            <v>06-6867-9377</v>
          </cell>
          <cell r="T1273" t="str">
            <v>06-6867-9378</v>
          </cell>
          <cell r="U1273" t="str">
            <v>06-6867-9377</v>
          </cell>
          <cell r="V1273" t="str">
            <v>06-6867-9378</v>
          </cell>
          <cell r="W1273" t="str">
            <v>大阪府大阪市西区江戸堀一丁目１８番１１号</v>
          </cell>
          <cell r="X1273" t="str">
            <v>550-0002</v>
          </cell>
          <cell r="Y1273" t="str">
            <v>角田　恵</v>
          </cell>
          <cell r="Z1273" t="str">
            <v>25200H006</v>
          </cell>
        </row>
        <row r="1274">
          <cell r="A1274">
            <v>6290</v>
          </cell>
          <cell r="B1274" t="str">
            <v>06290-00</v>
          </cell>
          <cell r="C1274" t="str">
            <v>特Ａ</v>
          </cell>
          <cell r="D1274" t="str">
            <v>㈱ティーガイア</v>
          </cell>
          <cell r="E1274" t="str">
            <v>ティーガイア</v>
          </cell>
          <cell r="G1274">
            <v>13000</v>
          </cell>
          <cell r="H1274" t="str">
            <v>東京都</v>
          </cell>
          <cell r="I1274" t="str">
            <v>電子入札システム入札書提出者：代表者　物品その他：ギフト・携帯アクセ・レンタル　委託その他：教室・ヘルプデスク・受付業務</v>
          </cell>
          <cell r="J1274">
            <v>1</v>
          </cell>
          <cell r="K1274">
            <v>1</v>
          </cell>
          <cell r="L1274">
            <v>2</v>
          </cell>
          <cell r="M1274">
            <v>2</v>
          </cell>
          <cell r="N1274">
            <v>1</v>
          </cell>
          <cell r="O1274">
            <v>0</v>
          </cell>
          <cell r="P1274" t="str">
            <v>東京都渋谷区恵比寿四丁目１番１８号</v>
          </cell>
          <cell r="Q1274" t="str">
            <v>150-8575</v>
          </cell>
          <cell r="R1274" t="str">
            <v>石田　將人</v>
          </cell>
          <cell r="S1274" t="str">
            <v>03-6409-2660</v>
          </cell>
          <cell r="T1274" t="str">
            <v>03-6409-4924</v>
          </cell>
          <cell r="U1274" t="str">
            <v>03-6409-2660</v>
          </cell>
          <cell r="V1274" t="str">
            <v>03-6409-4924</v>
          </cell>
          <cell r="W1274" t="str">
            <v>東京都渋谷区恵比寿四丁目１番１８号</v>
          </cell>
          <cell r="X1274" t="str">
            <v>150-8575</v>
          </cell>
          <cell r="Y1274" t="str">
            <v>石田　將人</v>
          </cell>
          <cell r="Z1274" t="str">
            <v>25200H006</v>
          </cell>
        </row>
        <row r="1275">
          <cell r="A1275">
            <v>6296</v>
          </cell>
          <cell r="B1275" t="str">
            <v>06296-00</v>
          </cell>
          <cell r="C1275" t="str">
            <v>特Ａ</v>
          </cell>
          <cell r="D1275" t="str">
            <v>㈱スマイル企画</v>
          </cell>
          <cell r="E1275" t="str">
            <v>スマイルキカク</v>
          </cell>
          <cell r="G1275">
            <v>40000</v>
          </cell>
          <cell r="H1275" t="str">
            <v>福岡県</v>
          </cell>
          <cell r="I1275" t="str">
            <v>電子入札システム入札書提出者：代表者</v>
          </cell>
          <cell r="J1275">
            <v>1</v>
          </cell>
          <cell r="K1275">
            <v>1</v>
          </cell>
          <cell r="L1275">
            <v>2</v>
          </cell>
          <cell r="M1275">
            <v>2</v>
          </cell>
          <cell r="N1275">
            <v>1</v>
          </cell>
          <cell r="O1275">
            <v>0</v>
          </cell>
          <cell r="P1275" t="str">
            <v>福岡県福岡市博多区比恵町１９番２８号</v>
          </cell>
          <cell r="Q1275" t="str">
            <v>812-0014</v>
          </cell>
          <cell r="R1275" t="str">
            <v>年岡　裕也</v>
          </cell>
          <cell r="S1275" t="str">
            <v>092-710-4616</v>
          </cell>
          <cell r="T1275" t="str">
            <v>092-710-4617</v>
          </cell>
          <cell r="U1275" t="str">
            <v>092-710-4616</v>
          </cell>
          <cell r="V1275" t="str">
            <v>092-710-4617</v>
          </cell>
          <cell r="W1275" t="str">
            <v>福岡県福岡市博多区比恵町１９番２８号</v>
          </cell>
          <cell r="X1275" t="str">
            <v>812-0014</v>
          </cell>
          <cell r="Y1275" t="str">
            <v>年岡　裕也</v>
          </cell>
          <cell r="Z1275" t="str">
            <v>25100H010</v>
          </cell>
        </row>
        <row r="1276">
          <cell r="A1276">
            <v>6301</v>
          </cell>
          <cell r="B1276" t="str">
            <v>06301-00</v>
          </cell>
          <cell r="C1276" t="str">
            <v>特Ａ</v>
          </cell>
          <cell r="D1276" t="str">
            <v>日本ソフトウエアマネジメント㈱</v>
          </cell>
          <cell r="E1276" t="str">
            <v>ニホンソフトウエアマネジメント</v>
          </cell>
          <cell r="G1276">
            <v>14000</v>
          </cell>
          <cell r="H1276" t="str">
            <v>神奈川県</v>
          </cell>
          <cell r="I1276" t="str">
            <v>電子入札システム入札書提出者：代表者　　委託その他：業務アウトソーシング、封入封緘</v>
          </cell>
          <cell r="J1276">
            <v>1</v>
          </cell>
          <cell r="K1276">
            <v>1</v>
          </cell>
          <cell r="L1276">
            <v>2</v>
          </cell>
          <cell r="M1276">
            <v>2</v>
          </cell>
          <cell r="N1276">
            <v>1</v>
          </cell>
          <cell r="O1276">
            <v>0</v>
          </cell>
          <cell r="P1276" t="str">
            <v>神奈川県横浜市神奈川区金港町５番地３２ベイフロント横浜</v>
          </cell>
          <cell r="Q1276" t="str">
            <v>221-0056</v>
          </cell>
          <cell r="R1276" t="str">
            <v>石野　元</v>
          </cell>
          <cell r="S1276" t="str">
            <v>045-441-1251</v>
          </cell>
          <cell r="T1276" t="str">
            <v>045-441-1530</v>
          </cell>
          <cell r="U1276" t="str">
            <v>045-441-1251</v>
          </cell>
          <cell r="V1276" t="str">
            <v>045-441-1530</v>
          </cell>
          <cell r="W1276" t="str">
            <v>神奈川県横浜市神奈川区金港町５番地３２ベイフロント横浜</v>
          </cell>
          <cell r="X1276" t="str">
            <v>221-0056</v>
          </cell>
          <cell r="Y1276" t="str">
            <v>石野　元</v>
          </cell>
          <cell r="Z1276" t="str">
            <v>25200H006</v>
          </cell>
        </row>
        <row r="1277">
          <cell r="A1277">
            <v>6304</v>
          </cell>
          <cell r="B1277" t="str">
            <v>06304-00</v>
          </cell>
          <cell r="C1277" t="str">
            <v>特Ａ</v>
          </cell>
          <cell r="D1277" t="str">
            <v>行政システム九州㈱</v>
          </cell>
          <cell r="E1277" t="str">
            <v>ギョウセイシステムキュウシュウ</v>
          </cell>
          <cell r="G1277">
            <v>40000</v>
          </cell>
          <cell r="H1277" t="str">
            <v>福岡県</v>
          </cell>
          <cell r="J1277">
            <v>1</v>
          </cell>
          <cell r="K1277">
            <v>1</v>
          </cell>
          <cell r="L1277">
            <v>2</v>
          </cell>
          <cell r="M1277">
            <v>2</v>
          </cell>
          <cell r="N1277">
            <v>1</v>
          </cell>
          <cell r="O1277">
            <v>1</v>
          </cell>
          <cell r="P1277" t="str">
            <v>福岡県福岡市博多区東比恵三丁目１番２号</v>
          </cell>
          <cell r="Q1277" t="str">
            <v>812-0007</v>
          </cell>
          <cell r="R1277" t="str">
            <v>田川　雅裕</v>
          </cell>
          <cell r="S1277" t="str">
            <v>092-292-6873</v>
          </cell>
          <cell r="T1277" t="str">
            <v>092-292-6884</v>
          </cell>
          <cell r="U1277" t="str">
            <v>092-292-6873</v>
          </cell>
          <cell r="V1277" t="str">
            <v>092-292-6884</v>
          </cell>
          <cell r="W1277" t="str">
            <v>福岡県福岡市博多区東比恵三丁目１番２号</v>
          </cell>
          <cell r="X1277" t="str">
            <v>812-0007</v>
          </cell>
          <cell r="Y1277" t="str">
            <v>田川　雅裕</v>
          </cell>
          <cell r="Z1277" t="str">
            <v>25200H006</v>
          </cell>
        </row>
        <row r="1278">
          <cell r="A1278">
            <v>6312</v>
          </cell>
          <cell r="B1278" t="str">
            <v>06312-00</v>
          </cell>
          <cell r="C1278" t="str">
            <v>特Ａ</v>
          </cell>
          <cell r="D1278" t="str">
            <v>研信電操㈱</v>
          </cell>
          <cell r="E1278" t="str">
            <v>ケンシンデンソウ</v>
          </cell>
          <cell r="G1278">
            <v>37000</v>
          </cell>
          <cell r="H1278" t="str">
            <v>香川県</v>
          </cell>
          <cell r="I1278" t="str">
            <v>99-99：電波伝搬調査</v>
          </cell>
          <cell r="J1278">
            <v>1</v>
          </cell>
          <cell r="K1278">
            <v>1</v>
          </cell>
          <cell r="L1278">
            <v>1</v>
          </cell>
          <cell r="M1278">
            <v>2</v>
          </cell>
          <cell r="N1278">
            <v>1</v>
          </cell>
          <cell r="O1278">
            <v>1</v>
          </cell>
          <cell r="P1278" t="str">
            <v>香川県高松市桜町一丁目１７番３号</v>
          </cell>
          <cell r="Q1278" t="str">
            <v>760-0074</v>
          </cell>
          <cell r="R1278" t="str">
            <v>大久保　健二</v>
          </cell>
          <cell r="S1278" t="str">
            <v>087-863-1260</v>
          </cell>
          <cell r="T1278" t="str">
            <v>087-863-1263</v>
          </cell>
          <cell r="U1278" t="str">
            <v>087-863-1260</v>
          </cell>
          <cell r="V1278" t="str">
            <v>087-863-1263</v>
          </cell>
          <cell r="W1278" t="str">
            <v>香川県高松市桜町一丁目１７番３号</v>
          </cell>
          <cell r="X1278" t="str">
            <v>760-0074</v>
          </cell>
          <cell r="Y1278" t="str">
            <v>大久保　健二</v>
          </cell>
          <cell r="Z1278" t="str">
            <v>25200H006</v>
          </cell>
        </row>
        <row r="1279">
          <cell r="A1279">
            <v>6313</v>
          </cell>
          <cell r="B1279" t="str">
            <v>06313-00</v>
          </cell>
          <cell r="C1279" t="str">
            <v>特Ａ</v>
          </cell>
          <cell r="D1279" t="str">
            <v>パーソルビジネスプロセスデザイン㈱</v>
          </cell>
          <cell r="E1279" t="str">
            <v>パーソルビジネスプロセスデザイン</v>
          </cell>
          <cell r="G1279">
            <v>13000</v>
          </cell>
          <cell r="H1279" t="str">
            <v>東京都</v>
          </cell>
          <cell r="I1279" t="str">
            <v>委託その他：各種受託業務（窓口業務等）</v>
          </cell>
          <cell r="J1279">
            <v>1</v>
          </cell>
          <cell r="K1279">
            <v>1</v>
          </cell>
          <cell r="L1279">
            <v>2</v>
          </cell>
          <cell r="M1279">
            <v>2</v>
          </cell>
          <cell r="N1279">
            <v>1</v>
          </cell>
          <cell r="O1279">
            <v>1</v>
          </cell>
          <cell r="P1279" t="str">
            <v>東京都江東区豊洲三丁目２番２０号</v>
          </cell>
          <cell r="Q1279" t="str">
            <v>135-0061</v>
          </cell>
          <cell r="R1279" t="str">
            <v>市村　和幸</v>
          </cell>
          <cell r="S1279" t="str">
            <v>03-6385-0900</v>
          </cell>
          <cell r="T1279" t="str">
            <v>03-6385-6671</v>
          </cell>
          <cell r="U1279" t="str">
            <v>03-6385-0900</v>
          </cell>
          <cell r="V1279" t="str">
            <v>03-6385-6671</v>
          </cell>
          <cell r="W1279" t="str">
            <v>東京都江東区豊洲三丁目２番２０号</v>
          </cell>
          <cell r="X1279" t="str">
            <v>135-0061</v>
          </cell>
          <cell r="Y1279" t="str">
            <v>市村　和幸</v>
          </cell>
          <cell r="Z1279" t="str">
            <v>25100H010</v>
          </cell>
        </row>
        <row r="1280">
          <cell r="A1280">
            <v>6320</v>
          </cell>
          <cell r="B1280" t="str">
            <v>06320-00</v>
          </cell>
          <cell r="C1280" t="str">
            <v>特Ａ</v>
          </cell>
          <cell r="D1280" t="str">
            <v>㈱車田建築設計事務所</v>
          </cell>
          <cell r="E1280" t="str">
            <v>クルマダケンチクセッケイジムショ</v>
          </cell>
          <cell r="G1280">
            <v>34000</v>
          </cell>
          <cell r="H1280" t="str">
            <v>広島県</v>
          </cell>
          <cell r="I1280" t="str">
            <v>電子入札システム入札書提出者：代理人１</v>
          </cell>
          <cell r="J1280">
            <v>1</v>
          </cell>
          <cell r="K1280">
            <v>1</v>
          </cell>
          <cell r="L1280">
            <v>2</v>
          </cell>
          <cell r="M1280">
            <v>1</v>
          </cell>
          <cell r="N1280">
            <v>1</v>
          </cell>
          <cell r="O1280">
            <v>1</v>
          </cell>
          <cell r="P1280" t="str">
            <v>広島県広島市中区大手町二丁目５番１１号</v>
          </cell>
          <cell r="Q1280" t="str">
            <v>730-0051</v>
          </cell>
          <cell r="R1280" t="str">
            <v>車田　聡</v>
          </cell>
          <cell r="S1280" t="str">
            <v>082-247-3434</v>
          </cell>
          <cell r="T1280" t="str">
            <v>082-244-3594</v>
          </cell>
          <cell r="U1280" t="str">
            <v>082-247-3434</v>
          </cell>
          <cell r="V1280" t="str">
            <v>082-244-3594</v>
          </cell>
          <cell r="W1280" t="str">
            <v>広島県広島市中区大手町二丁目５番１１号</v>
          </cell>
          <cell r="X1280" t="str">
            <v>730-0051</v>
          </cell>
          <cell r="Y1280" t="str">
            <v>車田　聡</v>
          </cell>
          <cell r="Z1280" t="str">
            <v>25100H010</v>
          </cell>
        </row>
        <row r="1281">
          <cell r="A1281">
            <v>6324</v>
          </cell>
          <cell r="B1281" t="str">
            <v>06324-00</v>
          </cell>
          <cell r="C1281" t="str">
            <v>特Ａ</v>
          </cell>
          <cell r="D1281" t="str">
            <v>㈱ＴＡＣＴ</v>
          </cell>
          <cell r="E1281" t="str">
            <v>タクト</v>
          </cell>
          <cell r="G1281">
            <v>13000</v>
          </cell>
          <cell r="H1281" t="str">
            <v>東京都</v>
          </cell>
          <cell r="I1281" t="str">
            <v>電子入札システム入札書提出者：代表者　物16-10：窓口オンライン予約・発券機　業99-99：コールセンター受託業務　　登記簿上住所：東京都品川区上大崎三丁目１番１号</v>
          </cell>
          <cell r="J1281">
            <v>1</v>
          </cell>
          <cell r="K1281">
            <v>1</v>
          </cell>
          <cell r="L1281">
            <v>2</v>
          </cell>
          <cell r="M1281">
            <v>2</v>
          </cell>
          <cell r="N1281">
            <v>1</v>
          </cell>
          <cell r="O1281">
            <v>0</v>
          </cell>
          <cell r="P1281" t="str">
            <v>東京都渋谷区神宮前一丁目３番１０号</v>
          </cell>
          <cell r="Q1281" t="str">
            <v>150-0001</v>
          </cell>
          <cell r="R1281" t="str">
            <v>溝辺　和広</v>
          </cell>
          <cell r="S1281" t="str">
            <v>03-6741-4152</v>
          </cell>
          <cell r="T1281" t="str">
            <v>050-3156-1933</v>
          </cell>
          <cell r="U1281" t="str">
            <v>03-6741-4152</v>
          </cell>
          <cell r="V1281" t="str">
            <v>050-3156-1933</v>
          </cell>
          <cell r="W1281" t="str">
            <v>東京都渋谷区神宮前一丁目３番１０号</v>
          </cell>
          <cell r="X1281" t="str">
            <v>150-0001</v>
          </cell>
          <cell r="Y1281" t="str">
            <v>溝辺　和広</v>
          </cell>
          <cell r="Z1281" t="str">
            <v>25100H010</v>
          </cell>
        </row>
        <row r="1282">
          <cell r="A1282">
            <v>6328</v>
          </cell>
          <cell r="B1282" t="str">
            <v>06328-00</v>
          </cell>
          <cell r="C1282" t="str">
            <v>特Ａ</v>
          </cell>
          <cell r="D1282" t="str">
            <v>㈱ニッシンコーポレーション</v>
          </cell>
          <cell r="E1282" t="str">
            <v>ニッシンコーポレーション</v>
          </cell>
          <cell r="G1282">
            <v>35201</v>
          </cell>
          <cell r="H1282" t="str">
            <v>下関市</v>
          </cell>
          <cell r="I1282" t="str">
            <v>物品その他：マット・モップ・浄水器等</v>
          </cell>
          <cell r="J1282">
            <v>1</v>
          </cell>
          <cell r="K1282">
            <v>1</v>
          </cell>
          <cell r="L1282">
            <v>2</v>
          </cell>
          <cell r="M1282">
            <v>1</v>
          </cell>
          <cell r="N1282">
            <v>1</v>
          </cell>
          <cell r="O1282">
            <v>4</v>
          </cell>
          <cell r="P1282" t="str">
            <v>下関市卸新町７番地の１</v>
          </cell>
          <cell r="Q1282" t="str">
            <v>751-0818</v>
          </cell>
          <cell r="R1282" t="str">
            <v>河野　信隆</v>
          </cell>
          <cell r="S1282" t="str">
            <v>083-232-4444</v>
          </cell>
          <cell r="T1282" t="str">
            <v>083-232-4789</v>
          </cell>
          <cell r="U1282" t="str">
            <v>083-232-4444</v>
          </cell>
          <cell r="V1282" t="str">
            <v>083-232-4789</v>
          </cell>
          <cell r="W1282" t="str">
            <v>下関市卸新町７番地の１</v>
          </cell>
          <cell r="X1282" t="str">
            <v>751-0818</v>
          </cell>
          <cell r="Y1282" t="str">
            <v>河野　信隆</v>
          </cell>
          <cell r="Z1282" t="str">
            <v>25200H006</v>
          </cell>
        </row>
        <row r="1283">
          <cell r="A1283">
            <v>6330</v>
          </cell>
          <cell r="B1283" t="str">
            <v>06330-00</v>
          </cell>
          <cell r="C1283" t="str">
            <v>特Ａ</v>
          </cell>
          <cell r="D1283" t="str">
            <v>ＡＫＫＯＤｉＳコンサルティング㈱</v>
          </cell>
          <cell r="E1283" t="str">
            <v>アコーディスコンサルティング</v>
          </cell>
          <cell r="G1283">
            <v>13000</v>
          </cell>
          <cell r="H1283" t="str">
            <v>東京都</v>
          </cell>
          <cell r="J1283">
            <v>1</v>
          </cell>
          <cell r="K1283">
            <v>1</v>
          </cell>
          <cell r="L1283">
            <v>2</v>
          </cell>
          <cell r="M1283">
            <v>2</v>
          </cell>
          <cell r="N1283">
            <v>1</v>
          </cell>
          <cell r="O1283">
            <v>0</v>
          </cell>
          <cell r="P1283" t="str">
            <v>東京都港区芝浦三丁目４番１号　グランパークタワー３階</v>
          </cell>
          <cell r="Q1283" t="str">
            <v>108-0023</v>
          </cell>
          <cell r="R1283" t="str">
            <v>川崎　健一郎</v>
          </cell>
          <cell r="S1283" t="str">
            <v>03-5419-8880</v>
          </cell>
          <cell r="T1283" t="str">
            <v>03-5419-8879</v>
          </cell>
          <cell r="U1283" t="str">
            <v>03-5419-8880</v>
          </cell>
          <cell r="V1283" t="str">
            <v>03-5419-8879</v>
          </cell>
          <cell r="W1283" t="str">
            <v>東京都港区芝浦三丁目４番１号　グランパークタワー３階</v>
          </cell>
          <cell r="X1283" t="str">
            <v>108-0023</v>
          </cell>
          <cell r="Y1283" t="str">
            <v>川崎　健一郎</v>
          </cell>
          <cell r="Z1283" t="str">
            <v>25100H010</v>
          </cell>
        </row>
        <row r="1284">
          <cell r="A1284">
            <v>6331</v>
          </cell>
          <cell r="B1284" t="str">
            <v>06331-00</v>
          </cell>
          <cell r="C1284" t="str">
            <v>特Ａ</v>
          </cell>
          <cell r="D1284" t="str">
            <v>ＩＴｂｏｏｋ㈱</v>
          </cell>
          <cell r="E1284" t="str">
            <v>アイティブック</v>
          </cell>
          <cell r="G1284">
            <v>13000</v>
          </cell>
          <cell r="H1284" t="str">
            <v>東京都</v>
          </cell>
          <cell r="I1284" t="str">
            <v>委託その他：ＩＣＴ関連コンサルティング</v>
          </cell>
          <cell r="J1284">
            <v>1</v>
          </cell>
          <cell r="K1284">
            <v>1</v>
          </cell>
          <cell r="L1284">
            <v>2</v>
          </cell>
          <cell r="M1284">
            <v>2</v>
          </cell>
          <cell r="N1284">
            <v>1</v>
          </cell>
          <cell r="O1284">
            <v>0</v>
          </cell>
          <cell r="P1284" t="str">
            <v>東京都江東区豊洲三丁目２番２４号</v>
          </cell>
          <cell r="Q1284" t="str">
            <v>135-0061</v>
          </cell>
          <cell r="R1284" t="str">
            <v>宇田川　一則</v>
          </cell>
          <cell r="S1284" t="str">
            <v>03-6770-9971</v>
          </cell>
          <cell r="T1284" t="str">
            <v>03-4363-1150</v>
          </cell>
          <cell r="U1284" t="str">
            <v>03-6770-9971</v>
          </cell>
          <cell r="V1284" t="str">
            <v>03-4363-1150</v>
          </cell>
          <cell r="W1284" t="str">
            <v>東京都江東区豊洲三丁目２番２４号</v>
          </cell>
          <cell r="X1284" t="str">
            <v>135-0061</v>
          </cell>
          <cell r="Y1284" t="str">
            <v>宇田川　一則</v>
          </cell>
          <cell r="Z1284" t="str">
            <v>25100H010</v>
          </cell>
        </row>
        <row r="1285">
          <cell r="A1285">
            <v>6335</v>
          </cell>
          <cell r="B1285" t="str">
            <v>06335-00</v>
          </cell>
          <cell r="C1285" t="str">
            <v>特Ａ</v>
          </cell>
          <cell r="D1285" t="str">
            <v>㈱メイツ中国</v>
          </cell>
          <cell r="E1285" t="str">
            <v>メイツチュウゴク</v>
          </cell>
          <cell r="G1285">
            <v>34000</v>
          </cell>
          <cell r="H1285" t="str">
            <v>広島県</v>
          </cell>
          <cell r="I1285" t="str">
            <v>電子入札システム入札書提出者：代理人１</v>
          </cell>
          <cell r="J1285">
            <v>1</v>
          </cell>
          <cell r="K1285">
            <v>1</v>
          </cell>
          <cell r="L1285">
            <v>2</v>
          </cell>
          <cell r="M1285">
            <v>1</v>
          </cell>
          <cell r="N1285">
            <v>1</v>
          </cell>
          <cell r="O1285">
            <v>1</v>
          </cell>
          <cell r="P1285" t="str">
            <v>広島県広島市中区胡町４番２１号朝日生命広島胡町ビル</v>
          </cell>
          <cell r="Q1285" t="str">
            <v>730-0021</v>
          </cell>
          <cell r="R1285" t="str">
            <v>下山　克彦</v>
          </cell>
          <cell r="S1285" t="str">
            <v>082-242-5400</v>
          </cell>
          <cell r="T1285" t="str">
            <v>082-242-5455</v>
          </cell>
          <cell r="U1285" t="str">
            <v>082-242-5400</v>
          </cell>
          <cell r="V1285" t="str">
            <v>082-242-5455</v>
          </cell>
          <cell r="W1285" t="str">
            <v>広島県広島市中区胡町４番２１号朝日生命広島胡町ビル</v>
          </cell>
          <cell r="X1285" t="str">
            <v>730-0021</v>
          </cell>
          <cell r="Y1285" t="str">
            <v>下山　克彦</v>
          </cell>
          <cell r="Z1285" t="str">
            <v>25100H010</v>
          </cell>
        </row>
        <row r="1286">
          <cell r="A1286">
            <v>6336</v>
          </cell>
          <cell r="B1286" t="str">
            <v>06336-00</v>
          </cell>
          <cell r="C1286" t="str">
            <v>特Ａ</v>
          </cell>
          <cell r="D1286" t="str">
            <v>㈱ＩＳＣ</v>
          </cell>
          <cell r="E1286" t="str">
            <v>アイエスシー</v>
          </cell>
          <cell r="G1286">
            <v>34000</v>
          </cell>
          <cell r="H1286" t="str">
            <v>広島県</v>
          </cell>
          <cell r="J1286">
            <v>1</v>
          </cell>
          <cell r="K1286">
            <v>1</v>
          </cell>
          <cell r="L1286">
            <v>1</v>
          </cell>
          <cell r="M1286">
            <v>2</v>
          </cell>
          <cell r="N1286">
            <v>1</v>
          </cell>
          <cell r="O1286">
            <v>0</v>
          </cell>
          <cell r="P1286" t="str">
            <v>広島県広島市佐伯区五日市中央四丁目７番２４号</v>
          </cell>
          <cell r="Q1286" t="str">
            <v>731-5128</v>
          </cell>
          <cell r="R1286" t="str">
            <v>園崎　実宏</v>
          </cell>
          <cell r="S1286" t="str">
            <v>082-921-0110</v>
          </cell>
          <cell r="T1286" t="str">
            <v>082-921-6100</v>
          </cell>
          <cell r="U1286" t="str">
            <v>082-921-0110</v>
          </cell>
          <cell r="V1286" t="str">
            <v>082-921-6100</v>
          </cell>
          <cell r="W1286" t="str">
            <v>広島県広島市佐伯区五日市中央四丁目７番２４号</v>
          </cell>
          <cell r="X1286" t="str">
            <v>731-5128</v>
          </cell>
          <cell r="Y1286" t="str">
            <v>園崎　実宏</v>
          </cell>
          <cell r="Z1286" t="str">
            <v>25200H006</v>
          </cell>
        </row>
        <row r="1287">
          <cell r="A1287">
            <v>6337</v>
          </cell>
          <cell r="B1287" t="str">
            <v>06337-00</v>
          </cell>
          <cell r="C1287" t="str">
            <v>特Ａ</v>
          </cell>
          <cell r="D1287" t="str">
            <v>安西工業㈱</v>
          </cell>
          <cell r="E1287" t="str">
            <v>アンザイコウギョウ</v>
          </cell>
          <cell r="G1287">
            <v>28000</v>
          </cell>
          <cell r="H1287" t="str">
            <v>兵庫県</v>
          </cell>
          <cell r="I1287" t="str">
            <v>電子入札システム入札書提出者：代表者　　委託その他：発掘調査に係る業務全般</v>
          </cell>
          <cell r="J1287">
            <v>1</v>
          </cell>
          <cell r="K1287">
            <v>1</v>
          </cell>
          <cell r="L1287">
            <v>2</v>
          </cell>
          <cell r="M1287">
            <v>2</v>
          </cell>
          <cell r="N1287">
            <v>1</v>
          </cell>
          <cell r="O1287">
            <v>0</v>
          </cell>
          <cell r="P1287" t="str">
            <v>兵庫県神戸市西区上新地三丁目３番１号</v>
          </cell>
          <cell r="Q1287" t="str">
            <v>651-2411</v>
          </cell>
          <cell r="R1287" t="str">
            <v>清水　章弘</v>
          </cell>
          <cell r="S1287" t="str">
            <v>078-967-5530</v>
          </cell>
          <cell r="T1287" t="str">
            <v>078-967-5536</v>
          </cell>
          <cell r="U1287" t="str">
            <v>078-967-5530</v>
          </cell>
          <cell r="V1287" t="str">
            <v>078-967-5536</v>
          </cell>
          <cell r="W1287" t="str">
            <v>兵庫県神戸市西区上新地三丁目３番１号</v>
          </cell>
          <cell r="X1287" t="str">
            <v>651-2411</v>
          </cell>
          <cell r="Y1287" t="str">
            <v>清水　章弘</v>
          </cell>
          <cell r="Z1287" t="str">
            <v>25100H010</v>
          </cell>
        </row>
        <row r="1288">
          <cell r="A1288">
            <v>6338</v>
          </cell>
          <cell r="B1288" t="str">
            <v>06338-00</v>
          </cell>
          <cell r="C1288" t="str">
            <v>特Ａ</v>
          </cell>
          <cell r="D1288" t="str">
            <v>日本物理探鑛㈱</v>
          </cell>
          <cell r="E1288" t="str">
            <v>ニホンブツリタンコウ</v>
          </cell>
          <cell r="G1288">
            <v>13000</v>
          </cell>
          <cell r="H1288" t="str">
            <v>東京都</v>
          </cell>
          <cell r="J1288">
            <v>1</v>
          </cell>
          <cell r="K1288">
            <v>1</v>
          </cell>
          <cell r="L1288">
            <v>2</v>
          </cell>
          <cell r="M1288">
            <v>1</v>
          </cell>
          <cell r="N1288">
            <v>1</v>
          </cell>
          <cell r="O1288">
            <v>1</v>
          </cell>
          <cell r="P1288" t="str">
            <v>東京都大田区中馬込二丁目２番１２号</v>
          </cell>
          <cell r="Q1288" t="str">
            <v>143-0027</v>
          </cell>
          <cell r="R1288" t="str">
            <v>内田　篤貴</v>
          </cell>
          <cell r="S1288" t="str">
            <v>03-3774-3211</v>
          </cell>
          <cell r="T1288" t="str">
            <v>03-3774-3180</v>
          </cell>
          <cell r="U1288" t="str">
            <v>03-3774-3211</v>
          </cell>
          <cell r="V1288" t="str">
            <v>03-3774-3180</v>
          </cell>
          <cell r="W1288" t="str">
            <v>東京都大田区中馬込二丁目２番１２号</v>
          </cell>
          <cell r="X1288" t="str">
            <v>143-0027</v>
          </cell>
          <cell r="Y1288" t="str">
            <v>内田　篤貴</v>
          </cell>
          <cell r="Z1288" t="str">
            <v>25100H010</v>
          </cell>
        </row>
        <row r="1289">
          <cell r="A1289">
            <v>6343</v>
          </cell>
          <cell r="B1289" t="str">
            <v>06343-00</v>
          </cell>
          <cell r="C1289" t="str">
            <v>Ｂ</v>
          </cell>
          <cell r="D1289" t="str">
            <v>(一社)日本船舶設計協会</v>
          </cell>
          <cell r="E1289" t="str">
            <v>ニホンセンパクセッケイキョウカイ</v>
          </cell>
          <cell r="G1289">
            <v>22000</v>
          </cell>
          <cell r="H1289" t="str">
            <v>静岡県</v>
          </cell>
          <cell r="I1289" t="str">
            <v>電子入札システム入札書提出者：代表者　　99-99：船舶の建造監理、安全性等の調査</v>
          </cell>
          <cell r="J1289">
            <v>3</v>
          </cell>
          <cell r="K1289">
            <v>1</v>
          </cell>
          <cell r="L1289">
            <v>2</v>
          </cell>
          <cell r="M1289">
            <v>2</v>
          </cell>
          <cell r="N1289">
            <v>1</v>
          </cell>
          <cell r="O1289">
            <v>0</v>
          </cell>
          <cell r="P1289" t="str">
            <v>静岡県静岡市清水区本郷町１番２８号</v>
          </cell>
          <cell r="Q1289" t="str">
            <v>424-0814</v>
          </cell>
          <cell r="R1289" t="str">
            <v>吉田　直美</v>
          </cell>
          <cell r="S1289" t="str">
            <v>054-368-6338</v>
          </cell>
          <cell r="T1289" t="str">
            <v>054-368-6339</v>
          </cell>
          <cell r="U1289" t="str">
            <v>054-368-6338</v>
          </cell>
          <cell r="V1289" t="str">
            <v>054-368-6339</v>
          </cell>
          <cell r="W1289" t="str">
            <v>静岡県静岡市清水区本郷町１番２８号</v>
          </cell>
          <cell r="X1289" t="str">
            <v>424-0814</v>
          </cell>
          <cell r="Y1289" t="str">
            <v>吉田　直美</v>
          </cell>
          <cell r="Z1289" t="str">
            <v>25100H010</v>
          </cell>
        </row>
        <row r="1290">
          <cell r="A1290">
            <v>6346</v>
          </cell>
          <cell r="B1290" t="str">
            <v>06346-00</v>
          </cell>
          <cell r="C1290" t="str">
            <v>特Ａ</v>
          </cell>
          <cell r="D1290" t="str">
            <v>ツネイシカムテックス㈱</v>
          </cell>
          <cell r="E1290" t="str">
            <v>ツネイシカムテックス</v>
          </cell>
          <cell r="G1290">
            <v>34000</v>
          </cell>
          <cell r="H1290" t="str">
            <v>広島県</v>
          </cell>
          <cell r="I1290" t="str">
            <v>電子入札システム入札書提出者：代表者</v>
          </cell>
          <cell r="J1290">
            <v>1</v>
          </cell>
          <cell r="K1290">
            <v>1</v>
          </cell>
          <cell r="L1290">
            <v>2</v>
          </cell>
          <cell r="M1290">
            <v>2</v>
          </cell>
          <cell r="N1290">
            <v>1</v>
          </cell>
          <cell r="O1290">
            <v>0</v>
          </cell>
          <cell r="P1290" t="str">
            <v>広島県福山市沼隈町大字常石１０８３番地</v>
          </cell>
          <cell r="Q1290" t="str">
            <v>720-0313</v>
          </cell>
          <cell r="R1290" t="str">
            <v>神原　文雄</v>
          </cell>
          <cell r="S1290" t="str">
            <v>084-954-6700</v>
          </cell>
          <cell r="T1290" t="str">
            <v>084-954-6703</v>
          </cell>
          <cell r="U1290" t="str">
            <v>084-954-6700</v>
          </cell>
          <cell r="V1290" t="str">
            <v>084-954-6703</v>
          </cell>
          <cell r="W1290" t="str">
            <v>広島県福山市沼隈町大字常石１０８３番地</v>
          </cell>
          <cell r="X1290" t="str">
            <v>720-0313</v>
          </cell>
          <cell r="Y1290" t="str">
            <v>神原　文雄</v>
          </cell>
          <cell r="Z1290" t="str">
            <v>25100H010</v>
          </cell>
        </row>
        <row r="1291">
          <cell r="A1291">
            <v>6347</v>
          </cell>
          <cell r="B1291" t="str">
            <v>06347-00</v>
          </cell>
          <cell r="C1291" t="str">
            <v>特Ａ</v>
          </cell>
          <cell r="D1291" t="str">
            <v>㈱文理</v>
          </cell>
          <cell r="E1291" t="str">
            <v>ブンリ</v>
          </cell>
          <cell r="G1291">
            <v>13000</v>
          </cell>
          <cell r="H1291" t="str">
            <v>東京都</v>
          </cell>
          <cell r="I1291" t="str">
            <v>電子入札システム入札書提出者：代表者　物品その他：検査問題・採点結果資料等　委託その他：検査問題作成・採点業務等</v>
          </cell>
          <cell r="J1291">
            <v>1</v>
          </cell>
          <cell r="K1291">
            <v>1</v>
          </cell>
          <cell r="L1291">
            <v>2</v>
          </cell>
          <cell r="M1291">
            <v>2</v>
          </cell>
          <cell r="N1291">
            <v>1</v>
          </cell>
          <cell r="O1291">
            <v>0</v>
          </cell>
          <cell r="P1291" t="str">
            <v>東京都品川区西五反田二丁目１１番８号</v>
          </cell>
          <cell r="Q1291" t="str">
            <v>141-0031</v>
          </cell>
          <cell r="R1291" t="str">
            <v>荻原　俊平</v>
          </cell>
          <cell r="S1291" t="str">
            <v>03-5579-8006</v>
          </cell>
          <cell r="T1291" t="str">
            <v>03-6431-8405</v>
          </cell>
          <cell r="U1291" t="str">
            <v>03-5579-8006</v>
          </cell>
          <cell r="V1291" t="str">
            <v>03-6431-8405</v>
          </cell>
          <cell r="W1291" t="str">
            <v>東京都品川区西五反田二丁目１１番８号</v>
          </cell>
          <cell r="X1291" t="str">
            <v>141-0031</v>
          </cell>
          <cell r="Y1291" t="str">
            <v>荻原　俊平</v>
          </cell>
          <cell r="Z1291" t="str">
            <v>25100H010</v>
          </cell>
        </row>
        <row r="1292">
          <cell r="A1292">
            <v>6348</v>
          </cell>
          <cell r="B1292" t="str">
            <v>06348-00</v>
          </cell>
          <cell r="C1292" t="str">
            <v>特Ａ</v>
          </cell>
          <cell r="D1292" t="str">
            <v>㈱アールエムサポート</v>
          </cell>
          <cell r="E1292" t="str">
            <v>アールエムサポート</v>
          </cell>
          <cell r="G1292">
            <v>23000</v>
          </cell>
          <cell r="H1292" t="str">
            <v>愛知県</v>
          </cell>
          <cell r="I1292" t="str">
            <v>電子入札システム入札書提出者：代表者　　委託その他：生活習慣病重症化予防業務</v>
          </cell>
          <cell r="J1292">
            <v>1</v>
          </cell>
          <cell r="K1292">
            <v>1</v>
          </cell>
          <cell r="L1292">
            <v>2</v>
          </cell>
          <cell r="M1292">
            <v>2</v>
          </cell>
          <cell r="N1292">
            <v>1</v>
          </cell>
          <cell r="O1292">
            <v>0</v>
          </cell>
          <cell r="P1292" t="str">
            <v>愛知県名古屋市北区敷島町３８番地（黒川フロントビル３Ｆ）</v>
          </cell>
          <cell r="Q1292" t="str">
            <v>462-0045</v>
          </cell>
          <cell r="R1292" t="str">
            <v>松本　礼緒</v>
          </cell>
          <cell r="S1292" t="str">
            <v>052-912-9888</v>
          </cell>
          <cell r="T1292" t="str">
            <v>-</v>
          </cell>
          <cell r="U1292" t="str">
            <v>052-912-9888</v>
          </cell>
          <cell r="V1292" t="str">
            <v>-</v>
          </cell>
          <cell r="W1292" t="str">
            <v>愛知県名古屋市北区敷島町３８番地（黒川フロントビル３Ｆ）</v>
          </cell>
          <cell r="X1292" t="str">
            <v>462-0045</v>
          </cell>
          <cell r="Y1292" t="str">
            <v>松本　礼緒</v>
          </cell>
          <cell r="Z1292" t="str">
            <v>25100H010</v>
          </cell>
        </row>
        <row r="1293">
          <cell r="A1293">
            <v>6352</v>
          </cell>
          <cell r="B1293" t="str">
            <v>06352-00</v>
          </cell>
          <cell r="C1293" t="str">
            <v>特Ａ</v>
          </cell>
          <cell r="D1293" t="str">
            <v>㈱ビジコム</v>
          </cell>
          <cell r="E1293" t="str">
            <v>ビジコム</v>
          </cell>
          <cell r="G1293">
            <v>13000</v>
          </cell>
          <cell r="H1293" t="str">
            <v>東京都</v>
          </cell>
          <cell r="I1293" t="str">
            <v>電子入札システム入札書提出者：代表者</v>
          </cell>
          <cell r="J1293">
            <v>1</v>
          </cell>
          <cell r="K1293">
            <v>1</v>
          </cell>
          <cell r="L1293">
            <v>2</v>
          </cell>
          <cell r="M1293">
            <v>1</v>
          </cell>
          <cell r="N1293">
            <v>1</v>
          </cell>
          <cell r="O1293">
            <v>3</v>
          </cell>
          <cell r="P1293" t="str">
            <v>東京都新宿区西五軒町１３番１号　住友不動産飯田橋ビル３号館　５階</v>
          </cell>
          <cell r="Q1293" t="str">
            <v>162-0812</v>
          </cell>
          <cell r="R1293" t="str">
            <v>中馬　浩</v>
          </cell>
          <cell r="S1293" t="str">
            <v>03-5229-5190</v>
          </cell>
          <cell r="T1293" t="str">
            <v>03-5229-5199</v>
          </cell>
          <cell r="U1293" t="str">
            <v>03-5229-5190</v>
          </cell>
          <cell r="V1293" t="str">
            <v>03-5229-5199</v>
          </cell>
          <cell r="W1293" t="str">
            <v>東京都新宿区西五軒町１３番１号　住友不動産飯田橋ビル３号館　５階</v>
          </cell>
          <cell r="X1293" t="str">
            <v>162-0812</v>
          </cell>
          <cell r="Y1293" t="str">
            <v>中馬　浩</v>
          </cell>
          <cell r="Z1293" t="str">
            <v>25200H006</v>
          </cell>
        </row>
        <row r="1294">
          <cell r="A1294">
            <v>6355</v>
          </cell>
          <cell r="B1294" t="str">
            <v>06355-00</v>
          </cell>
          <cell r="C1294" t="str">
            <v>特Ａ</v>
          </cell>
          <cell r="D1294" t="str">
            <v>㈱ＮＴＴデータ</v>
          </cell>
          <cell r="E1294" t="str">
            <v>エヌティティデータ</v>
          </cell>
          <cell r="G1294">
            <v>13000</v>
          </cell>
          <cell r="H1294" t="str">
            <v>東京都</v>
          </cell>
          <cell r="I1294" t="str">
            <v>電子入札システム入札書提出者：代表者　　委託その他：公金のコンビニ収納代行業務</v>
          </cell>
          <cell r="J1294">
            <v>1</v>
          </cell>
          <cell r="K1294">
            <v>1</v>
          </cell>
          <cell r="L1294">
            <v>2</v>
          </cell>
          <cell r="M1294">
            <v>2</v>
          </cell>
          <cell r="N1294">
            <v>1</v>
          </cell>
          <cell r="O1294">
            <v>0</v>
          </cell>
          <cell r="P1294" t="str">
            <v>東京都江東区豊洲三丁目３番３号</v>
          </cell>
          <cell r="Q1294" t="str">
            <v>135-6033</v>
          </cell>
          <cell r="R1294" t="str">
            <v>鈴木　正範</v>
          </cell>
          <cell r="S1294" t="str">
            <v>03-5546-8202</v>
          </cell>
          <cell r="T1294" t="str">
            <v>03-5546-2005</v>
          </cell>
          <cell r="U1294" t="str">
            <v>03-5546-8202</v>
          </cell>
          <cell r="V1294" t="str">
            <v>03-5546-2005</v>
          </cell>
          <cell r="W1294" t="str">
            <v>東京都江東区豊洲三丁目３番３号</v>
          </cell>
          <cell r="X1294" t="str">
            <v>135-6033</v>
          </cell>
          <cell r="Y1294" t="str">
            <v>鈴木　正範</v>
          </cell>
          <cell r="Z1294" t="str">
            <v>25200H006</v>
          </cell>
        </row>
        <row r="1295">
          <cell r="A1295">
            <v>6360</v>
          </cell>
          <cell r="B1295" t="str">
            <v>06360-00</v>
          </cell>
          <cell r="C1295" t="str">
            <v>特Ａ</v>
          </cell>
          <cell r="D1295" t="str">
            <v>トムソン・ロイター㈱</v>
          </cell>
          <cell r="E1295" t="str">
            <v>トムソンロイター</v>
          </cell>
          <cell r="G1295">
            <v>13000</v>
          </cell>
          <cell r="H1295" t="str">
            <v>東京都</v>
          </cell>
          <cell r="I1295" t="str">
            <v>電子入札システム入札書提出者：代表者</v>
          </cell>
          <cell r="J1295">
            <v>1</v>
          </cell>
          <cell r="K1295">
            <v>1</v>
          </cell>
          <cell r="L1295">
            <v>2</v>
          </cell>
          <cell r="M1295">
            <v>2</v>
          </cell>
          <cell r="N1295">
            <v>1</v>
          </cell>
          <cell r="O1295">
            <v>0</v>
          </cell>
          <cell r="P1295" t="str">
            <v>東京都港区愛宕二丁目５番１号愛宕グリーンヒルズＭＯＲＩタワー１０階</v>
          </cell>
          <cell r="Q1295" t="str">
            <v>105-6210</v>
          </cell>
          <cell r="R1295" t="str">
            <v>三浦　健人</v>
          </cell>
          <cell r="S1295" t="str">
            <v>03-4520-1350</v>
          </cell>
          <cell r="T1295" t="str">
            <v>-</v>
          </cell>
          <cell r="U1295" t="str">
            <v>03-4520-1350</v>
          </cell>
          <cell r="V1295" t="str">
            <v>-</v>
          </cell>
          <cell r="W1295" t="str">
            <v>東京都港区愛宕二丁目５番１号愛宕グリーンヒルズＭＯＲＩタワー１０階</v>
          </cell>
          <cell r="X1295" t="str">
            <v>105-6210</v>
          </cell>
          <cell r="Y1295" t="str">
            <v>三浦　健人</v>
          </cell>
          <cell r="Z1295" t="str">
            <v>25100H010</v>
          </cell>
        </row>
        <row r="1296">
          <cell r="A1296">
            <v>6361</v>
          </cell>
          <cell r="B1296" t="str">
            <v>06361-00</v>
          </cell>
          <cell r="C1296" t="str">
            <v>特Ａ</v>
          </cell>
          <cell r="D1296" t="str">
            <v>ハーコブ㈱</v>
          </cell>
          <cell r="E1296" t="str">
            <v>ハーコブ</v>
          </cell>
          <cell r="G1296">
            <v>34000</v>
          </cell>
          <cell r="H1296" t="str">
            <v>広島県</v>
          </cell>
          <cell r="I1296" t="str">
            <v>電子入札システム入札書提出者：代表者　　登記簿上住所：広島市安佐北区安佐町大字久地８５９番地</v>
          </cell>
          <cell r="J1296">
            <v>1</v>
          </cell>
          <cell r="K1296">
            <v>1</v>
          </cell>
          <cell r="L1296">
            <v>2</v>
          </cell>
          <cell r="M1296">
            <v>1</v>
          </cell>
          <cell r="N1296">
            <v>1</v>
          </cell>
          <cell r="O1296">
            <v>1</v>
          </cell>
          <cell r="P1296" t="str">
            <v>広島県広島市安佐南区伴中央６ー１３ー３１</v>
          </cell>
          <cell r="Q1296" t="str">
            <v>731-3165</v>
          </cell>
          <cell r="R1296" t="str">
            <v>山内　直樹</v>
          </cell>
          <cell r="S1296" t="str">
            <v>082-849-1381</v>
          </cell>
          <cell r="T1296" t="str">
            <v>082-849-6933</v>
          </cell>
          <cell r="U1296" t="str">
            <v>082-849-1381</v>
          </cell>
          <cell r="V1296" t="str">
            <v>082-849-6933</v>
          </cell>
          <cell r="W1296" t="str">
            <v>広島県広島市安佐南区伴中央６ー１３ー３１</v>
          </cell>
          <cell r="X1296" t="str">
            <v>731-3165</v>
          </cell>
          <cell r="Y1296" t="str">
            <v>山内　直樹</v>
          </cell>
          <cell r="Z1296" t="str">
            <v>25100H010</v>
          </cell>
        </row>
        <row r="1297">
          <cell r="A1297">
            <v>6362</v>
          </cell>
          <cell r="B1297" t="str">
            <v>06362-00</v>
          </cell>
          <cell r="C1297" t="str">
            <v>特Ａ</v>
          </cell>
          <cell r="D1297" t="str">
            <v>東京インタープレイ㈱</v>
          </cell>
          <cell r="E1297" t="str">
            <v>トウキョウインタープレイ</v>
          </cell>
          <cell r="G1297">
            <v>13000</v>
          </cell>
          <cell r="H1297" t="str">
            <v>東京都</v>
          </cell>
          <cell r="J1297">
            <v>1</v>
          </cell>
          <cell r="K1297">
            <v>1</v>
          </cell>
          <cell r="L1297">
            <v>2</v>
          </cell>
          <cell r="M1297">
            <v>2</v>
          </cell>
          <cell r="N1297">
            <v>1</v>
          </cell>
          <cell r="O1297">
            <v>0</v>
          </cell>
          <cell r="P1297" t="str">
            <v>東京都中央区京橋一丁目１３番１号</v>
          </cell>
          <cell r="Q1297" t="str">
            <v>104-0031</v>
          </cell>
          <cell r="R1297" t="str">
            <v>米田　英輝</v>
          </cell>
          <cell r="S1297" t="str">
            <v>03-5825-4028</v>
          </cell>
          <cell r="T1297" t="str">
            <v>03-5825-4037</v>
          </cell>
          <cell r="U1297" t="str">
            <v>03-5825-4028</v>
          </cell>
          <cell r="V1297" t="str">
            <v>03-5825-4037</v>
          </cell>
          <cell r="W1297" t="str">
            <v>東京都中央区京橋一丁目１３番１号</v>
          </cell>
          <cell r="X1297" t="str">
            <v>104-0031</v>
          </cell>
          <cell r="Y1297" t="str">
            <v>米田　英輝</v>
          </cell>
          <cell r="Z1297" t="str">
            <v>25100H010</v>
          </cell>
        </row>
        <row r="1298">
          <cell r="A1298">
            <v>6368</v>
          </cell>
          <cell r="B1298" t="str">
            <v>06368-00</v>
          </cell>
          <cell r="C1298" t="str">
            <v>特Ａ</v>
          </cell>
          <cell r="D1298" t="str">
            <v>ミカサ商事㈱</v>
          </cell>
          <cell r="E1298" t="str">
            <v>ミカサショウジ</v>
          </cell>
          <cell r="G1298">
            <v>27000</v>
          </cell>
          <cell r="H1298" t="str">
            <v>大阪府</v>
          </cell>
          <cell r="I1298" t="str">
            <v>電子入札システム入札書提出者：代表者</v>
          </cell>
          <cell r="J1298">
            <v>1</v>
          </cell>
          <cell r="K1298">
            <v>1</v>
          </cell>
          <cell r="L1298">
            <v>2</v>
          </cell>
          <cell r="M1298">
            <v>2</v>
          </cell>
          <cell r="N1298">
            <v>1</v>
          </cell>
          <cell r="O1298">
            <v>0</v>
          </cell>
          <cell r="P1298" t="str">
            <v>大阪府大阪市中央区北浜三丁目５番２９号</v>
          </cell>
          <cell r="Q1298" t="str">
            <v>541-0041</v>
          </cell>
          <cell r="R1298" t="str">
            <v>中西　日出喜</v>
          </cell>
          <cell r="S1298" t="str">
            <v>06-6201-6700</v>
          </cell>
          <cell r="T1298" t="str">
            <v>06-6201-6842</v>
          </cell>
          <cell r="U1298" t="str">
            <v>06-6201-6700</v>
          </cell>
          <cell r="V1298" t="str">
            <v>06-6201-6842</v>
          </cell>
          <cell r="W1298" t="str">
            <v>大阪府大阪市中央区北浜三丁目５番２９号</v>
          </cell>
          <cell r="X1298" t="str">
            <v>541-0041</v>
          </cell>
          <cell r="Y1298" t="str">
            <v>中西　日出喜</v>
          </cell>
          <cell r="Z1298" t="str">
            <v>25200H006</v>
          </cell>
        </row>
        <row r="1299">
          <cell r="A1299">
            <v>6369</v>
          </cell>
          <cell r="B1299" t="str">
            <v>06369-00</v>
          </cell>
          <cell r="C1299" t="str">
            <v>Ａ</v>
          </cell>
          <cell r="D1299" t="str">
            <v>ジャパンエレベーターサービス中四国㈱</v>
          </cell>
          <cell r="E1299" t="str">
            <v>ジャパンエレベーターサービスチュウシコク</v>
          </cell>
          <cell r="G1299">
            <v>34000</v>
          </cell>
          <cell r="H1299" t="str">
            <v>広島県</v>
          </cell>
          <cell r="I1299" t="str">
            <v>電子入札システム入札書提出者：代表者</v>
          </cell>
          <cell r="J1299">
            <v>2</v>
          </cell>
          <cell r="K1299">
            <v>1</v>
          </cell>
          <cell r="L1299">
            <v>2</v>
          </cell>
          <cell r="M1299">
            <v>2</v>
          </cell>
          <cell r="N1299">
            <v>1</v>
          </cell>
          <cell r="O1299">
            <v>0</v>
          </cell>
          <cell r="P1299" t="str">
            <v>広島県広島市中区富士見町８番２４号</v>
          </cell>
          <cell r="Q1299" t="str">
            <v>730-0043</v>
          </cell>
          <cell r="R1299" t="str">
            <v>宇野　真輔</v>
          </cell>
          <cell r="S1299" t="str">
            <v>082-545-5211</v>
          </cell>
          <cell r="T1299" t="str">
            <v>082-545-5215</v>
          </cell>
          <cell r="U1299" t="str">
            <v>082-545-5211</v>
          </cell>
          <cell r="V1299" t="str">
            <v>082-545-5215</v>
          </cell>
          <cell r="W1299" t="str">
            <v>広島県広島市中区富士見町８番２４号</v>
          </cell>
          <cell r="X1299" t="str">
            <v>730-0043</v>
          </cell>
          <cell r="Y1299" t="str">
            <v>宇野　真輔</v>
          </cell>
          <cell r="Z1299" t="str">
            <v>25100H010</v>
          </cell>
        </row>
        <row r="1300">
          <cell r="A1300">
            <v>6371</v>
          </cell>
          <cell r="B1300" t="str">
            <v>06371-00</v>
          </cell>
          <cell r="C1300" t="str">
            <v>特Ａ</v>
          </cell>
          <cell r="D1300" t="str">
            <v>エクセル航空㈱</v>
          </cell>
          <cell r="E1300" t="str">
            <v>エクセルコウクウ</v>
          </cell>
          <cell r="G1300">
            <v>8000</v>
          </cell>
          <cell r="H1300" t="str">
            <v>茨城県</v>
          </cell>
          <cell r="I1300" t="str">
            <v>電子入札システム入札書提出者：代表者</v>
          </cell>
          <cell r="J1300">
            <v>1</v>
          </cell>
          <cell r="K1300">
            <v>1</v>
          </cell>
          <cell r="L1300">
            <v>2</v>
          </cell>
          <cell r="M1300">
            <v>2</v>
          </cell>
          <cell r="N1300">
            <v>1</v>
          </cell>
          <cell r="O1300">
            <v>0</v>
          </cell>
          <cell r="P1300" t="str">
            <v>茨城県つくば市上境９９２番地</v>
          </cell>
          <cell r="Q1300" t="str">
            <v>305-0011</v>
          </cell>
          <cell r="R1300" t="str">
            <v>岸田　啓二</v>
          </cell>
          <cell r="S1300" t="str">
            <v>029-879-8774</v>
          </cell>
          <cell r="T1300" t="str">
            <v>029-879-8775</v>
          </cell>
          <cell r="U1300" t="str">
            <v>029-879-8774</v>
          </cell>
          <cell r="V1300" t="str">
            <v>029-879-8775</v>
          </cell>
          <cell r="W1300" t="str">
            <v>茨城県つくば市上境９９２番地</v>
          </cell>
          <cell r="X1300" t="str">
            <v>305-0011</v>
          </cell>
          <cell r="Y1300" t="str">
            <v>岸田　啓二</v>
          </cell>
          <cell r="Z1300" t="str">
            <v>25200H006</v>
          </cell>
        </row>
        <row r="1301">
          <cell r="A1301">
            <v>6375</v>
          </cell>
          <cell r="B1301" t="str">
            <v>06375-00</v>
          </cell>
          <cell r="C1301" t="str">
            <v>特Ａ</v>
          </cell>
          <cell r="D1301" t="str">
            <v>㈱ジェイ・フィット</v>
          </cell>
          <cell r="E1301" t="str">
            <v>ジェイ・フィット</v>
          </cell>
          <cell r="G1301">
            <v>40000</v>
          </cell>
          <cell r="H1301" t="str">
            <v>福岡県</v>
          </cell>
          <cell r="I1301" t="str">
            <v>電子入札システム入札書提出者：代表者　　委託その他：議会のネット配信サービス</v>
          </cell>
          <cell r="J1301">
            <v>1</v>
          </cell>
          <cell r="K1301">
            <v>1</v>
          </cell>
          <cell r="L1301">
            <v>2</v>
          </cell>
          <cell r="M1301">
            <v>2</v>
          </cell>
          <cell r="N1301">
            <v>1</v>
          </cell>
          <cell r="O1301">
            <v>0</v>
          </cell>
          <cell r="P1301" t="str">
            <v>福岡県福岡市博多区博多駅東二丁目６番２３号</v>
          </cell>
          <cell r="Q1301" t="str">
            <v>812-0013</v>
          </cell>
          <cell r="R1301" t="str">
            <v>津田　健司</v>
          </cell>
          <cell r="S1301" t="str">
            <v>092-436-8526</v>
          </cell>
          <cell r="T1301" t="str">
            <v>092-436-8528</v>
          </cell>
          <cell r="U1301" t="str">
            <v>092-436-8526</v>
          </cell>
          <cell r="V1301" t="str">
            <v>092-436-8528</v>
          </cell>
          <cell r="W1301" t="str">
            <v>福岡県福岡市博多区博多駅東二丁目６番２３号</v>
          </cell>
          <cell r="X1301" t="str">
            <v>812-0013</v>
          </cell>
          <cell r="Y1301" t="str">
            <v>津田　健司</v>
          </cell>
          <cell r="Z1301" t="str">
            <v>25100H010</v>
          </cell>
        </row>
        <row r="1302">
          <cell r="A1302">
            <v>6383</v>
          </cell>
          <cell r="B1302" t="str">
            <v>06383-00</v>
          </cell>
          <cell r="C1302" t="str">
            <v>特Ａ</v>
          </cell>
          <cell r="D1302" t="str">
            <v>デロイトトーマツリスクアドバイザリー(同)</v>
          </cell>
          <cell r="E1302" t="str">
            <v>デロイトトーマツリスクアドバイザリー</v>
          </cell>
          <cell r="G1302">
            <v>13000</v>
          </cell>
          <cell r="H1302" t="str">
            <v>東京都</v>
          </cell>
          <cell r="I1302" t="str">
            <v>電子入札システム入札書提出者：代表者　　委託その他：自治体ＤＸ、経営診断調査等</v>
          </cell>
          <cell r="J1302">
            <v>1</v>
          </cell>
          <cell r="K1302">
            <v>1</v>
          </cell>
          <cell r="L1302">
            <v>2</v>
          </cell>
          <cell r="M1302">
            <v>2</v>
          </cell>
          <cell r="N1302">
            <v>1</v>
          </cell>
          <cell r="O1302">
            <v>0</v>
          </cell>
          <cell r="P1302" t="str">
            <v>東京都千代田区丸の内三丁目２番３号丸の内二重橋ビルディング</v>
          </cell>
          <cell r="Q1302" t="str">
            <v>100-0005</v>
          </cell>
          <cell r="R1302" t="str">
            <v>岩村　篤</v>
          </cell>
          <cell r="S1302" t="str">
            <v>03-6213-1300</v>
          </cell>
          <cell r="T1302" t="str">
            <v>03-6213-1117</v>
          </cell>
          <cell r="U1302" t="str">
            <v>03-6213-1300</v>
          </cell>
          <cell r="V1302" t="str">
            <v>03-6213-1117</v>
          </cell>
          <cell r="W1302" t="str">
            <v>東京都千代田区丸の内三丁目２番３号丸の内二重橋ビルディング</v>
          </cell>
          <cell r="X1302" t="str">
            <v>100-0005</v>
          </cell>
          <cell r="Y1302" t="str">
            <v>岩村　篤</v>
          </cell>
          <cell r="Z1302" t="str">
            <v>25100H010</v>
          </cell>
        </row>
        <row r="1303">
          <cell r="A1303">
            <v>6387</v>
          </cell>
          <cell r="B1303" t="str">
            <v>06387-00</v>
          </cell>
          <cell r="C1303" t="str">
            <v>Ｂ</v>
          </cell>
          <cell r="D1303" t="str">
            <v>ＮＩＨ㈱</v>
          </cell>
          <cell r="E1303" t="str">
            <v>エヌアイエイチ</v>
          </cell>
          <cell r="G1303">
            <v>34000</v>
          </cell>
          <cell r="H1303" t="str">
            <v>広島県</v>
          </cell>
          <cell r="J1303">
            <v>3</v>
          </cell>
          <cell r="K1303">
            <v>1</v>
          </cell>
          <cell r="L1303">
            <v>1</v>
          </cell>
          <cell r="M1303">
            <v>2</v>
          </cell>
          <cell r="N1303">
            <v>1</v>
          </cell>
          <cell r="O1303">
            <v>0</v>
          </cell>
          <cell r="P1303" t="str">
            <v>広島県廿日市市玖島４５０１番地１</v>
          </cell>
          <cell r="Q1303" t="str">
            <v>738-0205</v>
          </cell>
          <cell r="R1303" t="str">
            <v>中江　賢一</v>
          </cell>
          <cell r="S1303" t="str">
            <v>0829-74-1302</v>
          </cell>
          <cell r="T1303" t="str">
            <v>0829-74-2203</v>
          </cell>
          <cell r="U1303" t="str">
            <v>0829-74-1302</v>
          </cell>
          <cell r="V1303" t="str">
            <v>0829-74-2203</v>
          </cell>
          <cell r="W1303" t="str">
            <v>広島県廿日市市玖島４５０１番地１</v>
          </cell>
          <cell r="X1303" t="str">
            <v>738-0205</v>
          </cell>
          <cell r="Y1303" t="str">
            <v>中江　賢一</v>
          </cell>
          <cell r="Z1303" t="str">
            <v>25100H010</v>
          </cell>
        </row>
        <row r="1304">
          <cell r="A1304">
            <v>6389</v>
          </cell>
          <cell r="B1304" t="str">
            <v>06389-00</v>
          </cell>
          <cell r="C1304" t="str">
            <v>Ａ</v>
          </cell>
          <cell r="D1304" t="str">
            <v>㈱Ａｈｍｙ</v>
          </cell>
          <cell r="E1304" t="str">
            <v>アミー</v>
          </cell>
          <cell r="G1304">
            <v>14000</v>
          </cell>
          <cell r="H1304" t="str">
            <v>神奈川県</v>
          </cell>
          <cell r="I1304" t="str">
            <v>電子入札システム入札書提出者：代表者　　委託その他：コールセンター・ヘルプデスク</v>
          </cell>
          <cell r="J1304">
            <v>2</v>
          </cell>
          <cell r="K1304">
            <v>1</v>
          </cell>
          <cell r="L1304">
            <v>2</v>
          </cell>
          <cell r="M1304">
            <v>2</v>
          </cell>
          <cell r="N1304">
            <v>1</v>
          </cell>
          <cell r="O1304">
            <v>0</v>
          </cell>
          <cell r="P1304" t="str">
            <v>神奈川県横浜市西区高島二丁目１１番２号スカイメナー横浜５１９</v>
          </cell>
          <cell r="Q1304" t="str">
            <v>220-0011</v>
          </cell>
          <cell r="R1304" t="str">
            <v>松田　彬</v>
          </cell>
          <cell r="S1304" t="str">
            <v>090-3518-8785</v>
          </cell>
          <cell r="T1304" t="str">
            <v>045-330-4242</v>
          </cell>
          <cell r="U1304" t="str">
            <v>090-3518-8785</v>
          </cell>
          <cell r="V1304" t="str">
            <v>045-330-4242</v>
          </cell>
          <cell r="W1304" t="str">
            <v>神奈川県横浜市西区高島二丁目１１番２号スカイメナー横浜５１９</v>
          </cell>
          <cell r="X1304" t="str">
            <v>220-0011</v>
          </cell>
          <cell r="Y1304" t="str">
            <v>松田　彬</v>
          </cell>
          <cell r="Z1304" t="str">
            <v>25100H010</v>
          </cell>
        </row>
        <row r="1305">
          <cell r="A1305">
            <v>6390</v>
          </cell>
          <cell r="B1305" t="str">
            <v>06390-00</v>
          </cell>
          <cell r="C1305" t="str">
            <v>特Ａ</v>
          </cell>
          <cell r="D1305" t="str">
            <v>ＤｅＳＣヘルスケア㈱</v>
          </cell>
          <cell r="E1305" t="str">
            <v>ディーエスシーヘルスケア</v>
          </cell>
          <cell r="G1305">
            <v>13000</v>
          </cell>
          <cell r="H1305" t="str">
            <v>東京都</v>
          </cell>
          <cell r="I1305" t="str">
            <v>電子入札システム入札書提出者：代表者</v>
          </cell>
          <cell r="J1305">
            <v>1</v>
          </cell>
          <cell r="K1305">
            <v>1</v>
          </cell>
          <cell r="L1305">
            <v>2</v>
          </cell>
          <cell r="M1305">
            <v>2</v>
          </cell>
          <cell r="N1305">
            <v>1</v>
          </cell>
          <cell r="O1305">
            <v>0</v>
          </cell>
          <cell r="P1305" t="str">
            <v>東京都渋谷区渋谷二丁目２４番１２号</v>
          </cell>
          <cell r="Q1305" t="str">
            <v>150-6140</v>
          </cell>
          <cell r="R1305" t="str">
            <v>瀬川　翔</v>
          </cell>
          <cell r="S1305" t="str">
            <v>050-3160-5289</v>
          </cell>
          <cell r="T1305" t="str">
            <v>082-501-2276</v>
          </cell>
          <cell r="U1305" t="str">
            <v>050-3160-5289</v>
          </cell>
          <cell r="V1305" t="str">
            <v>082-501-2276</v>
          </cell>
          <cell r="W1305" t="str">
            <v>東京都渋谷区渋谷二丁目２４番１２号</v>
          </cell>
          <cell r="X1305" t="str">
            <v>150-6140</v>
          </cell>
          <cell r="Y1305" t="str">
            <v>瀬川　翔</v>
          </cell>
          <cell r="Z1305" t="str">
            <v>25100H010</v>
          </cell>
        </row>
        <row r="1306">
          <cell r="A1306">
            <v>6392</v>
          </cell>
          <cell r="B1306" t="str">
            <v>06392-00</v>
          </cell>
          <cell r="C1306" t="str">
            <v>特Ａ</v>
          </cell>
          <cell r="D1306" t="str">
            <v>デロイトトーマツテレワークセンター㈱</v>
          </cell>
          <cell r="E1306" t="str">
            <v>デロイトトーマツテレワークセンター</v>
          </cell>
          <cell r="G1306">
            <v>7000</v>
          </cell>
          <cell r="H1306" t="str">
            <v>福島県</v>
          </cell>
          <cell r="I1306" t="str">
            <v>電子入札システム入札書提出者：代理人１　　委託その他：コールセンター、アドバイザリー</v>
          </cell>
          <cell r="J1306">
            <v>1</v>
          </cell>
          <cell r="K1306">
            <v>1</v>
          </cell>
          <cell r="L1306">
            <v>2</v>
          </cell>
          <cell r="M1306">
            <v>2</v>
          </cell>
          <cell r="N1306">
            <v>1</v>
          </cell>
          <cell r="O1306">
            <v>1</v>
          </cell>
          <cell r="P1306" t="str">
            <v>福島県いわき市平字菱川町４番地２</v>
          </cell>
          <cell r="Q1306" t="str">
            <v>970-8026</v>
          </cell>
          <cell r="R1306" t="str">
            <v>品川　梓</v>
          </cell>
          <cell r="S1306" t="str">
            <v>0246-35-1635</v>
          </cell>
          <cell r="T1306" t="str">
            <v>0246-35-1645</v>
          </cell>
          <cell r="U1306" t="str">
            <v>0246-35-1635</v>
          </cell>
          <cell r="V1306" t="str">
            <v>0246-35-1645</v>
          </cell>
          <cell r="W1306" t="str">
            <v>福島県いわき市平字菱川町４番地２</v>
          </cell>
          <cell r="X1306" t="str">
            <v>970-8026</v>
          </cell>
          <cell r="Y1306" t="str">
            <v>品川　梓</v>
          </cell>
          <cell r="Z1306" t="str">
            <v>25100H010</v>
          </cell>
        </row>
        <row r="1307">
          <cell r="A1307">
            <v>6395</v>
          </cell>
          <cell r="B1307" t="str">
            <v>06395-00</v>
          </cell>
          <cell r="C1307" t="str">
            <v>特Ａ</v>
          </cell>
          <cell r="D1307" t="str">
            <v>㈱アクトシステムズ</v>
          </cell>
          <cell r="E1307" t="str">
            <v>アクトシステムズ</v>
          </cell>
          <cell r="G1307">
            <v>34000</v>
          </cell>
          <cell r="H1307" t="str">
            <v>広島県</v>
          </cell>
          <cell r="J1307">
            <v>1</v>
          </cell>
          <cell r="K1307">
            <v>1</v>
          </cell>
          <cell r="L1307">
            <v>1</v>
          </cell>
          <cell r="M1307">
            <v>2</v>
          </cell>
          <cell r="N1307">
            <v>1</v>
          </cell>
          <cell r="O1307">
            <v>0</v>
          </cell>
          <cell r="P1307" t="str">
            <v>広島県福山市西町二丁目１２番８号</v>
          </cell>
          <cell r="Q1307" t="str">
            <v>720-0067</v>
          </cell>
          <cell r="R1307" t="str">
            <v>桑田　聖一</v>
          </cell>
          <cell r="S1307" t="str">
            <v>084-921-3280</v>
          </cell>
          <cell r="T1307" t="str">
            <v>084-921-3090</v>
          </cell>
          <cell r="U1307" t="str">
            <v>084-921-3280</v>
          </cell>
          <cell r="V1307" t="str">
            <v>084-921-3090</v>
          </cell>
          <cell r="W1307" t="str">
            <v>広島県福山市西町二丁目１２番８号</v>
          </cell>
          <cell r="X1307" t="str">
            <v>720-0067</v>
          </cell>
          <cell r="Y1307" t="str">
            <v>桑田　聖一</v>
          </cell>
          <cell r="Z1307" t="str">
            <v>25100H010</v>
          </cell>
        </row>
        <row r="1308">
          <cell r="A1308">
            <v>6396</v>
          </cell>
          <cell r="B1308" t="str">
            <v>06396-00</v>
          </cell>
          <cell r="C1308" t="str">
            <v>特Ａ</v>
          </cell>
          <cell r="D1308" t="str">
            <v>㈱アイシーエス</v>
          </cell>
          <cell r="E1308" t="str">
            <v>アイシーエス</v>
          </cell>
          <cell r="G1308">
            <v>3000</v>
          </cell>
          <cell r="H1308" t="str">
            <v>岩手県</v>
          </cell>
          <cell r="J1308">
            <v>1</v>
          </cell>
          <cell r="K1308">
            <v>1</v>
          </cell>
          <cell r="L1308">
            <v>2</v>
          </cell>
          <cell r="M1308">
            <v>2</v>
          </cell>
          <cell r="N1308">
            <v>1</v>
          </cell>
          <cell r="O1308">
            <v>0</v>
          </cell>
          <cell r="P1308" t="str">
            <v>岩手県盛岡市松尾町１７番１０号</v>
          </cell>
          <cell r="Q1308" t="str">
            <v>020-8544</v>
          </cell>
          <cell r="R1308" t="str">
            <v>法貴　敬</v>
          </cell>
          <cell r="S1308" t="str">
            <v>019-651-2626</v>
          </cell>
          <cell r="T1308" t="str">
            <v>019-651-2693</v>
          </cell>
          <cell r="U1308" t="str">
            <v>019-651-2626</v>
          </cell>
          <cell r="V1308" t="str">
            <v>019-651-2693</v>
          </cell>
          <cell r="W1308" t="str">
            <v>岩手県盛岡市松尾町１７番１０号</v>
          </cell>
          <cell r="X1308" t="str">
            <v>020-8544</v>
          </cell>
          <cell r="Y1308" t="str">
            <v>法貴　敬</v>
          </cell>
          <cell r="Z1308" t="str">
            <v>25200H006</v>
          </cell>
        </row>
        <row r="1309">
          <cell r="A1309">
            <v>6398</v>
          </cell>
          <cell r="B1309" t="str">
            <v>06398-00</v>
          </cell>
          <cell r="C1309" t="str">
            <v>特Ａ</v>
          </cell>
          <cell r="D1309" t="str">
            <v>有限責任あずさ監査法人</v>
          </cell>
          <cell r="E1309" t="str">
            <v>ユウゲンセキニンアズサカンサホウジン</v>
          </cell>
          <cell r="G1309">
            <v>13000</v>
          </cell>
          <cell r="H1309" t="str">
            <v>東京都</v>
          </cell>
          <cell r="J1309">
            <v>1</v>
          </cell>
          <cell r="K1309">
            <v>1</v>
          </cell>
          <cell r="L1309">
            <v>2</v>
          </cell>
          <cell r="M1309">
            <v>1</v>
          </cell>
          <cell r="N1309">
            <v>1</v>
          </cell>
          <cell r="O1309">
            <v>1</v>
          </cell>
          <cell r="P1309" t="str">
            <v>東京都新宿区津久戸町１番２号</v>
          </cell>
          <cell r="Q1309" t="str">
            <v>162-8551</v>
          </cell>
          <cell r="R1309" t="str">
            <v>菅野　雅子</v>
          </cell>
          <cell r="S1309" t="str">
            <v>03-3266-7500</v>
          </cell>
          <cell r="T1309" t="str">
            <v>03-3266-7600</v>
          </cell>
          <cell r="U1309" t="str">
            <v>03-3266-7500</v>
          </cell>
          <cell r="V1309" t="str">
            <v>03-3266-7600</v>
          </cell>
          <cell r="W1309" t="str">
            <v>東京都新宿区津久戸町１番２号</v>
          </cell>
          <cell r="X1309" t="str">
            <v>162-8551</v>
          </cell>
          <cell r="Y1309" t="str">
            <v>菅野　雅子</v>
          </cell>
          <cell r="Z1309" t="str">
            <v>25100H010</v>
          </cell>
        </row>
        <row r="1310">
          <cell r="A1310">
            <v>6402</v>
          </cell>
          <cell r="B1310" t="str">
            <v>06402-00</v>
          </cell>
          <cell r="C1310" t="str">
            <v>特Ａ</v>
          </cell>
          <cell r="D1310" t="str">
            <v>㈱ブランジスタメディア</v>
          </cell>
          <cell r="E1310" t="str">
            <v>ブランジスタメディア</v>
          </cell>
          <cell r="G1310">
            <v>13000</v>
          </cell>
          <cell r="H1310" t="str">
            <v>東京都</v>
          </cell>
          <cell r="I1310" t="str">
            <v>電子入札システム入札書提出者：代表者</v>
          </cell>
          <cell r="J1310">
            <v>1</v>
          </cell>
          <cell r="K1310">
            <v>1</v>
          </cell>
          <cell r="L1310">
            <v>2</v>
          </cell>
          <cell r="M1310">
            <v>2</v>
          </cell>
          <cell r="N1310">
            <v>1</v>
          </cell>
          <cell r="O1310">
            <v>0</v>
          </cell>
          <cell r="P1310" t="str">
            <v>東京都渋谷区桜丘町２０番４号</v>
          </cell>
          <cell r="Q1310" t="str">
            <v>150-0031</v>
          </cell>
          <cell r="R1310" t="str">
            <v>井上　秀嗣</v>
          </cell>
          <cell r="S1310" t="str">
            <v>03-6415-1183</v>
          </cell>
          <cell r="T1310" t="str">
            <v>03-3476-7877</v>
          </cell>
          <cell r="U1310" t="str">
            <v>03-6415-1183</v>
          </cell>
          <cell r="V1310" t="str">
            <v>03-3476-7877</v>
          </cell>
          <cell r="W1310" t="str">
            <v>東京都渋谷区桜丘町２０番４号</v>
          </cell>
          <cell r="X1310" t="str">
            <v>150-0031</v>
          </cell>
          <cell r="Y1310" t="str">
            <v>井上　秀嗣</v>
          </cell>
          <cell r="Z1310" t="str">
            <v>25100H010</v>
          </cell>
        </row>
        <row r="1311">
          <cell r="A1311">
            <v>6403</v>
          </cell>
          <cell r="B1311" t="str">
            <v>06403-00</v>
          </cell>
          <cell r="C1311" t="str">
            <v>特Ａ</v>
          </cell>
          <cell r="D1311" t="str">
            <v>イーピーエス㈱</v>
          </cell>
          <cell r="E1311" t="str">
            <v>イーピーエス</v>
          </cell>
          <cell r="G1311">
            <v>13000</v>
          </cell>
          <cell r="H1311" t="str">
            <v>東京都</v>
          </cell>
          <cell r="I1311" t="str">
            <v>電子入札システム入札書提出者：代表者</v>
          </cell>
          <cell r="J1311">
            <v>1</v>
          </cell>
          <cell r="K1311">
            <v>1</v>
          </cell>
          <cell r="L1311">
            <v>2</v>
          </cell>
          <cell r="M1311">
            <v>2</v>
          </cell>
          <cell r="N1311">
            <v>1</v>
          </cell>
          <cell r="O1311">
            <v>0</v>
          </cell>
          <cell r="P1311" t="str">
            <v>東京都新宿区下宮比町２番２３号</v>
          </cell>
          <cell r="Q1311" t="str">
            <v>162-0822</v>
          </cell>
          <cell r="R1311" t="str">
            <v>安藤　紀幸</v>
          </cell>
          <cell r="S1311" t="str">
            <v>03-5684-7797</v>
          </cell>
          <cell r="T1311" t="str">
            <v>03-5684-7484</v>
          </cell>
          <cell r="U1311" t="str">
            <v>03-5684-7797</v>
          </cell>
          <cell r="V1311" t="str">
            <v>03-5684-7484</v>
          </cell>
          <cell r="W1311" t="str">
            <v>東京都新宿区下宮比町２番２３号</v>
          </cell>
          <cell r="X1311" t="str">
            <v>162-0822</v>
          </cell>
          <cell r="Y1311" t="str">
            <v>安藤　紀幸</v>
          </cell>
          <cell r="Z1311" t="str">
            <v>25100H010</v>
          </cell>
        </row>
        <row r="1312">
          <cell r="A1312">
            <v>6404</v>
          </cell>
          <cell r="B1312" t="str">
            <v>06404-00</v>
          </cell>
          <cell r="C1312" t="str">
            <v>特Ａ</v>
          </cell>
          <cell r="D1312" t="str">
            <v>㈱病院システム</v>
          </cell>
          <cell r="E1312" t="str">
            <v>ビョウインシステム</v>
          </cell>
          <cell r="G1312">
            <v>13000</v>
          </cell>
          <cell r="H1312" t="str">
            <v>東京都</v>
          </cell>
          <cell r="I1312" t="str">
            <v>電子入札システム入札書提出者：代表者　　委託その他：自治体病院の計画、構想、開院</v>
          </cell>
          <cell r="J1312">
            <v>1</v>
          </cell>
          <cell r="K1312">
            <v>1</v>
          </cell>
          <cell r="L1312">
            <v>2</v>
          </cell>
          <cell r="M1312">
            <v>2</v>
          </cell>
          <cell r="N1312">
            <v>1</v>
          </cell>
          <cell r="O1312">
            <v>0</v>
          </cell>
          <cell r="P1312" t="str">
            <v>東京都豊島区目白二丁目１６番１９号</v>
          </cell>
          <cell r="Q1312" t="str">
            <v>171-0031</v>
          </cell>
          <cell r="R1312" t="str">
            <v>小澤　輝由</v>
          </cell>
          <cell r="S1312" t="str">
            <v>03-5396-3921</v>
          </cell>
          <cell r="T1312" t="str">
            <v>03-5396-4778</v>
          </cell>
          <cell r="U1312" t="str">
            <v>03-5396-3921</v>
          </cell>
          <cell r="V1312" t="str">
            <v>03-5396-4778</v>
          </cell>
          <cell r="W1312" t="str">
            <v>東京都豊島区目白二丁目１６番１９号</v>
          </cell>
          <cell r="X1312" t="str">
            <v>171-0031</v>
          </cell>
          <cell r="Y1312" t="str">
            <v>小澤　輝由</v>
          </cell>
          <cell r="Z1312" t="str">
            <v>25100H010</v>
          </cell>
        </row>
        <row r="1313">
          <cell r="A1313">
            <v>6406</v>
          </cell>
          <cell r="B1313" t="str">
            <v>06406-00</v>
          </cell>
          <cell r="C1313" t="str">
            <v>特Ａ</v>
          </cell>
          <cell r="D1313" t="str">
            <v>㈱ギフトパッド</v>
          </cell>
          <cell r="E1313" t="str">
            <v>ギフトパッド</v>
          </cell>
          <cell r="G1313">
            <v>27000</v>
          </cell>
          <cell r="H1313" t="str">
            <v>大阪府</v>
          </cell>
          <cell r="I1313" t="str">
            <v>電子入札システム入札書提出者：代表者　　委託その他：封入封緘</v>
          </cell>
          <cell r="J1313">
            <v>1</v>
          </cell>
          <cell r="K1313">
            <v>1</v>
          </cell>
          <cell r="L1313">
            <v>2</v>
          </cell>
          <cell r="M1313">
            <v>2</v>
          </cell>
          <cell r="N1313">
            <v>1</v>
          </cell>
          <cell r="O1313">
            <v>0</v>
          </cell>
          <cell r="P1313" t="str">
            <v>大阪府大阪市西区南堀江三丁目９番１３号　堀江家具ＷＥＳＴビルディング４階</v>
          </cell>
          <cell r="Q1313" t="str">
            <v>550-0015</v>
          </cell>
          <cell r="R1313" t="str">
            <v>園田　幸央</v>
          </cell>
          <cell r="S1313" t="str">
            <v>06-6537-7562</v>
          </cell>
          <cell r="T1313" t="str">
            <v>06-6537-7564</v>
          </cell>
          <cell r="U1313" t="str">
            <v>06-6537-7562</v>
          </cell>
          <cell r="V1313" t="str">
            <v>06-6537-7564</v>
          </cell>
          <cell r="W1313" t="str">
            <v>大阪府大阪市西区南堀江三丁目９番１３号　堀江家具ＷＥＳＴビルディング４階</v>
          </cell>
          <cell r="X1313" t="str">
            <v>550-0015</v>
          </cell>
          <cell r="Y1313" t="str">
            <v>園田　幸央</v>
          </cell>
          <cell r="Z1313" t="str">
            <v>25100H010</v>
          </cell>
        </row>
        <row r="1314">
          <cell r="A1314">
            <v>6410</v>
          </cell>
          <cell r="B1314" t="str">
            <v>06410-00</v>
          </cell>
          <cell r="C1314" t="str">
            <v>特Ａ</v>
          </cell>
          <cell r="D1314" t="str">
            <v>(一財)日本造船技術センター</v>
          </cell>
          <cell r="E1314" t="str">
            <v>ニホンゾウセンギジュツセンター</v>
          </cell>
          <cell r="G1314">
            <v>13000</v>
          </cell>
          <cell r="H1314" t="str">
            <v>東京都</v>
          </cell>
          <cell r="I1314" t="str">
            <v>電子入札システム入札書提出者：代表者　　99-99：船舶建造監理、船舶の調査・研究</v>
          </cell>
          <cell r="J1314">
            <v>1</v>
          </cell>
          <cell r="K1314">
            <v>1</v>
          </cell>
          <cell r="L1314">
            <v>2</v>
          </cell>
          <cell r="M1314">
            <v>2</v>
          </cell>
          <cell r="N1314">
            <v>1</v>
          </cell>
          <cell r="O1314">
            <v>0</v>
          </cell>
          <cell r="P1314" t="str">
            <v>東京都武蔵野市吉祥寺南町一丁目６番１号吉祥寺スバルビル３階</v>
          </cell>
          <cell r="Q1314" t="str">
            <v>180-0003</v>
          </cell>
          <cell r="R1314" t="str">
            <v>上園　政裕</v>
          </cell>
          <cell r="S1314" t="str">
            <v>0422-40-2823</v>
          </cell>
          <cell r="T1314" t="str">
            <v>-</v>
          </cell>
          <cell r="U1314" t="str">
            <v>0422-40-2823</v>
          </cell>
          <cell r="V1314" t="str">
            <v>-</v>
          </cell>
          <cell r="W1314" t="str">
            <v>東京都武蔵野市吉祥寺南町一丁目６番１号吉祥寺スバルビル３階</v>
          </cell>
          <cell r="X1314" t="str">
            <v>180-0003</v>
          </cell>
          <cell r="Y1314" t="str">
            <v>上園　政裕</v>
          </cell>
          <cell r="Z1314" t="str">
            <v>25100H010</v>
          </cell>
        </row>
        <row r="1315">
          <cell r="A1315">
            <v>6412</v>
          </cell>
          <cell r="B1315" t="str">
            <v>06412-00</v>
          </cell>
          <cell r="C1315" t="str">
            <v>Ｂ</v>
          </cell>
          <cell r="D1315" t="str">
            <v>㈱コネクト</v>
          </cell>
          <cell r="E1315" t="str">
            <v>コネクト</v>
          </cell>
          <cell r="G1315">
            <v>27000</v>
          </cell>
          <cell r="H1315" t="str">
            <v>大阪府</v>
          </cell>
          <cell r="I1315" t="str">
            <v>電子入札システム入札書提出者：代表者</v>
          </cell>
          <cell r="J1315">
            <v>3</v>
          </cell>
          <cell r="K1315">
            <v>1</v>
          </cell>
          <cell r="L1315">
            <v>2</v>
          </cell>
          <cell r="M1315">
            <v>2</v>
          </cell>
          <cell r="N1315">
            <v>1</v>
          </cell>
          <cell r="O1315">
            <v>0</v>
          </cell>
          <cell r="P1315" t="str">
            <v>大阪府大阪市北区芝田二丁目９番１７号マエダビル７Ｆ</v>
          </cell>
          <cell r="Q1315" t="str">
            <v>530-0012</v>
          </cell>
          <cell r="R1315" t="str">
            <v>村山　優</v>
          </cell>
          <cell r="S1315" t="str">
            <v>050-5536-9316</v>
          </cell>
          <cell r="T1315" t="str">
            <v>050-3145-2421</v>
          </cell>
          <cell r="U1315" t="str">
            <v>050-5536-9316</v>
          </cell>
          <cell r="V1315" t="str">
            <v>050-3145-2421</v>
          </cell>
          <cell r="W1315" t="str">
            <v>大阪府大阪市北区芝田二丁目９番１７号マエダビル７Ｆ</v>
          </cell>
          <cell r="X1315" t="str">
            <v>530-0012</v>
          </cell>
          <cell r="Y1315" t="str">
            <v>村山　優</v>
          </cell>
          <cell r="Z1315" t="str">
            <v>25100H010</v>
          </cell>
        </row>
        <row r="1316">
          <cell r="A1316">
            <v>6419</v>
          </cell>
          <cell r="B1316" t="str">
            <v>06419-00</v>
          </cell>
          <cell r="C1316" t="str">
            <v>特Ａ</v>
          </cell>
          <cell r="D1316" t="str">
            <v>㈱ゼニライトブイ</v>
          </cell>
          <cell r="E1316" t="str">
            <v>ゼニライトブイ</v>
          </cell>
          <cell r="G1316">
            <v>27000</v>
          </cell>
          <cell r="H1316" t="str">
            <v>大阪府</v>
          </cell>
          <cell r="I1316" t="str">
            <v>電子入札システム入札書提出者：代理人１</v>
          </cell>
          <cell r="J1316">
            <v>1</v>
          </cell>
          <cell r="K1316">
            <v>1</v>
          </cell>
          <cell r="L1316">
            <v>2</v>
          </cell>
          <cell r="M1316">
            <v>2</v>
          </cell>
          <cell r="N1316">
            <v>1</v>
          </cell>
          <cell r="O1316">
            <v>1</v>
          </cell>
          <cell r="P1316" t="str">
            <v>大阪府池田市豊島南二丁目１７６番地の１</v>
          </cell>
          <cell r="Q1316" t="str">
            <v>563-0035</v>
          </cell>
          <cell r="R1316" t="str">
            <v>竹安　正</v>
          </cell>
          <cell r="S1316" t="str">
            <v>072-761-1231</v>
          </cell>
          <cell r="T1316" t="str">
            <v>072-761-1367</v>
          </cell>
          <cell r="U1316" t="str">
            <v>072-761-1231</v>
          </cell>
          <cell r="V1316" t="str">
            <v>072-761-1367</v>
          </cell>
          <cell r="W1316" t="str">
            <v>大阪府池田市豊島南二丁目１７６番地の１</v>
          </cell>
          <cell r="X1316" t="str">
            <v>563-0035</v>
          </cell>
          <cell r="Y1316" t="str">
            <v>竹安　正</v>
          </cell>
          <cell r="Z1316" t="str">
            <v>25200H006</v>
          </cell>
        </row>
        <row r="1317">
          <cell r="A1317">
            <v>6422</v>
          </cell>
          <cell r="B1317" t="str">
            <v>06422-00</v>
          </cell>
          <cell r="C1317" t="str">
            <v>特Ａ</v>
          </cell>
          <cell r="D1317" t="str">
            <v>㈱地域創生Ｃｏデザイン研究所</v>
          </cell>
          <cell r="E1317" t="str">
            <v>チイキソウセイコデザインケンキュウショ</v>
          </cell>
          <cell r="G1317">
            <v>27000</v>
          </cell>
          <cell r="H1317" t="str">
            <v>大阪府</v>
          </cell>
          <cell r="J1317">
            <v>1</v>
          </cell>
          <cell r="K1317">
            <v>1</v>
          </cell>
          <cell r="L1317">
            <v>2</v>
          </cell>
          <cell r="M1317">
            <v>2</v>
          </cell>
          <cell r="N1317">
            <v>1</v>
          </cell>
          <cell r="O1317">
            <v>0</v>
          </cell>
          <cell r="P1317" t="str">
            <v>大阪府大阪市都島区東野田町四丁目１５番８２号</v>
          </cell>
          <cell r="Q1317" t="str">
            <v>534-0024</v>
          </cell>
          <cell r="R1317" t="str">
            <v>木上　秀則</v>
          </cell>
          <cell r="S1317" t="str">
            <v>06-6490-0611</v>
          </cell>
          <cell r="T1317" t="str">
            <v>-</v>
          </cell>
          <cell r="U1317" t="str">
            <v>06-6490-0611</v>
          </cell>
          <cell r="V1317" t="str">
            <v>-</v>
          </cell>
          <cell r="W1317" t="str">
            <v>大阪府大阪市都島区東野田町四丁目１５番８２号</v>
          </cell>
          <cell r="X1317" t="str">
            <v>534-0024</v>
          </cell>
          <cell r="Y1317" t="str">
            <v>木上　秀則</v>
          </cell>
          <cell r="Z1317" t="str">
            <v>25100H010</v>
          </cell>
        </row>
        <row r="1318">
          <cell r="A1318">
            <v>6423</v>
          </cell>
          <cell r="B1318" t="str">
            <v>06423-00</v>
          </cell>
          <cell r="C1318" t="str">
            <v>特Ａ</v>
          </cell>
          <cell r="D1318" t="str">
            <v>㈱グロップ</v>
          </cell>
          <cell r="E1318" t="str">
            <v>グロップ</v>
          </cell>
          <cell r="G1318">
            <v>33000</v>
          </cell>
          <cell r="H1318" t="str">
            <v>岡山県</v>
          </cell>
          <cell r="I1318" t="str">
            <v>電子入札システム入札書提出者：代表者</v>
          </cell>
          <cell r="J1318">
            <v>1</v>
          </cell>
          <cell r="K1318">
            <v>1</v>
          </cell>
          <cell r="L1318">
            <v>2</v>
          </cell>
          <cell r="M1318">
            <v>2</v>
          </cell>
          <cell r="N1318">
            <v>1</v>
          </cell>
          <cell r="O1318">
            <v>0</v>
          </cell>
          <cell r="P1318" t="str">
            <v>岡山県岡山市中区さい東町二丁目２番５号</v>
          </cell>
          <cell r="Q1318" t="str">
            <v>703-8247</v>
          </cell>
          <cell r="R1318" t="str">
            <v>原田　竜一郎</v>
          </cell>
          <cell r="S1318" t="str">
            <v>086-273-2369</v>
          </cell>
          <cell r="T1318" t="str">
            <v>086-273-9638</v>
          </cell>
          <cell r="U1318" t="str">
            <v>086-273-2369</v>
          </cell>
          <cell r="V1318" t="str">
            <v>086-273-9638</v>
          </cell>
          <cell r="W1318" t="str">
            <v>岡山県岡山市中区さい東町二丁目２番５号</v>
          </cell>
          <cell r="X1318" t="str">
            <v>703-8247</v>
          </cell>
          <cell r="Y1318" t="str">
            <v>原田　竜一郎</v>
          </cell>
          <cell r="Z1318" t="str">
            <v>25100H010</v>
          </cell>
        </row>
        <row r="1319">
          <cell r="A1319">
            <v>6432</v>
          </cell>
          <cell r="B1319" t="str">
            <v>06432-00</v>
          </cell>
          <cell r="C1319" t="str">
            <v>Ａ</v>
          </cell>
          <cell r="D1319" t="str">
            <v>和可奈エンジニアリング㈱</v>
          </cell>
          <cell r="E1319" t="str">
            <v>ワカナエンジニアリング</v>
          </cell>
          <cell r="G1319">
            <v>34000</v>
          </cell>
          <cell r="H1319" t="str">
            <v>広島県</v>
          </cell>
          <cell r="I1319" t="str">
            <v>電子入札システム入札書提出者：代表者</v>
          </cell>
          <cell r="J1319">
            <v>2</v>
          </cell>
          <cell r="K1319">
            <v>1</v>
          </cell>
          <cell r="L1319">
            <v>2</v>
          </cell>
          <cell r="M1319">
            <v>2</v>
          </cell>
          <cell r="N1319">
            <v>1</v>
          </cell>
          <cell r="O1319">
            <v>0</v>
          </cell>
          <cell r="P1319" t="str">
            <v>広島県広島市中区大手町一丁目１番２０号</v>
          </cell>
          <cell r="Q1319" t="str">
            <v>730-0051</v>
          </cell>
          <cell r="R1319" t="str">
            <v>金髙　智之</v>
          </cell>
          <cell r="S1319" t="str">
            <v>082-962-8557</v>
          </cell>
          <cell r="T1319" t="str">
            <v>082-962-8558</v>
          </cell>
          <cell r="U1319" t="str">
            <v>082-962-8557</v>
          </cell>
          <cell r="V1319" t="str">
            <v>082-962-8558</v>
          </cell>
          <cell r="W1319" t="str">
            <v>広島県広島市中区大手町一丁目１番２０号</v>
          </cell>
          <cell r="X1319" t="str">
            <v>730-0051</v>
          </cell>
          <cell r="Y1319" t="str">
            <v>金髙　智之</v>
          </cell>
          <cell r="Z1319" t="str">
            <v>25100H010</v>
          </cell>
        </row>
        <row r="1320">
          <cell r="A1320">
            <v>6436</v>
          </cell>
          <cell r="B1320" t="str">
            <v>06436-00</v>
          </cell>
          <cell r="C1320" t="str">
            <v>特Ａ</v>
          </cell>
          <cell r="D1320" t="str">
            <v>リクルーティング・パートナーズ㈱</v>
          </cell>
          <cell r="E1320" t="str">
            <v>リクルーティング・パートナーズ</v>
          </cell>
          <cell r="G1320">
            <v>40000</v>
          </cell>
          <cell r="H1320" t="str">
            <v>福岡県</v>
          </cell>
          <cell r="I1320" t="str">
            <v>電子入札システム入札書提出者：代表者</v>
          </cell>
          <cell r="J1320">
            <v>1</v>
          </cell>
          <cell r="K1320">
            <v>1</v>
          </cell>
          <cell r="L1320">
            <v>2</v>
          </cell>
          <cell r="M1320">
            <v>2</v>
          </cell>
          <cell r="N1320">
            <v>1</v>
          </cell>
          <cell r="O1320">
            <v>0</v>
          </cell>
          <cell r="P1320" t="str">
            <v>福岡県福岡市中央区天神二丁目３番２５号</v>
          </cell>
          <cell r="Q1320" t="str">
            <v>810-0001</v>
          </cell>
          <cell r="R1320" t="str">
            <v>坂元　賢一</v>
          </cell>
          <cell r="S1320" t="str">
            <v>092-400-3140</v>
          </cell>
          <cell r="T1320" t="str">
            <v>092-400-3145</v>
          </cell>
          <cell r="U1320" t="str">
            <v>092-400-3140</v>
          </cell>
          <cell r="V1320" t="str">
            <v>092-400-3145</v>
          </cell>
          <cell r="W1320" t="str">
            <v>福岡県福岡市中央区天神二丁目３番２５号</v>
          </cell>
          <cell r="X1320" t="str">
            <v>810-0001</v>
          </cell>
          <cell r="Y1320" t="str">
            <v>坂元　賢一</v>
          </cell>
          <cell r="Z1320" t="str">
            <v>25100H010</v>
          </cell>
        </row>
        <row r="1321">
          <cell r="A1321">
            <v>6439</v>
          </cell>
          <cell r="B1321" t="str">
            <v>06439-00</v>
          </cell>
          <cell r="C1321" t="str">
            <v>特Ａ</v>
          </cell>
          <cell r="D1321" t="str">
            <v>ＥＳＲＩジャパン㈱</v>
          </cell>
          <cell r="E1321" t="str">
            <v>エスリジャパン</v>
          </cell>
          <cell r="G1321">
            <v>13000</v>
          </cell>
          <cell r="H1321" t="str">
            <v>東京都</v>
          </cell>
          <cell r="J1321">
            <v>1</v>
          </cell>
          <cell r="K1321">
            <v>1</v>
          </cell>
          <cell r="L1321">
            <v>2</v>
          </cell>
          <cell r="M1321">
            <v>2</v>
          </cell>
          <cell r="N1321">
            <v>1</v>
          </cell>
          <cell r="O1321">
            <v>0</v>
          </cell>
          <cell r="P1321" t="str">
            <v>東京都千代田区平河町二丁目７番１号</v>
          </cell>
          <cell r="Q1321" t="str">
            <v>102-0093</v>
          </cell>
          <cell r="R1321" t="str">
            <v>山口　格</v>
          </cell>
          <cell r="S1321" t="str">
            <v>03-3222-3941</v>
          </cell>
          <cell r="T1321" t="str">
            <v>03-3222-3946</v>
          </cell>
          <cell r="U1321" t="str">
            <v>03-3222-3941</v>
          </cell>
          <cell r="V1321" t="str">
            <v>03-3222-3946</v>
          </cell>
          <cell r="W1321" t="str">
            <v>東京都千代田区平河町二丁目７番１号</v>
          </cell>
          <cell r="X1321" t="str">
            <v>102-0093</v>
          </cell>
          <cell r="Y1321" t="str">
            <v>山口　格</v>
          </cell>
          <cell r="Z1321" t="str">
            <v>25200H006</v>
          </cell>
        </row>
        <row r="1322">
          <cell r="A1322">
            <v>6440</v>
          </cell>
          <cell r="B1322" t="str">
            <v>06440-00</v>
          </cell>
          <cell r="C1322" t="str">
            <v>特Ａ</v>
          </cell>
          <cell r="D1322" t="str">
            <v>Ｋビジョン㈱</v>
          </cell>
          <cell r="E1322" t="str">
            <v>ケイビジョン</v>
          </cell>
          <cell r="G1322">
            <v>35207</v>
          </cell>
          <cell r="H1322" t="str">
            <v>下松市</v>
          </cell>
          <cell r="J1322">
            <v>1</v>
          </cell>
          <cell r="K1322">
            <v>1</v>
          </cell>
          <cell r="L1322">
            <v>1</v>
          </cell>
          <cell r="M1322">
            <v>1</v>
          </cell>
          <cell r="N1322">
            <v>1</v>
          </cell>
          <cell r="O1322">
            <v>0</v>
          </cell>
          <cell r="P1322" t="str">
            <v>下松市瑞穂町二丁目８番８号</v>
          </cell>
          <cell r="Q1322" t="str">
            <v>744-0075</v>
          </cell>
          <cell r="R1322" t="str">
            <v>峰　圭一</v>
          </cell>
          <cell r="S1322" t="str">
            <v>0833-44-4936</v>
          </cell>
          <cell r="T1322" t="str">
            <v>0833-44-4036</v>
          </cell>
          <cell r="U1322" t="str">
            <v>0833-44-4936</v>
          </cell>
          <cell r="V1322" t="str">
            <v>0833-44-4036</v>
          </cell>
          <cell r="W1322" t="str">
            <v>下松市瑞穂町二丁目８番８号</v>
          </cell>
          <cell r="X1322" t="str">
            <v>744-0075</v>
          </cell>
          <cell r="Y1322" t="str">
            <v>峰　圭一</v>
          </cell>
          <cell r="Z1322" t="str">
            <v>25100H010</v>
          </cell>
        </row>
        <row r="1323">
          <cell r="A1323">
            <v>6445</v>
          </cell>
          <cell r="B1323" t="str">
            <v>06445-00</v>
          </cell>
          <cell r="C1323" t="str">
            <v>特Ａ</v>
          </cell>
          <cell r="D1323" t="str">
            <v>㈱アスカクリエート</v>
          </cell>
          <cell r="E1323" t="str">
            <v>アスカクリエート</v>
          </cell>
          <cell r="G1323">
            <v>11000</v>
          </cell>
          <cell r="H1323" t="str">
            <v>埼玉県</v>
          </cell>
          <cell r="I1323" t="str">
            <v>電子入札システム入札書提出者：代理人１</v>
          </cell>
          <cell r="J1323">
            <v>1</v>
          </cell>
          <cell r="K1323">
            <v>1</v>
          </cell>
          <cell r="L1323">
            <v>2</v>
          </cell>
          <cell r="M1323">
            <v>2</v>
          </cell>
          <cell r="N1323">
            <v>1</v>
          </cell>
          <cell r="O1323">
            <v>1</v>
          </cell>
          <cell r="P1323" t="str">
            <v>埼玉県さいたま市大宮区桜木町一丁目７番５ソニックシティビル２１階</v>
          </cell>
          <cell r="Q1323" t="str">
            <v>330-8669</v>
          </cell>
          <cell r="R1323" t="str">
            <v>加藤　秀明</v>
          </cell>
          <cell r="S1323" t="str">
            <v>048-871-7291</v>
          </cell>
          <cell r="T1323" t="str">
            <v>048-871-7292</v>
          </cell>
          <cell r="U1323" t="str">
            <v>048-871-7291</v>
          </cell>
          <cell r="V1323" t="str">
            <v>048-871-7292</v>
          </cell>
          <cell r="W1323" t="str">
            <v>埼玉県さいたま市大宮区桜木町一丁目７番５ソニックシティビル２１階</v>
          </cell>
          <cell r="X1323" t="str">
            <v>330-8669</v>
          </cell>
          <cell r="Y1323" t="str">
            <v>加藤　秀明</v>
          </cell>
          <cell r="Z1323" t="str">
            <v>25100H010</v>
          </cell>
        </row>
        <row r="1324">
          <cell r="A1324">
            <v>6450</v>
          </cell>
          <cell r="B1324" t="str">
            <v>06450-00</v>
          </cell>
          <cell r="C1324" t="str">
            <v>特Ａ</v>
          </cell>
          <cell r="D1324" t="str">
            <v>㈱シアターワークショップ</v>
          </cell>
          <cell r="E1324" t="str">
            <v>シアターワークショップ</v>
          </cell>
          <cell r="G1324">
            <v>13000</v>
          </cell>
          <cell r="H1324" t="str">
            <v>東京都</v>
          </cell>
          <cell r="I1324" t="str">
            <v>委託その他：劇場・ホールの開館準備業務等</v>
          </cell>
          <cell r="J1324">
            <v>1</v>
          </cell>
          <cell r="K1324">
            <v>1</v>
          </cell>
          <cell r="L1324">
            <v>2</v>
          </cell>
          <cell r="M1324">
            <v>2</v>
          </cell>
          <cell r="N1324">
            <v>1</v>
          </cell>
          <cell r="O1324">
            <v>0</v>
          </cell>
          <cell r="P1324" t="str">
            <v>東京都渋谷区神宮前六丁目２３番３号</v>
          </cell>
          <cell r="Q1324" t="str">
            <v>150-0001</v>
          </cell>
          <cell r="R1324" t="str">
            <v>伊東　正示</v>
          </cell>
          <cell r="S1324" t="str">
            <v>03-5766-3555</v>
          </cell>
          <cell r="T1324" t="str">
            <v>03-6433-5390</v>
          </cell>
          <cell r="U1324" t="str">
            <v>03-5766-3555</v>
          </cell>
          <cell r="V1324" t="str">
            <v>03-6433-5390</v>
          </cell>
          <cell r="W1324" t="str">
            <v>東京都渋谷区神宮前六丁目２３番３号</v>
          </cell>
          <cell r="X1324" t="str">
            <v>150-0001</v>
          </cell>
          <cell r="Y1324" t="str">
            <v>伊東　正示</v>
          </cell>
          <cell r="Z1324" t="str">
            <v>25100H010</v>
          </cell>
        </row>
        <row r="1325">
          <cell r="A1325">
            <v>6451</v>
          </cell>
          <cell r="B1325" t="str">
            <v>06451-00</v>
          </cell>
          <cell r="C1325" t="str">
            <v>特Ａ</v>
          </cell>
          <cell r="D1325" t="str">
            <v>㈱ＣＴＩグランドプラニング</v>
          </cell>
          <cell r="E1325" t="str">
            <v>シーティーアイグランドプラニング</v>
          </cell>
          <cell r="G1325">
            <v>40000</v>
          </cell>
          <cell r="H1325" t="str">
            <v>福岡県</v>
          </cell>
          <cell r="I1325" t="str">
            <v>電子入札システム入札書提出者：代表者</v>
          </cell>
          <cell r="J1325">
            <v>1</v>
          </cell>
          <cell r="K1325">
            <v>1</v>
          </cell>
          <cell r="L1325">
            <v>2</v>
          </cell>
          <cell r="M1325">
            <v>2</v>
          </cell>
          <cell r="N1325">
            <v>1</v>
          </cell>
          <cell r="O1325">
            <v>0</v>
          </cell>
          <cell r="P1325" t="str">
            <v>福岡県福岡市中央区大名二丁目４番１２号</v>
          </cell>
          <cell r="Q1325" t="str">
            <v>810-0041</v>
          </cell>
          <cell r="R1325" t="str">
            <v>中島　隆信</v>
          </cell>
          <cell r="S1325" t="str">
            <v>092-737-5333</v>
          </cell>
          <cell r="T1325" t="str">
            <v>092-737-1244</v>
          </cell>
          <cell r="U1325" t="str">
            <v>092-737-5333</v>
          </cell>
          <cell r="V1325" t="str">
            <v>092-737-1244</v>
          </cell>
          <cell r="W1325" t="str">
            <v>福岡県福岡市中央区大名二丁目４番１２号</v>
          </cell>
          <cell r="X1325" t="str">
            <v>810-0041</v>
          </cell>
          <cell r="Y1325" t="str">
            <v>中島　隆信</v>
          </cell>
          <cell r="Z1325" t="str">
            <v>25100H010</v>
          </cell>
        </row>
        <row r="1326">
          <cell r="A1326">
            <v>6454</v>
          </cell>
          <cell r="B1326" t="str">
            <v>06454-00</v>
          </cell>
          <cell r="C1326" t="str">
            <v>Ｂ</v>
          </cell>
          <cell r="D1326" t="str">
            <v>（同）ハート・ライフ</v>
          </cell>
          <cell r="E1326" t="str">
            <v>ハート・ライフ</v>
          </cell>
          <cell r="G1326">
            <v>35211</v>
          </cell>
          <cell r="H1326" t="str">
            <v>長門市</v>
          </cell>
          <cell r="I1326" t="str">
            <v>特殊清掃（孤独死等により遺体腐乱による損傷を受けた室内の原状復旧のための清掃業務）、遺品整理</v>
          </cell>
          <cell r="J1326">
            <v>3</v>
          </cell>
          <cell r="K1326">
            <v>1</v>
          </cell>
          <cell r="L1326">
            <v>1</v>
          </cell>
          <cell r="M1326">
            <v>1</v>
          </cell>
          <cell r="N1326">
            <v>1</v>
          </cell>
          <cell r="O1326">
            <v>0</v>
          </cell>
          <cell r="P1326" t="str">
            <v>長門市仙崎４１９８番地２</v>
          </cell>
          <cell r="Q1326" t="str">
            <v>759-4106</v>
          </cell>
          <cell r="R1326" t="str">
            <v>田中　一夫</v>
          </cell>
          <cell r="S1326" t="str">
            <v>0837-27-0484</v>
          </cell>
          <cell r="T1326" t="str">
            <v>0837-27-0484</v>
          </cell>
          <cell r="U1326" t="str">
            <v>0837-27-0484</v>
          </cell>
          <cell r="V1326" t="str">
            <v>0837-27-0484</v>
          </cell>
          <cell r="W1326" t="str">
            <v>長門市仙崎４１９８番地２</v>
          </cell>
          <cell r="X1326" t="str">
            <v>759-4106</v>
          </cell>
          <cell r="Y1326" t="str">
            <v>田中　一夫</v>
          </cell>
          <cell r="Z1326" t="str">
            <v>25100H010</v>
          </cell>
        </row>
        <row r="1327">
          <cell r="A1327">
            <v>6456</v>
          </cell>
          <cell r="B1327" t="str">
            <v>06456-00</v>
          </cell>
          <cell r="C1327" t="str">
            <v>特Ａ</v>
          </cell>
          <cell r="D1327" t="str">
            <v>東芝インフラテクノサービス㈱</v>
          </cell>
          <cell r="E1327" t="str">
            <v>トウシバインフラテクノサービス</v>
          </cell>
          <cell r="G1327">
            <v>13000</v>
          </cell>
          <cell r="H1327" t="str">
            <v>東京都</v>
          </cell>
          <cell r="I1327" t="str">
            <v>電子入札システム入札書提出者：代理人１</v>
          </cell>
          <cell r="J1327">
            <v>1</v>
          </cell>
          <cell r="K1327">
            <v>1</v>
          </cell>
          <cell r="L1327">
            <v>2</v>
          </cell>
          <cell r="M1327">
            <v>2</v>
          </cell>
          <cell r="N1327">
            <v>1</v>
          </cell>
          <cell r="O1327">
            <v>1</v>
          </cell>
          <cell r="P1327" t="str">
            <v>東京都新宿区西新宿六丁目２４番１号</v>
          </cell>
          <cell r="Q1327" t="str">
            <v>160-0023</v>
          </cell>
          <cell r="R1327" t="str">
            <v>的場　雅啓</v>
          </cell>
          <cell r="S1327" t="str">
            <v>03-5322-5051</v>
          </cell>
          <cell r="T1327" t="str">
            <v>03-5322-5033</v>
          </cell>
          <cell r="U1327" t="str">
            <v>03-5322-5051</v>
          </cell>
          <cell r="V1327" t="str">
            <v>03-5322-5033</v>
          </cell>
          <cell r="W1327" t="str">
            <v>東京都新宿区西新宿六丁目２４番１号</v>
          </cell>
          <cell r="X1327" t="str">
            <v>160-0023</v>
          </cell>
          <cell r="Y1327" t="str">
            <v>的場　雅啓</v>
          </cell>
          <cell r="Z1327" t="str">
            <v>25200H006</v>
          </cell>
        </row>
        <row r="1328">
          <cell r="A1328">
            <v>6457</v>
          </cell>
          <cell r="B1328" t="str">
            <v>06457-00</v>
          </cell>
          <cell r="C1328" t="str">
            <v>Ａ</v>
          </cell>
          <cell r="D1328" t="str">
            <v>㈱アービカルネット</v>
          </cell>
          <cell r="E1328" t="str">
            <v>アービカルネット</v>
          </cell>
          <cell r="G1328">
            <v>40000</v>
          </cell>
          <cell r="H1328" t="str">
            <v>福岡県</v>
          </cell>
          <cell r="I1328" t="str">
            <v>電子入札システム入札書提出者：代表者</v>
          </cell>
          <cell r="J1328">
            <v>2</v>
          </cell>
          <cell r="K1328">
            <v>1</v>
          </cell>
          <cell r="L1328">
            <v>2</v>
          </cell>
          <cell r="M1328">
            <v>2</v>
          </cell>
          <cell r="N1328">
            <v>1</v>
          </cell>
          <cell r="O1328">
            <v>0</v>
          </cell>
          <cell r="P1328" t="str">
            <v>福岡県福岡市博多区博多駅東一丁目１８番２５号</v>
          </cell>
          <cell r="Q1328" t="str">
            <v>812-0013</v>
          </cell>
          <cell r="R1328" t="str">
            <v>新田　裕司</v>
          </cell>
          <cell r="S1328" t="str">
            <v>092-778-0801</v>
          </cell>
          <cell r="T1328" t="str">
            <v>092-778-0802</v>
          </cell>
          <cell r="U1328" t="str">
            <v>092-778-0801</v>
          </cell>
          <cell r="V1328" t="str">
            <v>092-778-0802</v>
          </cell>
          <cell r="W1328" t="str">
            <v>福岡県福岡市博多区博多駅東一丁目１８番２５号</v>
          </cell>
          <cell r="X1328" t="str">
            <v>812-0013</v>
          </cell>
          <cell r="Y1328" t="str">
            <v>新田　裕司</v>
          </cell>
          <cell r="Z1328" t="str">
            <v>25100H010</v>
          </cell>
        </row>
        <row r="1329">
          <cell r="A1329">
            <v>6459</v>
          </cell>
          <cell r="B1329" t="str">
            <v>06459-00</v>
          </cell>
          <cell r="C1329" t="str">
            <v>特Ａ</v>
          </cell>
          <cell r="D1329" t="str">
            <v>㈱Ｅ．Ｓ　ＣＯＮＳＵＬＴＩＮＧ　ＧＲＯＵＰ</v>
          </cell>
          <cell r="E1329" t="str">
            <v>イーエスコンサルティンググループ</v>
          </cell>
          <cell r="G1329">
            <v>34000</v>
          </cell>
          <cell r="H1329" t="str">
            <v>広島県</v>
          </cell>
          <cell r="I1329" t="str">
            <v>電子入札システム入札書提出者：代表者　　99-99：会計コンサルティング・計画策定</v>
          </cell>
          <cell r="J1329">
            <v>1</v>
          </cell>
          <cell r="K1329">
            <v>1</v>
          </cell>
          <cell r="L1329">
            <v>2</v>
          </cell>
          <cell r="M1329">
            <v>2</v>
          </cell>
          <cell r="N1329">
            <v>1</v>
          </cell>
          <cell r="O1329">
            <v>0</v>
          </cell>
          <cell r="P1329" t="str">
            <v>広島県広島市中区大手町三丁目２番１９号パーソンライフビル２Ｆ</v>
          </cell>
          <cell r="Q1329" t="str">
            <v>730-0051</v>
          </cell>
          <cell r="R1329" t="str">
            <v>元山　一</v>
          </cell>
          <cell r="S1329" t="str">
            <v>082-244-8328</v>
          </cell>
          <cell r="T1329" t="str">
            <v>082-246-7641</v>
          </cell>
          <cell r="U1329" t="str">
            <v>082-244-8328</v>
          </cell>
          <cell r="V1329" t="str">
            <v>082-246-7641</v>
          </cell>
          <cell r="W1329" t="str">
            <v>広島県広島市中区大手町三丁目２番１９号パーソンライフビル２Ｆ</v>
          </cell>
          <cell r="X1329" t="str">
            <v>730-0051</v>
          </cell>
          <cell r="Y1329" t="str">
            <v>元山　一</v>
          </cell>
          <cell r="Z1329" t="str">
            <v>25100H010</v>
          </cell>
        </row>
        <row r="1330">
          <cell r="A1330">
            <v>6463</v>
          </cell>
          <cell r="B1330" t="str">
            <v>06463-00</v>
          </cell>
          <cell r="C1330" t="str">
            <v>特Ａ</v>
          </cell>
          <cell r="D1330" t="str">
            <v>㈱アルセント</v>
          </cell>
          <cell r="E1330" t="str">
            <v>アルセント</v>
          </cell>
          <cell r="G1330">
            <v>28000</v>
          </cell>
          <cell r="H1330" t="str">
            <v>兵庫県</v>
          </cell>
          <cell r="J1330">
            <v>1</v>
          </cell>
          <cell r="K1330">
            <v>1</v>
          </cell>
          <cell r="L1330">
            <v>2</v>
          </cell>
          <cell r="M1330">
            <v>1</v>
          </cell>
          <cell r="N1330">
            <v>1</v>
          </cell>
          <cell r="O1330">
            <v>1</v>
          </cell>
          <cell r="P1330" t="str">
            <v>兵庫県神戸市兵庫区水木通四丁目１番６号</v>
          </cell>
          <cell r="Q1330" t="str">
            <v>652-0802</v>
          </cell>
          <cell r="R1330" t="str">
            <v>萩野　尚志</v>
          </cell>
          <cell r="S1330" t="str">
            <v>078-945-9620</v>
          </cell>
          <cell r="T1330" t="str">
            <v>078-945-9621</v>
          </cell>
          <cell r="U1330" t="str">
            <v>078-945-9620</v>
          </cell>
          <cell r="V1330" t="str">
            <v>078-945-9621</v>
          </cell>
          <cell r="W1330" t="str">
            <v>兵庫県神戸市兵庫区水木通四丁目１番６号</v>
          </cell>
          <cell r="X1330" t="str">
            <v>652-0802</v>
          </cell>
          <cell r="Y1330" t="str">
            <v>萩野　尚志</v>
          </cell>
          <cell r="Z1330" t="str">
            <v>25200H006</v>
          </cell>
        </row>
        <row r="1331">
          <cell r="A1331">
            <v>6466</v>
          </cell>
          <cell r="B1331" t="str">
            <v>06466-00</v>
          </cell>
          <cell r="C1331" t="str">
            <v>特Ａ</v>
          </cell>
          <cell r="D1331" t="str">
            <v>㈱パソナライフケア</v>
          </cell>
          <cell r="E1331" t="str">
            <v>パソナライフケア</v>
          </cell>
          <cell r="G1331">
            <v>13000</v>
          </cell>
          <cell r="H1331" t="str">
            <v>東京都</v>
          </cell>
          <cell r="I1331" t="str">
            <v>電子入札システム入札書提出者：代表者　　99-99：災害時の個別避難計画策定</v>
          </cell>
          <cell r="J1331">
            <v>1</v>
          </cell>
          <cell r="K1331">
            <v>1</v>
          </cell>
          <cell r="L1331">
            <v>2</v>
          </cell>
          <cell r="M1331">
            <v>2</v>
          </cell>
          <cell r="N1331">
            <v>1</v>
          </cell>
          <cell r="O1331">
            <v>0</v>
          </cell>
          <cell r="P1331" t="str">
            <v>東京都港区南青山三丁目１番３０号</v>
          </cell>
          <cell r="Q1331" t="str">
            <v>107-0062</v>
          </cell>
          <cell r="R1331" t="str">
            <v>髙橋　康之</v>
          </cell>
          <cell r="S1331" t="str">
            <v>03-6832-7380</v>
          </cell>
          <cell r="T1331" t="str">
            <v>03-6832-7386</v>
          </cell>
          <cell r="U1331" t="str">
            <v>03-6832-7380</v>
          </cell>
          <cell r="V1331" t="str">
            <v>03-6832-7386</v>
          </cell>
          <cell r="W1331" t="str">
            <v>東京都港区南青山三丁目１番３０号</v>
          </cell>
          <cell r="X1331" t="str">
            <v>107-0062</v>
          </cell>
          <cell r="Y1331" t="str">
            <v>髙橋　康之</v>
          </cell>
          <cell r="Z1331" t="str">
            <v>25100H010</v>
          </cell>
        </row>
        <row r="1332">
          <cell r="A1332">
            <v>6467</v>
          </cell>
          <cell r="B1332" t="str">
            <v>06467-00</v>
          </cell>
          <cell r="C1332" t="str">
            <v>特Ａ</v>
          </cell>
          <cell r="D1332" t="str">
            <v>㈱リベルタス・アドバイザリー</v>
          </cell>
          <cell r="E1332" t="str">
            <v>リベルタスアドバイザリー</v>
          </cell>
          <cell r="G1332">
            <v>40000</v>
          </cell>
          <cell r="H1332" t="str">
            <v>福岡県</v>
          </cell>
          <cell r="I1332" t="str">
            <v>電子入札システム入札書提出者：代表者</v>
          </cell>
          <cell r="J1332">
            <v>1</v>
          </cell>
          <cell r="K1332">
            <v>1</v>
          </cell>
          <cell r="L1332">
            <v>2</v>
          </cell>
          <cell r="M1332">
            <v>2</v>
          </cell>
          <cell r="N1332">
            <v>1</v>
          </cell>
          <cell r="O1332">
            <v>0</v>
          </cell>
          <cell r="P1332" t="str">
            <v>福岡県福岡市博多区博多駅前二丁目２０番１５号第７岡部ビル５階</v>
          </cell>
          <cell r="Q1332" t="str">
            <v>812-0011</v>
          </cell>
          <cell r="R1332" t="str">
            <v>清水　義晃</v>
          </cell>
          <cell r="S1332" t="str">
            <v>092-409-7581</v>
          </cell>
          <cell r="T1332" t="str">
            <v>-</v>
          </cell>
          <cell r="U1332" t="str">
            <v>092-409-7581</v>
          </cell>
          <cell r="V1332" t="str">
            <v>-</v>
          </cell>
          <cell r="W1332" t="str">
            <v>福岡県福岡市博多区博多駅前二丁目２０番１５号第７岡部ビル５階</v>
          </cell>
          <cell r="X1332" t="str">
            <v>812-0011</v>
          </cell>
          <cell r="Y1332" t="str">
            <v>清水　義晃</v>
          </cell>
          <cell r="Z1332" t="str">
            <v>25100H010</v>
          </cell>
        </row>
        <row r="1333">
          <cell r="A1333">
            <v>6469</v>
          </cell>
          <cell r="B1333" t="str">
            <v>06469-00</v>
          </cell>
          <cell r="C1333" t="str">
            <v>Ｂ</v>
          </cell>
          <cell r="D1333" t="str">
            <v>Mｉｕｒａ</v>
          </cell>
          <cell r="E1333" t="str">
            <v>ミウラ</v>
          </cell>
          <cell r="G1333">
            <v>35215</v>
          </cell>
          <cell r="H1333" t="str">
            <v>周南市</v>
          </cell>
          <cell r="I1333" t="str">
            <v>物品その他：着物・浴衣　政策２個</v>
          </cell>
          <cell r="J1333">
            <v>3</v>
          </cell>
          <cell r="K1333">
            <v>1</v>
          </cell>
          <cell r="L1333">
            <v>1</v>
          </cell>
          <cell r="M1333">
            <v>1</v>
          </cell>
          <cell r="N1333">
            <v>1</v>
          </cell>
          <cell r="O1333">
            <v>0</v>
          </cell>
          <cell r="P1333" t="str">
            <v>周南市日地町５番３号</v>
          </cell>
          <cell r="Q1333" t="str">
            <v>746-0035</v>
          </cell>
          <cell r="R1333" t="str">
            <v>三浦　恵子</v>
          </cell>
          <cell r="S1333" t="str">
            <v>0834-63-4040</v>
          </cell>
          <cell r="T1333" t="str">
            <v>0834-63-4040</v>
          </cell>
          <cell r="U1333" t="str">
            <v>0834-63-4040</v>
          </cell>
          <cell r="V1333" t="str">
            <v>0834-63-4040</v>
          </cell>
          <cell r="W1333" t="str">
            <v>周南市日地町５番３号</v>
          </cell>
          <cell r="X1333" t="str">
            <v>746-0035</v>
          </cell>
          <cell r="Y1333" t="str">
            <v>三浦　恵子</v>
          </cell>
          <cell r="Z1333" t="str">
            <v>25100H010</v>
          </cell>
        </row>
        <row r="1334">
          <cell r="A1334">
            <v>6479</v>
          </cell>
          <cell r="B1334" t="str">
            <v>06479-00</v>
          </cell>
          <cell r="C1334" t="str">
            <v>Ａ</v>
          </cell>
          <cell r="D1334" t="str">
            <v>㈱天地人</v>
          </cell>
          <cell r="E1334" t="str">
            <v>テンチジン</v>
          </cell>
          <cell r="G1334">
            <v>13000</v>
          </cell>
          <cell r="H1334" t="str">
            <v>東京都</v>
          </cell>
          <cell r="I1334" t="str">
            <v>電子入札システム入札書提出者：代表者</v>
          </cell>
          <cell r="J1334">
            <v>2</v>
          </cell>
          <cell r="K1334">
            <v>1</v>
          </cell>
          <cell r="L1334">
            <v>2</v>
          </cell>
          <cell r="M1334">
            <v>2</v>
          </cell>
          <cell r="N1334">
            <v>1</v>
          </cell>
          <cell r="O1334">
            <v>0</v>
          </cell>
          <cell r="P1334" t="str">
            <v>東京都中央区日本橋一丁目４番１号日本橋一丁目三井ビルディング</v>
          </cell>
          <cell r="Q1334" t="str">
            <v>103-0027</v>
          </cell>
          <cell r="R1334" t="str">
            <v>櫻庭　康人</v>
          </cell>
          <cell r="S1334" t="str">
            <v>050-1720-6735</v>
          </cell>
          <cell r="T1334" t="str">
            <v>-</v>
          </cell>
          <cell r="U1334" t="str">
            <v>050-1720-6735</v>
          </cell>
          <cell r="V1334" t="str">
            <v>-</v>
          </cell>
          <cell r="W1334" t="str">
            <v>東京都中央区日本橋一丁目４番１号日本橋一丁目三井ビルディング</v>
          </cell>
          <cell r="X1334" t="str">
            <v>103-0027</v>
          </cell>
          <cell r="Y1334" t="str">
            <v>櫻庭　康人</v>
          </cell>
          <cell r="Z1334" t="str">
            <v>25100H010</v>
          </cell>
        </row>
        <row r="1335">
          <cell r="A1335">
            <v>6481</v>
          </cell>
          <cell r="B1335" t="str">
            <v>06481-00</v>
          </cell>
          <cell r="C1335" t="str">
            <v>特Ａ</v>
          </cell>
          <cell r="D1335" t="str">
            <v>㈱ｅｉｉｃｏｎ</v>
          </cell>
          <cell r="E1335" t="str">
            <v>エイコン</v>
          </cell>
          <cell r="G1335">
            <v>13000</v>
          </cell>
          <cell r="H1335" t="str">
            <v>東京都</v>
          </cell>
          <cell r="I1335" t="str">
            <v>電子入札システム入札書提出者：代表者　　委託その他：新規事業創出支援業務</v>
          </cell>
          <cell r="J1335">
            <v>1</v>
          </cell>
          <cell r="K1335">
            <v>1</v>
          </cell>
          <cell r="L1335">
            <v>2</v>
          </cell>
          <cell r="M1335">
            <v>2</v>
          </cell>
          <cell r="N1335">
            <v>1</v>
          </cell>
          <cell r="O1335">
            <v>0</v>
          </cell>
          <cell r="P1335" t="str">
            <v>東京都文京区後楽二丁目２番２３号住友不動産飯田橋ビル２号館３階</v>
          </cell>
          <cell r="Q1335" t="str">
            <v>112-0004</v>
          </cell>
          <cell r="R1335" t="str">
            <v>中村　亜由子</v>
          </cell>
          <cell r="S1335" t="str">
            <v>03-6670-3273</v>
          </cell>
          <cell r="T1335" t="str">
            <v>-</v>
          </cell>
          <cell r="U1335" t="str">
            <v>03-6670-3273</v>
          </cell>
          <cell r="V1335" t="str">
            <v>-</v>
          </cell>
          <cell r="W1335" t="str">
            <v>東京都文京区後楽二丁目２番２３号住友不動産飯田橋ビル２号館３階</v>
          </cell>
          <cell r="X1335" t="str">
            <v>112-0004</v>
          </cell>
          <cell r="Y1335" t="str">
            <v>中村　亜由子</v>
          </cell>
          <cell r="Z1335" t="str">
            <v>25100H010</v>
          </cell>
        </row>
        <row r="1336">
          <cell r="A1336">
            <v>6486</v>
          </cell>
          <cell r="B1336" t="str">
            <v>06486-00</v>
          </cell>
          <cell r="C1336" t="str">
            <v>特Ａ</v>
          </cell>
          <cell r="D1336" t="str">
            <v>㈱ＦＩＸＥＲ</v>
          </cell>
          <cell r="E1336" t="str">
            <v>フィクサー</v>
          </cell>
          <cell r="G1336">
            <v>13000</v>
          </cell>
          <cell r="H1336" t="str">
            <v>東京都</v>
          </cell>
          <cell r="I1336" t="str">
            <v>電子入札システム入札書提出者：代表者</v>
          </cell>
          <cell r="J1336">
            <v>1</v>
          </cell>
          <cell r="K1336">
            <v>1</v>
          </cell>
          <cell r="L1336">
            <v>2</v>
          </cell>
          <cell r="M1336">
            <v>2</v>
          </cell>
          <cell r="N1336">
            <v>1</v>
          </cell>
          <cell r="O1336">
            <v>0</v>
          </cell>
          <cell r="P1336" t="str">
            <v>東京都港区芝浦一丁目２番３号</v>
          </cell>
          <cell r="Q1336" t="str">
            <v>105-0023</v>
          </cell>
          <cell r="R1336" t="str">
            <v>松岡　清一</v>
          </cell>
          <cell r="S1336" t="str">
            <v>03-3455-7755</v>
          </cell>
          <cell r="T1336" t="str">
            <v>03-3455-7500</v>
          </cell>
          <cell r="U1336" t="str">
            <v>03-3455-7755</v>
          </cell>
          <cell r="V1336" t="str">
            <v>03-3455-7500</v>
          </cell>
          <cell r="W1336" t="str">
            <v>東京都港区芝浦一丁目２番３号</v>
          </cell>
          <cell r="X1336" t="str">
            <v>105-0023</v>
          </cell>
          <cell r="Y1336" t="str">
            <v>松岡　清一</v>
          </cell>
          <cell r="Z1336" t="str">
            <v>25100H010</v>
          </cell>
        </row>
        <row r="1337">
          <cell r="A1337">
            <v>6491</v>
          </cell>
          <cell r="B1337" t="str">
            <v>06491-00</v>
          </cell>
          <cell r="C1337" t="str">
            <v>特Ａ</v>
          </cell>
          <cell r="D1337" t="str">
            <v>㈱綜合キャリアオプション</v>
          </cell>
          <cell r="E1337" t="str">
            <v>ソウゴウキャリアオプション</v>
          </cell>
          <cell r="G1337">
            <v>13000</v>
          </cell>
          <cell r="H1337" t="str">
            <v>東京都</v>
          </cell>
          <cell r="I1337" t="str">
            <v>電子入札システム入札書提出者：代表者　　委託その他：コール・事務センター構築運営</v>
          </cell>
          <cell r="J1337">
            <v>1</v>
          </cell>
          <cell r="K1337">
            <v>1</v>
          </cell>
          <cell r="L1337">
            <v>2</v>
          </cell>
          <cell r="M1337">
            <v>2</v>
          </cell>
          <cell r="N1337">
            <v>1</v>
          </cell>
          <cell r="O1337">
            <v>0</v>
          </cell>
          <cell r="P1337" t="str">
            <v>東京都港区浜松町二丁目４番１号</v>
          </cell>
          <cell r="Q1337" t="str">
            <v>105-5116</v>
          </cell>
          <cell r="R1337" t="str">
            <v>神保　紀秀</v>
          </cell>
          <cell r="S1337" t="str">
            <v>03-6634-4510</v>
          </cell>
          <cell r="T1337" t="str">
            <v>03-6738-3383</v>
          </cell>
          <cell r="U1337" t="str">
            <v>03-6634-4510</v>
          </cell>
          <cell r="V1337" t="str">
            <v>03-6738-3383</v>
          </cell>
          <cell r="W1337" t="str">
            <v>東京都港区浜松町二丁目４番１号</v>
          </cell>
          <cell r="X1337" t="str">
            <v>105-5116</v>
          </cell>
          <cell r="Y1337" t="str">
            <v>神保　紀秀</v>
          </cell>
          <cell r="Z1337" t="str">
            <v>25100H010</v>
          </cell>
        </row>
        <row r="1338">
          <cell r="A1338">
            <v>6494</v>
          </cell>
          <cell r="B1338" t="str">
            <v>06494-00</v>
          </cell>
          <cell r="C1338" t="str">
            <v>特Ａ</v>
          </cell>
          <cell r="D1338" t="str">
            <v>㈱ＩＮＯＭＩＲＩＺ</v>
          </cell>
          <cell r="E1338" t="str">
            <v>イノミライズ</v>
          </cell>
          <cell r="G1338">
            <v>28000</v>
          </cell>
          <cell r="H1338" t="str">
            <v>兵庫県</v>
          </cell>
          <cell r="I1338" t="str">
            <v>電子入札システム入札書提出者：代表者　　委託その他：医療系コールセンターの運営</v>
          </cell>
          <cell r="J1338">
            <v>1</v>
          </cell>
          <cell r="K1338">
            <v>1</v>
          </cell>
          <cell r="L1338">
            <v>2</v>
          </cell>
          <cell r="M1338">
            <v>2</v>
          </cell>
          <cell r="N1338">
            <v>1</v>
          </cell>
          <cell r="O1338">
            <v>0</v>
          </cell>
          <cell r="P1338" t="str">
            <v>兵庫県神戸市中央区浪花町６４番地三宮電電ビル５階</v>
          </cell>
          <cell r="Q1338" t="str">
            <v>650-0035</v>
          </cell>
          <cell r="R1338" t="str">
            <v>野口　晴之</v>
          </cell>
          <cell r="S1338" t="str">
            <v>078-325-5622</v>
          </cell>
          <cell r="T1338" t="str">
            <v>078-335-7746</v>
          </cell>
          <cell r="U1338" t="str">
            <v>078-325-5622</v>
          </cell>
          <cell r="V1338" t="str">
            <v>078-335-7746</v>
          </cell>
          <cell r="W1338" t="str">
            <v>兵庫県神戸市中央区浪花町６４番地三宮電電ビル５階</v>
          </cell>
          <cell r="X1338" t="str">
            <v>650-0035</v>
          </cell>
          <cell r="Y1338" t="str">
            <v>野口　晴之</v>
          </cell>
          <cell r="Z1338" t="str">
            <v>25100H010</v>
          </cell>
        </row>
        <row r="1339">
          <cell r="A1339">
            <v>6495</v>
          </cell>
          <cell r="B1339" t="str">
            <v>06495-00</v>
          </cell>
          <cell r="C1339" t="str">
            <v>特Ａ</v>
          </cell>
          <cell r="D1339" t="str">
            <v>リネットジャパンリサイクル㈱</v>
          </cell>
          <cell r="E1339" t="str">
            <v>リネットジャパンリサイクル</v>
          </cell>
          <cell r="G1339">
            <v>23000</v>
          </cell>
          <cell r="H1339" t="str">
            <v>愛知県</v>
          </cell>
          <cell r="I1339" t="str">
            <v>業02-99：使用済パソコン・小型家電の収集運搬・処分・データ消去</v>
          </cell>
          <cell r="J1339">
            <v>1</v>
          </cell>
          <cell r="K1339">
            <v>1</v>
          </cell>
          <cell r="L1339">
            <v>2</v>
          </cell>
          <cell r="M1339">
            <v>2</v>
          </cell>
          <cell r="N1339">
            <v>1</v>
          </cell>
          <cell r="O1339">
            <v>0</v>
          </cell>
          <cell r="P1339" t="str">
            <v>愛知県大府市柊山町三丁目３３番地</v>
          </cell>
          <cell r="Q1339" t="str">
            <v>474-0053</v>
          </cell>
          <cell r="R1339" t="str">
            <v>黒田　武志</v>
          </cell>
          <cell r="S1339" t="str">
            <v>052-589-2295</v>
          </cell>
          <cell r="T1339" t="str">
            <v>052-589-2238</v>
          </cell>
          <cell r="U1339" t="str">
            <v>052-589-2295</v>
          </cell>
          <cell r="V1339" t="str">
            <v>052-589-2238</v>
          </cell>
          <cell r="W1339" t="str">
            <v>愛知県大府市柊山町三丁目３３番地</v>
          </cell>
          <cell r="X1339" t="str">
            <v>474-0053</v>
          </cell>
          <cell r="Y1339" t="str">
            <v>黒田　武志</v>
          </cell>
          <cell r="Z1339" t="str">
            <v>25100H010</v>
          </cell>
        </row>
        <row r="1340">
          <cell r="A1340">
            <v>6498</v>
          </cell>
          <cell r="B1340" t="str">
            <v>06498-00</v>
          </cell>
          <cell r="C1340" t="str">
            <v>特Ａ</v>
          </cell>
          <cell r="D1340" t="str">
            <v>㈱堀内カラー</v>
          </cell>
          <cell r="E1340" t="str">
            <v>ホリウチカラー</v>
          </cell>
          <cell r="G1340">
            <v>13000</v>
          </cell>
          <cell r="H1340" t="str">
            <v>東京都</v>
          </cell>
          <cell r="I1340" t="str">
            <v>電子入札システム入札書提出者：代理人１</v>
          </cell>
          <cell r="J1340">
            <v>1</v>
          </cell>
          <cell r="K1340">
            <v>1</v>
          </cell>
          <cell r="L1340">
            <v>2</v>
          </cell>
          <cell r="M1340">
            <v>2</v>
          </cell>
          <cell r="N1340">
            <v>1</v>
          </cell>
          <cell r="O1340">
            <v>1</v>
          </cell>
          <cell r="P1340" t="str">
            <v>東京都千代田区神田小川町二丁目６番１４号</v>
          </cell>
          <cell r="Q1340" t="str">
            <v>101-0052</v>
          </cell>
          <cell r="R1340" t="str">
            <v>原嶋　純一郎</v>
          </cell>
          <cell r="S1340" t="str">
            <v>06-6364-0881</v>
          </cell>
          <cell r="T1340" t="str">
            <v>06-6364-0883</v>
          </cell>
          <cell r="U1340" t="str">
            <v>06-6364-0881</v>
          </cell>
          <cell r="V1340" t="str">
            <v>06-6364-0883</v>
          </cell>
          <cell r="W1340" t="str">
            <v>東京都千代田区神田小川町二丁目６番１４号</v>
          </cell>
          <cell r="X1340" t="str">
            <v>101-0052</v>
          </cell>
          <cell r="Y1340" t="str">
            <v>原嶋　純一郎</v>
          </cell>
          <cell r="Z1340" t="str">
            <v>25100H010</v>
          </cell>
        </row>
        <row r="1341">
          <cell r="A1341">
            <v>6499</v>
          </cell>
          <cell r="B1341" t="str">
            <v>06499-00</v>
          </cell>
          <cell r="C1341" t="str">
            <v>Ａ</v>
          </cell>
          <cell r="D1341" t="str">
            <v>㈱ＴＳＣ</v>
          </cell>
          <cell r="E1341" t="str">
            <v>ティーエスシー</v>
          </cell>
          <cell r="G1341">
            <v>35203</v>
          </cell>
          <cell r="H1341" t="str">
            <v>山口市</v>
          </cell>
          <cell r="I1341" t="str">
            <v>電子入札システム入札書提出者：代表者　物品その他：デジタルサイネージ・音響設備等</v>
          </cell>
          <cell r="J1341">
            <v>2</v>
          </cell>
          <cell r="K1341">
            <v>1</v>
          </cell>
          <cell r="L1341">
            <v>2</v>
          </cell>
          <cell r="M1341">
            <v>1</v>
          </cell>
          <cell r="N1341">
            <v>1</v>
          </cell>
          <cell r="O1341">
            <v>1</v>
          </cell>
          <cell r="P1341" t="str">
            <v>山口市宝町３番３６号</v>
          </cell>
          <cell r="Q1341" t="str">
            <v>753-0812</v>
          </cell>
          <cell r="R1341" t="str">
            <v>長谷川　健</v>
          </cell>
          <cell r="S1341" t="str">
            <v>083-929-3868</v>
          </cell>
          <cell r="T1341" t="str">
            <v>083-929-3869</v>
          </cell>
          <cell r="U1341" t="str">
            <v>083-929-3868</v>
          </cell>
          <cell r="V1341" t="str">
            <v>083-929-3869</v>
          </cell>
          <cell r="W1341" t="str">
            <v>山口市宝町３番３６号</v>
          </cell>
          <cell r="X1341" t="str">
            <v>753-0812</v>
          </cell>
          <cell r="Y1341" t="str">
            <v>長谷川　健</v>
          </cell>
          <cell r="Z1341" t="str">
            <v>25100H010</v>
          </cell>
        </row>
        <row r="1342">
          <cell r="A1342">
            <v>6508</v>
          </cell>
          <cell r="B1342" t="str">
            <v>06508-00</v>
          </cell>
          <cell r="C1342" t="str">
            <v>特Ａ</v>
          </cell>
          <cell r="D1342" t="str">
            <v>㈱キズキ</v>
          </cell>
          <cell r="E1342" t="str">
            <v>キズキ</v>
          </cell>
          <cell r="G1342">
            <v>13000</v>
          </cell>
          <cell r="H1342" t="str">
            <v>東京都</v>
          </cell>
          <cell r="I1342" t="str">
            <v>電子入札システム入札書提出者：代表者　　99-99：困難を抱える若者への支援業務　代表者名の「祐」は異体字　　登記簿上住所（東京都渋谷区千駄ヶ谷五丁目２９番７号ドルミ御苑２０２号室）</v>
          </cell>
          <cell r="J1342">
            <v>1</v>
          </cell>
          <cell r="K1342">
            <v>1</v>
          </cell>
          <cell r="L1342">
            <v>2</v>
          </cell>
          <cell r="M1342">
            <v>2</v>
          </cell>
          <cell r="N1342">
            <v>1</v>
          </cell>
          <cell r="O1342">
            <v>0</v>
          </cell>
          <cell r="P1342" t="str">
            <v>東京都新宿区新宿六丁目２８番７号　新宿ＥＡＳＴＣＯＵＲＴ２階</v>
          </cell>
          <cell r="Q1342" t="str">
            <v>160-0022</v>
          </cell>
          <cell r="R1342" t="str">
            <v>安田　祐輔</v>
          </cell>
          <cell r="S1342" t="str">
            <v>03-6273-0796</v>
          </cell>
          <cell r="T1342" t="str">
            <v>-</v>
          </cell>
          <cell r="U1342" t="str">
            <v>03-6273-0796</v>
          </cell>
          <cell r="V1342" t="str">
            <v>-</v>
          </cell>
          <cell r="W1342" t="str">
            <v>東京都新宿区新宿六丁目２８番７号　新宿ＥＡＳＴＣＯＵＲＴ２階</v>
          </cell>
          <cell r="X1342" t="str">
            <v>160-0022</v>
          </cell>
          <cell r="Y1342" t="str">
            <v>安田　祐輔</v>
          </cell>
          <cell r="Z1342" t="str">
            <v>25100H010</v>
          </cell>
        </row>
        <row r="1343">
          <cell r="A1343">
            <v>6511</v>
          </cell>
          <cell r="B1343" t="str">
            <v>06511-00</v>
          </cell>
          <cell r="C1343" t="str">
            <v>Ｂ</v>
          </cell>
          <cell r="D1343" t="str">
            <v>吉村電気管理事務所</v>
          </cell>
          <cell r="E1343" t="str">
            <v>ヨシムラデンキカンリジムショ</v>
          </cell>
          <cell r="G1343">
            <v>35212</v>
          </cell>
          <cell r="H1343" t="str">
            <v>柳井市</v>
          </cell>
          <cell r="I1343" t="str">
            <v>電子入札システム入札書提出者：代表者</v>
          </cell>
          <cell r="J1343">
            <v>3</v>
          </cell>
          <cell r="K1343">
            <v>1</v>
          </cell>
          <cell r="L1343">
            <v>2</v>
          </cell>
          <cell r="M1343">
            <v>1</v>
          </cell>
          <cell r="N1343">
            <v>1</v>
          </cell>
          <cell r="O1343">
            <v>0</v>
          </cell>
          <cell r="P1343" t="str">
            <v>柳井市伊保庄４５０１番地４</v>
          </cell>
          <cell r="Q1343" t="str">
            <v>742-1352</v>
          </cell>
          <cell r="R1343" t="str">
            <v>吉村　秀治</v>
          </cell>
          <cell r="S1343" t="str">
            <v>090-7529-6819</v>
          </cell>
          <cell r="T1343" t="str">
            <v>0820-22-3238</v>
          </cell>
          <cell r="U1343" t="str">
            <v>090-7529-6819</v>
          </cell>
          <cell r="V1343" t="str">
            <v>0820-22-3238</v>
          </cell>
          <cell r="W1343" t="str">
            <v>柳井市伊保庄４５０１番地４</v>
          </cell>
          <cell r="X1343" t="str">
            <v>742-1352</v>
          </cell>
          <cell r="Y1343" t="str">
            <v>吉村　秀治</v>
          </cell>
          <cell r="Z1343" t="str">
            <v>25100H010</v>
          </cell>
        </row>
        <row r="1344">
          <cell r="A1344">
            <v>6512</v>
          </cell>
          <cell r="B1344" t="str">
            <v>06512-00</v>
          </cell>
          <cell r="C1344" t="str">
            <v>Ａ</v>
          </cell>
          <cell r="D1344" t="str">
            <v>㈲秋山建設</v>
          </cell>
          <cell r="E1344" t="str">
            <v>アキヤマケンセツ</v>
          </cell>
          <cell r="G1344">
            <v>35208</v>
          </cell>
          <cell r="H1344" t="str">
            <v>岩国市</v>
          </cell>
          <cell r="I1344" t="str">
            <v>電子入札システム入札書提出者：代表者</v>
          </cell>
          <cell r="J1344">
            <v>2</v>
          </cell>
          <cell r="K1344">
            <v>1</v>
          </cell>
          <cell r="L1344">
            <v>2</v>
          </cell>
          <cell r="M1344">
            <v>1</v>
          </cell>
          <cell r="N1344">
            <v>1</v>
          </cell>
          <cell r="O1344">
            <v>0</v>
          </cell>
          <cell r="P1344" t="str">
            <v>岩国市下４７６番地１</v>
          </cell>
          <cell r="Q1344" t="str">
            <v>740-0302</v>
          </cell>
          <cell r="R1344" t="str">
            <v>秋山　哲夫</v>
          </cell>
          <cell r="S1344" t="str">
            <v>0827-37-0011</v>
          </cell>
          <cell r="T1344" t="str">
            <v>0827-37-0012</v>
          </cell>
          <cell r="U1344" t="str">
            <v>0827-37-0011</v>
          </cell>
          <cell r="V1344" t="str">
            <v>0827-37-0012</v>
          </cell>
          <cell r="W1344" t="str">
            <v>岩国市下４７６番地１</v>
          </cell>
          <cell r="X1344" t="str">
            <v>740-0302</v>
          </cell>
          <cell r="Y1344" t="str">
            <v>秋山　哲夫</v>
          </cell>
          <cell r="Z1344" t="str">
            <v>25100H010</v>
          </cell>
        </row>
        <row r="1345">
          <cell r="A1345">
            <v>6517</v>
          </cell>
          <cell r="B1345" t="str">
            <v>06517-00</v>
          </cell>
          <cell r="C1345" t="str">
            <v>特Ａ</v>
          </cell>
          <cell r="D1345" t="str">
            <v>テクバン㈱</v>
          </cell>
          <cell r="E1345" t="str">
            <v>テクバン</v>
          </cell>
          <cell r="G1345">
            <v>13000</v>
          </cell>
          <cell r="H1345" t="str">
            <v>東京都</v>
          </cell>
          <cell r="I1345" t="str">
            <v>電子入札システム入札書提出者：代表者</v>
          </cell>
          <cell r="J1345">
            <v>1</v>
          </cell>
          <cell r="K1345">
            <v>1</v>
          </cell>
          <cell r="L1345">
            <v>2</v>
          </cell>
          <cell r="M1345">
            <v>2</v>
          </cell>
          <cell r="N1345">
            <v>1</v>
          </cell>
          <cell r="O1345">
            <v>0</v>
          </cell>
          <cell r="P1345" t="str">
            <v>東京都港区海岸三丁目２０番２０号</v>
          </cell>
          <cell r="Q1345" t="str">
            <v>108-0022</v>
          </cell>
          <cell r="R1345" t="str">
            <v>高松　睦夫</v>
          </cell>
          <cell r="S1345" t="str">
            <v>03-5418-8500</v>
          </cell>
          <cell r="T1345" t="str">
            <v>03-5418-3606</v>
          </cell>
          <cell r="U1345" t="str">
            <v>03-5418-8500</v>
          </cell>
          <cell r="V1345" t="str">
            <v>03-5418-3606</v>
          </cell>
          <cell r="W1345" t="str">
            <v>東京都港区海岸三丁目２０番２０号</v>
          </cell>
          <cell r="X1345" t="str">
            <v>108-0022</v>
          </cell>
          <cell r="Y1345" t="str">
            <v>高松　睦夫</v>
          </cell>
          <cell r="Z1345" t="str">
            <v>25200H006</v>
          </cell>
        </row>
        <row r="1346">
          <cell r="A1346">
            <v>6520</v>
          </cell>
          <cell r="B1346" t="str">
            <v>06520-00</v>
          </cell>
          <cell r="C1346" t="str">
            <v>特Ａ</v>
          </cell>
          <cell r="D1346" t="str">
            <v>㈱アクセルスペース</v>
          </cell>
          <cell r="E1346" t="str">
            <v>アクセルスペース</v>
          </cell>
          <cell r="G1346">
            <v>13000</v>
          </cell>
          <cell r="H1346" t="str">
            <v>東京都</v>
          </cell>
          <cell r="I1346" t="str">
            <v>電子入札システム入札書提出者：代表者</v>
          </cell>
          <cell r="J1346">
            <v>1</v>
          </cell>
          <cell r="K1346">
            <v>1</v>
          </cell>
          <cell r="L1346">
            <v>2</v>
          </cell>
          <cell r="M1346">
            <v>2</v>
          </cell>
          <cell r="N1346">
            <v>1</v>
          </cell>
          <cell r="O1346">
            <v>0</v>
          </cell>
          <cell r="P1346" t="str">
            <v>東京都中央区日本橋本町三丁目３番３号</v>
          </cell>
          <cell r="Q1346" t="str">
            <v>103-0023</v>
          </cell>
          <cell r="R1346" t="str">
            <v>中村　友哉</v>
          </cell>
          <cell r="S1346" t="str">
            <v>03-6262-6954</v>
          </cell>
          <cell r="T1346" t="str">
            <v>03-6332-9100</v>
          </cell>
          <cell r="U1346" t="str">
            <v>03-6262-6954</v>
          </cell>
          <cell r="V1346" t="str">
            <v>03-6332-9100</v>
          </cell>
          <cell r="W1346" t="str">
            <v>東京都中央区日本橋本町三丁目３番３号</v>
          </cell>
          <cell r="X1346" t="str">
            <v>103-0023</v>
          </cell>
          <cell r="Y1346" t="str">
            <v>中村　友哉</v>
          </cell>
          <cell r="Z1346" t="str">
            <v>25100H010</v>
          </cell>
        </row>
        <row r="1347">
          <cell r="A1347">
            <v>6530</v>
          </cell>
          <cell r="B1347" t="str">
            <v>06530-00</v>
          </cell>
          <cell r="C1347" t="str">
            <v>特Ａ</v>
          </cell>
          <cell r="D1347" t="str">
            <v>㈱ＰＲＥＶＥＮＴ</v>
          </cell>
          <cell r="E1347" t="str">
            <v>プリベント</v>
          </cell>
          <cell r="G1347">
            <v>23000</v>
          </cell>
          <cell r="H1347" t="str">
            <v>愛知県</v>
          </cell>
          <cell r="I1347" t="str">
            <v>委託その他：重症化予防事業、受診勧奨事業</v>
          </cell>
          <cell r="J1347">
            <v>1</v>
          </cell>
          <cell r="K1347">
            <v>1</v>
          </cell>
          <cell r="L1347">
            <v>2</v>
          </cell>
          <cell r="M1347">
            <v>2</v>
          </cell>
          <cell r="N1347">
            <v>1</v>
          </cell>
          <cell r="O1347">
            <v>0</v>
          </cell>
          <cell r="P1347" t="str">
            <v>愛知県名古屋市東区葵一丁目２６番１２号ＩＫＫＯ新栄ビル９階</v>
          </cell>
          <cell r="Q1347" t="str">
            <v>461-0004</v>
          </cell>
          <cell r="R1347" t="str">
            <v>萩原　悠太</v>
          </cell>
          <cell r="S1347" t="str">
            <v>052-715-7955</v>
          </cell>
          <cell r="T1347" t="str">
            <v>052-715-7956</v>
          </cell>
          <cell r="U1347" t="str">
            <v>052-715-7955</v>
          </cell>
          <cell r="V1347" t="str">
            <v>052-715-7956</v>
          </cell>
          <cell r="W1347" t="str">
            <v>愛知県名古屋市東区葵一丁目２６番１２号ＩＫＫＯ新栄ビル９階</v>
          </cell>
          <cell r="X1347" t="str">
            <v>461-0004</v>
          </cell>
          <cell r="Y1347" t="str">
            <v>萩原　悠太</v>
          </cell>
          <cell r="Z1347" t="str">
            <v>25100H010</v>
          </cell>
        </row>
        <row r="1348">
          <cell r="A1348">
            <v>6533</v>
          </cell>
          <cell r="B1348" t="str">
            <v>06533-00</v>
          </cell>
          <cell r="C1348" t="str">
            <v>特Ａ</v>
          </cell>
          <cell r="D1348" t="str">
            <v>㈱キャリタス</v>
          </cell>
          <cell r="E1348" t="str">
            <v>キャリタス</v>
          </cell>
          <cell r="G1348">
            <v>13000</v>
          </cell>
          <cell r="H1348" t="str">
            <v>東京都</v>
          </cell>
          <cell r="J1348">
            <v>1</v>
          </cell>
          <cell r="K1348">
            <v>1</v>
          </cell>
          <cell r="L1348">
            <v>2</v>
          </cell>
          <cell r="M1348">
            <v>2</v>
          </cell>
          <cell r="N1348">
            <v>1</v>
          </cell>
          <cell r="O1348">
            <v>1</v>
          </cell>
          <cell r="P1348" t="str">
            <v>東京都文京区後楽二丁目５番１号飯田橋ファーストビル９階</v>
          </cell>
          <cell r="Q1348" t="str">
            <v>112-0004</v>
          </cell>
          <cell r="R1348" t="str">
            <v>新留　正朗</v>
          </cell>
          <cell r="S1348" t="str">
            <v>03-5804-5500</v>
          </cell>
          <cell r="T1348" t="str">
            <v>050-3153-3422</v>
          </cell>
          <cell r="U1348" t="str">
            <v>03-5804-5500</v>
          </cell>
          <cell r="V1348" t="str">
            <v>050-3153-3422</v>
          </cell>
          <cell r="W1348" t="str">
            <v>東京都文京区後楽二丁目５番１号飯田橋ファーストビル９階</v>
          </cell>
          <cell r="X1348" t="str">
            <v>112-0004</v>
          </cell>
          <cell r="Y1348" t="str">
            <v>新留　正朗</v>
          </cell>
          <cell r="Z1348" t="str">
            <v>25100H010</v>
          </cell>
        </row>
        <row r="1349">
          <cell r="A1349">
            <v>6539</v>
          </cell>
          <cell r="B1349" t="str">
            <v>06539-00</v>
          </cell>
          <cell r="C1349" t="str">
            <v>特Ａ</v>
          </cell>
          <cell r="D1349" t="str">
            <v>㈱ソフトウェア・サービス</v>
          </cell>
          <cell r="E1349" t="str">
            <v>ソフトウェアサービス</v>
          </cell>
          <cell r="G1349">
            <v>27000</v>
          </cell>
          <cell r="H1349" t="str">
            <v>大阪府</v>
          </cell>
          <cell r="I1349" t="str">
            <v>電子入札システム入札書提出者：代表者</v>
          </cell>
          <cell r="J1349">
            <v>1</v>
          </cell>
          <cell r="K1349">
            <v>1</v>
          </cell>
          <cell r="L1349">
            <v>2</v>
          </cell>
          <cell r="M1349">
            <v>2</v>
          </cell>
          <cell r="N1349">
            <v>1</v>
          </cell>
          <cell r="O1349">
            <v>0</v>
          </cell>
          <cell r="P1349" t="str">
            <v>大阪府大阪市淀川区西宮原二丁目６番１号</v>
          </cell>
          <cell r="Q1349" t="str">
            <v>532-0004</v>
          </cell>
          <cell r="R1349" t="str">
            <v>大谷　明広</v>
          </cell>
          <cell r="S1349" t="str">
            <v>06-6350-7222</v>
          </cell>
          <cell r="T1349" t="str">
            <v>06-6350-7227</v>
          </cell>
          <cell r="U1349" t="str">
            <v>06-6350-7222</v>
          </cell>
          <cell r="V1349" t="str">
            <v>06-6350-7227</v>
          </cell>
          <cell r="W1349" t="str">
            <v>大阪府大阪市淀川区西宮原二丁目６番１号</v>
          </cell>
          <cell r="X1349" t="str">
            <v>532-0004</v>
          </cell>
          <cell r="Y1349" t="str">
            <v>大谷　明広</v>
          </cell>
          <cell r="Z1349" t="str">
            <v>25200H006</v>
          </cell>
        </row>
        <row r="1350">
          <cell r="A1350">
            <v>6542</v>
          </cell>
          <cell r="B1350" t="str">
            <v>06542-00</v>
          </cell>
          <cell r="C1350" t="str">
            <v>特Ａ</v>
          </cell>
          <cell r="D1350" t="str">
            <v>㈱キャリアプランニング</v>
          </cell>
          <cell r="E1350" t="str">
            <v>キャリアプランニング</v>
          </cell>
          <cell r="G1350">
            <v>33000</v>
          </cell>
          <cell r="H1350" t="str">
            <v>岡山県</v>
          </cell>
          <cell r="I1350" t="str">
            <v>06-99：ＲＰＡの開発支援、開発代行　15-7：ＲＰＡの販売</v>
          </cell>
          <cell r="J1350">
            <v>1</v>
          </cell>
          <cell r="K1350">
            <v>1</v>
          </cell>
          <cell r="L1350">
            <v>1</v>
          </cell>
          <cell r="M1350">
            <v>2</v>
          </cell>
          <cell r="N1350">
            <v>1</v>
          </cell>
          <cell r="O1350">
            <v>0</v>
          </cell>
          <cell r="P1350" t="str">
            <v>岡山県岡山市北区本町６番３６号</v>
          </cell>
          <cell r="Q1350" t="str">
            <v>700-0901</v>
          </cell>
          <cell r="R1350" t="str">
            <v>秋山　健司</v>
          </cell>
          <cell r="S1350" t="str">
            <v>086-231-7450</v>
          </cell>
          <cell r="T1350" t="str">
            <v>086-224-0879</v>
          </cell>
          <cell r="U1350" t="str">
            <v>086-231-7450</v>
          </cell>
          <cell r="V1350" t="str">
            <v>086-224-0879</v>
          </cell>
          <cell r="W1350" t="str">
            <v>岡山県岡山市北区本町６番３６号</v>
          </cell>
          <cell r="X1350" t="str">
            <v>700-0901</v>
          </cell>
          <cell r="Y1350" t="str">
            <v>秋山　健司</v>
          </cell>
          <cell r="Z1350" t="str">
            <v>25200H006</v>
          </cell>
        </row>
        <row r="1351">
          <cell r="A1351">
            <v>6546</v>
          </cell>
          <cell r="B1351" t="str">
            <v>06546-00</v>
          </cell>
          <cell r="C1351" t="str">
            <v>特Ａ</v>
          </cell>
          <cell r="D1351" t="str">
            <v>エコー電子工業㈱</v>
          </cell>
          <cell r="E1351" t="str">
            <v>エコーデンシコウギョウ</v>
          </cell>
          <cell r="G1351">
            <v>42000</v>
          </cell>
          <cell r="H1351" t="str">
            <v>長崎県</v>
          </cell>
          <cell r="I1351" t="str">
            <v>電子入札システム入札書提出者：代理人１　　委託その他：会議録作成・ＡＩ議事録作成</v>
          </cell>
          <cell r="J1351">
            <v>1</v>
          </cell>
          <cell r="K1351">
            <v>1</v>
          </cell>
          <cell r="L1351">
            <v>2</v>
          </cell>
          <cell r="M1351">
            <v>2</v>
          </cell>
          <cell r="N1351">
            <v>1</v>
          </cell>
          <cell r="O1351">
            <v>1</v>
          </cell>
          <cell r="P1351" t="str">
            <v>長崎県佐世保市万徳町４番１８号</v>
          </cell>
          <cell r="Q1351" t="str">
            <v>857-0034</v>
          </cell>
          <cell r="R1351" t="str">
            <v>小林　啓太</v>
          </cell>
          <cell r="S1351" t="str">
            <v>0956-23-6221</v>
          </cell>
          <cell r="T1351" t="str">
            <v>0956-25-0784</v>
          </cell>
          <cell r="U1351" t="str">
            <v>0956-23-6221</v>
          </cell>
          <cell r="V1351" t="str">
            <v>0956-25-0784</v>
          </cell>
          <cell r="W1351" t="str">
            <v>長崎県佐世保市万徳町４番１８号</v>
          </cell>
          <cell r="X1351" t="str">
            <v>857-0034</v>
          </cell>
          <cell r="Y1351" t="str">
            <v>小林　啓太</v>
          </cell>
          <cell r="Z1351" t="str">
            <v>25200H006</v>
          </cell>
        </row>
        <row r="1352">
          <cell r="A1352">
            <v>6549</v>
          </cell>
          <cell r="B1352" t="str">
            <v>06549-00</v>
          </cell>
          <cell r="C1352" t="str">
            <v>Ｂ</v>
          </cell>
          <cell r="D1352" t="str">
            <v>(一社)レベルフリー</v>
          </cell>
          <cell r="E1352" t="str">
            <v>レベルフリー</v>
          </cell>
          <cell r="G1352">
            <v>35203</v>
          </cell>
          <cell r="H1352" t="str">
            <v>山口市</v>
          </cell>
          <cell r="I1352" t="str">
            <v>電子入札システム入札書提出者：代表者</v>
          </cell>
          <cell r="J1352">
            <v>3</v>
          </cell>
          <cell r="K1352">
            <v>1</v>
          </cell>
          <cell r="L1352">
            <v>2</v>
          </cell>
          <cell r="M1352">
            <v>1</v>
          </cell>
          <cell r="N1352">
            <v>1</v>
          </cell>
          <cell r="O1352">
            <v>0</v>
          </cell>
          <cell r="P1352" t="str">
            <v>山口市水の上町６番５号</v>
          </cell>
          <cell r="Q1352" t="str">
            <v>753-0082</v>
          </cell>
          <cell r="R1352" t="str">
            <v>坂本　京子</v>
          </cell>
          <cell r="S1352" t="str">
            <v>080-3021-9823</v>
          </cell>
          <cell r="T1352" t="str">
            <v>-</v>
          </cell>
          <cell r="U1352" t="str">
            <v>080-3021-9823</v>
          </cell>
          <cell r="V1352" t="str">
            <v>-</v>
          </cell>
          <cell r="W1352" t="str">
            <v>山口市水の上町６番５号</v>
          </cell>
          <cell r="X1352" t="str">
            <v>753-0082</v>
          </cell>
          <cell r="Y1352" t="str">
            <v>坂本　京子</v>
          </cell>
          <cell r="Z1352" t="str">
            <v>25100H010</v>
          </cell>
        </row>
        <row r="1353">
          <cell r="A1353">
            <v>6551</v>
          </cell>
          <cell r="B1353" t="str">
            <v>06551-00</v>
          </cell>
          <cell r="C1353" t="str">
            <v>特Ａ</v>
          </cell>
          <cell r="D1353" t="str">
            <v>インフォ・ラウンジ㈱</v>
          </cell>
          <cell r="E1353" t="str">
            <v>インフォラウンジ</v>
          </cell>
          <cell r="G1353">
            <v>14000</v>
          </cell>
          <cell r="H1353" t="str">
            <v>神奈川県</v>
          </cell>
          <cell r="I1353" t="str">
            <v>電子入札システム入札書提出者：代表者</v>
          </cell>
          <cell r="J1353">
            <v>1</v>
          </cell>
          <cell r="K1353">
            <v>1</v>
          </cell>
          <cell r="L1353">
            <v>2</v>
          </cell>
          <cell r="M1353">
            <v>2</v>
          </cell>
          <cell r="N1353">
            <v>1</v>
          </cell>
          <cell r="O1353">
            <v>0</v>
          </cell>
          <cell r="P1353" t="str">
            <v>神奈川県横浜市都筑区茅ケ崎中央８番３３号サウス・コア４０２号室</v>
          </cell>
          <cell r="Q1353" t="str">
            <v>224-0032</v>
          </cell>
          <cell r="R1353" t="str">
            <v>肥田野　正輝</v>
          </cell>
          <cell r="S1353" t="str">
            <v>045-482-4361</v>
          </cell>
          <cell r="T1353" t="str">
            <v>045-345-0703</v>
          </cell>
          <cell r="U1353" t="str">
            <v>045-482-4361</v>
          </cell>
          <cell r="V1353" t="str">
            <v>045-345-0703</v>
          </cell>
          <cell r="W1353" t="str">
            <v>神奈川県横浜市都筑区茅ケ崎中央８番３３号サウス・コア４０２号室</v>
          </cell>
          <cell r="X1353" t="str">
            <v>224-0032</v>
          </cell>
          <cell r="Y1353" t="str">
            <v>肥田野　正輝</v>
          </cell>
          <cell r="Z1353" t="str">
            <v>25100H010</v>
          </cell>
        </row>
        <row r="1354">
          <cell r="A1354">
            <v>6552</v>
          </cell>
          <cell r="B1354" t="str">
            <v>06552-00</v>
          </cell>
          <cell r="C1354" t="str">
            <v>特Ａ</v>
          </cell>
          <cell r="D1354" t="str">
            <v>㈱オン・ザ・プラネット</v>
          </cell>
          <cell r="E1354" t="str">
            <v>オンザプラネット</v>
          </cell>
          <cell r="G1354">
            <v>13000</v>
          </cell>
          <cell r="H1354" t="str">
            <v>東京都</v>
          </cell>
          <cell r="I1354" t="str">
            <v>電子入札システム入札書提出者：代表者</v>
          </cell>
          <cell r="J1354">
            <v>1</v>
          </cell>
          <cell r="K1354">
            <v>1</v>
          </cell>
          <cell r="L1354">
            <v>2</v>
          </cell>
          <cell r="M1354">
            <v>2</v>
          </cell>
          <cell r="N1354">
            <v>1</v>
          </cell>
          <cell r="O1354">
            <v>0</v>
          </cell>
          <cell r="P1354" t="str">
            <v>東京都町田市南成瀬一丁目２番２号　ＯＳＪ成瀬ビル３階</v>
          </cell>
          <cell r="Q1354" t="str">
            <v>194-0045</v>
          </cell>
          <cell r="R1354" t="str">
            <v>坂本　康浩</v>
          </cell>
          <cell r="S1354" t="str">
            <v>042-732-3735</v>
          </cell>
          <cell r="T1354" t="str">
            <v>042-732-3736</v>
          </cell>
          <cell r="U1354" t="str">
            <v>042-732-3735</v>
          </cell>
          <cell r="V1354" t="str">
            <v>042-732-3736</v>
          </cell>
          <cell r="W1354" t="str">
            <v>東京都町田市南成瀬一丁目２番２号　ＯＳＪ成瀬ビル３階</v>
          </cell>
          <cell r="X1354" t="str">
            <v>194-0045</v>
          </cell>
          <cell r="Y1354" t="str">
            <v>坂本　康浩</v>
          </cell>
          <cell r="Z1354" t="str">
            <v>25100H010</v>
          </cell>
        </row>
        <row r="1355">
          <cell r="A1355">
            <v>6553</v>
          </cell>
          <cell r="B1355" t="str">
            <v>06553-00</v>
          </cell>
          <cell r="C1355" t="str">
            <v>特Ａ</v>
          </cell>
          <cell r="D1355" t="str">
            <v>三菱総研ＤＣＳ㈱</v>
          </cell>
          <cell r="E1355" t="str">
            <v>ミツビシソウケンディーシーエス</v>
          </cell>
          <cell r="G1355">
            <v>13000</v>
          </cell>
          <cell r="H1355" t="str">
            <v>東京都</v>
          </cell>
          <cell r="I1355" t="str">
            <v>電子入札システム入札書提出者：代表者</v>
          </cell>
          <cell r="J1355">
            <v>1</v>
          </cell>
          <cell r="K1355">
            <v>1</v>
          </cell>
          <cell r="L1355">
            <v>2</v>
          </cell>
          <cell r="M1355">
            <v>2</v>
          </cell>
          <cell r="N1355">
            <v>1</v>
          </cell>
          <cell r="O1355">
            <v>0</v>
          </cell>
          <cell r="P1355" t="str">
            <v>東京都港区三田三丁目５番１９号</v>
          </cell>
          <cell r="Q1355" t="str">
            <v>108-0073</v>
          </cell>
          <cell r="R1355" t="str">
            <v>亀田　浩樹</v>
          </cell>
          <cell r="S1355" t="str">
            <v>03-4314-8000</v>
          </cell>
          <cell r="T1355" t="str">
            <v>-</v>
          </cell>
          <cell r="U1355" t="str">
            <v>03-4314-8000</v>
          </cell>
          <cell r="V1355" t="str">
            <v>-</v>
          </cell>
          <cell r="W1355" t="str">
            <v>東京都港区三田三丁目５番１９号</v>
          </cell>
          <cell r="X1355" t="str">
            <v>108-0073</v>
          </cell>
          <cell r="Y1355" t="str">
            <v>亀田　浩樹</v>
          </cell>
          <cell r="Z1355" t="str">
            <v>25100H010</v>
          </cell>
        </row>
        <row r="1356">
          <cell r="A1356">
            <v>6557</v>
          </cell>
          <cell r="B1356" t="str">
            <v>06557-00</v>
          </cell>
          <cell r="C1356" t="str">
            <v>Ｂ</v>
          </cell>
          <cell r="D1356" t="str">
            <v>Ｐｏｌｉｍｉｌｌ㈱</v>
          </cell>
          <cell r="E1356" t="str">
            <v>ポリミル</v>
          </cell>
          <cell r="G1356">
            <v>13000</v>
          </cell>
          <cell r="H1356" t="str">
            <v>東京都</v>
          </cell>
          <cell r="J1356">
            <v>3</v>
          </cell>
          <cell r="K1356">
            <v>1</v>
          </cell>
          <cell r="L1356">
            <v>2</v>
          </cell>
          <cell r="M1356">
            <v>2</v>
          </cell>
          <cell r="N1356">
            <v>1</v>
          </cell>
          <cell r="O1356">
            <v>0</v>
          </cell>
          <cell r="P1356" t="str">
            <v>東京都港区六本木七丁目１４番２３号クロスオフィス六本木４Ｆ</v>
          </cell>
          <cell r="Q1356" t="str">
            <v>106-0032</v>
          </cell>
          <cell r="R1356" t="str">
            <v>横田　えり</v>
          </cell>
          <cell r="S1356" t="str">
            <v>03-4400-4616</v>
          </cell>
          <cell r="T1356" t="str">
            <v>-</v>
          </cell>
          <cell r="U1356" t="str">
            <v>03-4400-4616</v>
          </cell>
          <cell r="V1356" t="str">
            <v>-</v>
          </cell>
          <cell r="W1356" t="str">
            <v>東京都港区六本木七丁目１４番２３号クロスオフィス六本木４Ｆ</v>
          </cell>
          <cell r="X1356" t="str">
            <v>106-0032</v>
          </cell>
          <cell r="Y1356" t="str">
            <v>横田　えり</v>
          </cell>
          <cell r="Z1356" t="str">
            <v>25100H010</v>
          </cell>
        </row>
        <row r="1357">
          <cell r="A1357">
            <v>6559</v>
          </cell>
          <cell r="B1357" t="str">
            <v>06559-00</v>
          </cell>
          <cell r="C1357" t="str">
            <v>特Ａ</v>
          </cell>
          <cell r="D1357" t="str">
            <v>㈱イー・アール・ジャパン</v>
          </cell>
          <cell r="E1357" t="str">
            <v>イーアールジャパン</v>
          </cell>
          <cell r="G1357">
            <v>34000</v>
          </cell>
          <cell r="H1357" t="str">
            <v>広島県</v>
          </cell>
          <cell r="I1357" t="str">
            <v>電子入札システム入札書提出者：代表者　　登記簿上住所：広島県広島市中区紙屋町二丁目１番１８号</v>
          </cell>
          <cell r="J1357">
            <v>1</v>
          </cell>
          <cell r="K1357">
            <v>1</v>
          </cell>
          <cell r="L1357">
            <v>2</v>
          </cell>
          <cell r="M1357">
            <v>2</v>
          </cell>
          <cell r="N1357">
            <v>1</v>
          </cell>
          <cell r="O1357">
            <v>0</v>
          </cell>
          <cell r="P1357" t="str">
            <v>広島県福山市箕沖町１０６番５</v>
          </cell>
          <cell r="Q1357" t="str">
            <v>721-0956</v>
          </cell>
          <cell r="R1357" t="str">
            <v>乗常　久志</v>
          </cell>
          <cell r="S1357" t="str">
            <v>084-957-8530</v>
          </cell>
          <cell r="T1357" t="str">
            <v>084-957-8533</v>
          </cell>
          <cell r="U1357" t="str">
            <v>084-957-8530</v>
          </cell>
          <cell r="V1357" t="str">
            <v>084-957-8533</v>
          </cell>
          <cell r="W1357" t="str">
            <v>広島県福山市箕沖町１０６番５</v>
          </cell>
          <cell r="X1357" t="str">
            <v>721-0956</v>
          </cell>
          <cell r="Y1357" t="str">
            <v>乗常　久志</v>
          </cell>
          <cell r="Z1357" t="str">
            <v>25100H010</v>
          </cell>
        </row>
        <row r="1358">
          <cell r="A1358">
            <v>6569</v>
          </cell>
          <cell r="B1358" t="str">
            <v>06569-00</v>
          </cell>
          <cell r="C1358" t="str">
            <v>Ａ</v>
          </cell>
          <cell r="D1358" t="str">
            <v>㈱メトリクスワークコンサルタンツ</v>
          </cell>
          <cell r="E1358" t="str">
            <v>メトリクスワークコンサルタンツ</v>
          </cell>
          <cell r="G1358">
            <v>13000</v>
          </cell>
          <cell r="H1358" t="str">
            <v>東京都</v>
          </cell>
          <cell r="I1358" t="str">
            <v>電子入札システム入札書提出者：代表者</v>
          </cell>
          <cell r="J1358">
            <v>2</v>
          </cell>
          <cell r="K1358">
            <v>1</v>
          </cell>
          <cell r="L1358">
            <v>2</v>
          </cell>
          <cell r="M1358">
            <v>2</v>
          </cell>
          <cell r="N1358">
            <v>1</v>
          </cell>
          <cell r="O1358">
            <v>0</v>
          </cell>
          <cell r="P1358" t="str">
            <v>東京都新宿区四谷二丁目１１番８号オフィスコート四谷４Ｆ</v>
          </cell>
          <cell r="Q1358" t="str">
            <v>160-0004</v>
          </cell>
          <cell r="R1358" t="str">
            <v>西野　宏</v>
          </cell>
          <cell r="S1358" t="str">
            <v>03-6260-9926</v>
          </cell>
          <cell r="T1358" t="str">
            <v>-</v>
          </cell>
          <cell r="U1358" t="str">
            <v>03-6260-9926</v>
          </cell>
          <cell r="V1358" t="str">
            <v>-</v>
          </cell>
          <cell r="W1358" t="str">
            <v>東京都新宿区四谷二丁目１１番８号オフィスコート四谷４Ｆ</v>
          </cell>
          <cell r="X1358" t="str">
            <v>160-0004</v>
          </cell>
          <cell r="Y1358" t="str">
            <v>西野　宏</v>
          </cell>
          <cell r="Z1358" t="str">
            <v>25100H010</v>
          </cell>
        </row>
        <row r="1359">
          <cell r="A1359">
            <v>6571</v>
          </cell>
          <cell r="B1359" t="str">
            <v>06571-00</v>
          </cell>
          <cell r="C1359" t="str">
            <v>Ｂ</v>
          </cell>
          <cell r="D1359" t="str">
            <v>ネムストン㈱</v>
          </cell>
          <cell r="E1359" t="str">
            <v>ネムストン</v>
          </cell>
          <cell r="G1359">
            <v>35213</v>
          </cell>
          <cell r="H1359" t="str">
            <v>美祢市</v>
          </cell>
          <cell r="J1359">
            <v>3</v>
          </cell>
          <cell r="K1359">
            <v>1</v>
          </cell>
          <cell r="L1359">
            <v>1</v>
          </cell>
          <cell r="M1359">
            <v>1</v>
          </cell>
          <cell r="N1359">
            <v>1</v>
          </cell>
          <cell r="O1359">
            <v>0</v>
          </cell>
          <cell r="P1359" t="str">
            <v>美祢市大嶺町西分１４０番地１</v>
          </cell>
          <cell r="Q1359" t="str">
            <v>759-2213</v>
          </cell>
          <cell r="R1359" t="str">
            <v>石田　晋也</v>
          </cell>
          <cell r="S1359" t="str">
            <v>0837-52-1206</v>
          </cell>
          <cell r="T1359" t="str">
            <v>0837-52-0452</v>
          </cell>
          <cell r="U1359" t="str">
            <v>0837-52-1206</v>
          </cell>
          <cell r="V1359" t="str">
            <v>0837-52-0452</v>
          </cell>
          <cell r="W1359" t="str">
            <v>美祢市大嶺町西分１４０番地１</v>
          </cell>
          <cell r="X1359" t="str">
            <v>759-2213</v>
          </cell>
          <cell r="Y1359" t="str">
            <v>石田　晋也</v>
          </cell>
          <cell r="Z1359" t="str">
            <v>25200H006</v>
          </cell>
        </row>
        <row r="1360">
          <cell r="A1360">
            <v>6573</v>
          </cell>
          <cell r="B1360" t="str">
            <v>06573-00</v>
          </cell>
          <cell r="C1360" t="str">
            <v>特Ａ</v>
          </cell>
          <cell r="D1360" t="str">
            <v>㈱竹虎</v>
          </cell>
          <cell r="E1360" t="str">
            <v>タケトラ</v>
          </cell>
          <cell r="G1360">
            <v>14000</v>
          </cell>
          <cell r="H1360" t="str">
            <v>神奈川県</v>
          </cell>
          <cell r="I1360" t="str">
            <v>電子入札システム入札書提出者：代表者　　委託その他：個人用防護具の流通備蓄</v>
          </cell>
          <cell r="J1360">
            <v>1</v>
          </cell>
          <cell r="K1360">
            <v>1</v>
          </cell>
          <cell r="L1360">
            <v>2</v>
          </cell>
          <cell r="M1360">
            <v>2</v>
          </cell>
          <cell r="N1360">
            <v>1</v>
          </cell>
          <cell r="O1360">
            <v>0</v>
          </cell>
          <cell r="P1360" t="str">
            <v>神奈川県横浜市瀬谷区卸本町９２７９番地の６９</v>
          </cell>
          <cell r="Q1360" t="str">
            <v>246-0001</v>
          </cell>
          <cell r="R1360" t="str">
            <v>飯島　幹夫</v>
          </cell>
          <cell r="S1360" t="str">
            <v>045-680-0201</v>
          </cell>
          <cell r="T1360" t="str">
            <v>045-680-0203</v>
          </cell>
          <cell r="U1360" t="str">
            <v>045-680-0201</v>
          </cell>
          <cell r="V1360" t="str">
            <v>045-680-0203</v>
          </cell>
          <cell r="W1360" t="str">
            <v>神奈川県横浜市瀬谷区卸本町９２７９番地の６９</v>
          </cell>
          <cell r="X1360" t="str">
            <v>246-0001</v>
          </cell>
          <cell r="Y1360" t="str">
            <v>飯島　幹夫</v>
          </cell>
          <cell r="Z1360" t="str">
            <v>25200H006</v>
          </cell>
        </row>
        <row r="1361">
          <cell r="A1361">
            <v>6579</v>
          </cell>
          <cell r="B1361" t="str">
            <v>06579-00</v>
          </cell>
          <cell r="C1361" t="str">
            <v>特Ａ</v>
          </cell>
          <cell r="D1361" t="str">
            <v>㈱ハートコーポレイション</v>
          </cell>
          <cell r="E1361" t="str">
            <v>ハートコーポレイション</v>
          </cell>
          <cell r="G1361">
            <v>8000</v>
          </cell>
          <cell r="H1361" t="str">
            <v>茨城県</v>
          </cell>
          <cell r="I1361" t="str">
            <v>電子入札システム入札書提出者：代表者</v>
          </cell>
          <cell r="J1361">
            <v>1</v>
          </cell>
          <cell r="K1361">
            <v>1</v>
          </cell>
          <cell r="L1361">
            <v>2</v>
          </cell>
          <cell r="M1361">
            <v>2</v>
          </cell>
          <cell r="N1361">
            <v>1</v>
          </cell>
          <cell r="O1361">
            <v>0</v>
          </cell>
          <cell r="P1361" t="str">
            <v>茨城県水戸市中央二丁目６番１０号</v>
          </cell>
          <cell r="Q1361" t="str">
            <v>310-0805</v>
          </cell>
          <cell r="R1361" t="str">
            <v>山下　高明</v>
          </cell>
          <cell r="S1361" t="str">
            <v>029-226-8010</v>
          </cell>
          <cell r="T1361" t="str">
            <v>029-233-3455</v>
          </cell>
          <cell r="U1361" t="str">
            <v>029-226-8010</v>
          </cell>
          <cell r="V1361" t="str">
            <v>029-233-3455</v>
          </cell>
          <cell r="W1361" t="str">
            <v>茨城県水戸市中央二丁目６番１０号</v>
          </cell>
          <cell r="X1361" t="str">
            <v>310-0805</v>
          </cell>
          <cell r="Y1361" t="str">
            <v>山下　高明</v>
          </cell>
          <cell r="Z1361" t="str">
            <v>25100H010</v>
          </cell>
        </row>
        <row r="1362">
          <cell r="A1362">
            <v>6581</v>
          </cell>
          <cell r="B1362" t="str">
            <v>06581-00</v>
          </cell>
          <cell r="C1362" t="str">
            <v>特Ａ</v>
          </cell>
          <cell r="D1362" t="str">
            <v>㈲トラベスト</v>
          </cell>
          <cell r="E1362" t="str">
            <v>トラベスト</v>
          </cell>
          <cell r="G1362">
            <v>35206</v>
          </cell>
          <cell r="H1362" t="str">
            <v>防府市</v>
          </cell>
          <cell r="J1362">
            <v>1</v>
          </cell>
          <cell r="K1362">
            <v>1</v>
          </cell>
          <cell r="L1362">
            <v>1</v>
          </cell>
          <cell r="M1362">
            <v>1</v>
          </cell>
          <cell r="N1362">
            <v>1</v>
          </cell>
          <cell r="O1362">
            <v>0</v>
          </cell>
          <cell r="P1362" t="str">
            <v>防府市大字植松８３８番地の２</v>
          </cell>
          <cell r="Q1362" t="str">
            <v>747-0836</v>
          </cell>
          <cell r="R1362" t="str">
            <v>吉冨　昌夫</v>
          </cell>
          <cell r="S1362" t="str">
            <v>0835-28-1320</v>
          </cell>
          <cell r="T1362" t="str">
            <v>0835-28-1321</v>
          </cell>
          <cell r="U1362" t="str">
            <v>0835-28-1320</v>
          </cell>
          <cell r="V1362" t="str">
            <v>0835-28-1321</v>
          </cell>
          <cell r="W1362" t="str">
            <v>防府市大字植松８３８番地の２</v>
          </cell>
          <cell r="X1362" t="str">
            <v>747-0836</v>
          </cell>
          <cell r="Y1362" t="str">
            <v>吉冨　昌夫</v>
          </cell>
          <cell r="Z1362" t="str">
            <v>25200H006</v>
          </cell>
        </row>
        <row r="1363">
          <cell r="A1363">
            <v>6585</v>
          </cell>
          <cell r="B1363" t="str">
            <v>06585-00</v>
          </cell>
          <cell r="C1363" t="str">
            <v>特Ａ</v>
          </cell>
          <cell r="D1363" t="str">
            <v>ＫＤＤＩまとめてオフィス㈱</v>
          </cell>
          <cell r="E1363" t="str">
            <v>ケイディーディーアイマトメテオフィス</v>
          </cell>
          <cell r="G1363">
            <v>13000</v>
          </cell>
          <cell r="H1363" t="str">
            <v>東京都</v>
          </cell>
          <cell r="I1363" t="str">
            <v>電子入札システム入札書提出者：代理人１　物品その他：電気通信事業に関わる物品全般</v>
          </cell>
          <cell r="J1363">
            <v>1</v>
          </cell>
          <cell r="K1363">
            <v>1</v>
          </cell>
          <cell r="L1363">
            <v>2</v>
          </cell>
          <cell r="M1363">
            <v>1</v>
          </cell>
          <cell r="N1363">
            <v>1</v>
          </cell>
          <cell r="O1363">
            <v>1</v>
          </cell>
          <cell r="P1363" t="str">
            <v>東京都渋谷区代々木三丁目２２番７号</v>
          </cell>
          <cell r="Q1363" t="str">
            <v>151-0053</v>
          </cell>
          <cell r="R1363" t="str">
            <v>落合　孝之</v>
          </cell>
          <cell r="S1363" t="str">
            <v>03-6367-5828</v>
          </cell>
          <cell r="T1363" t="str">
            <v>03-6367-5834</v>
          </cell>
          <cell r="U1363" t="str">
            <v>03-6367-5828</v>
          </cell>
          <cell r="V1363" t="str">
            <v>03-6367-5834</v>
          </cell>
          <cell r="W1363" t="str">
            <v>東京都渋谷区代々木三丁目２２番７号</v>
          </cell>
          <cell r="X1363" t="str">
            <v>151-0053</v>
          </cell>
          <cell r="Y1363" t="str">
            <v>落合　孝之</v>
          </cell>
          <cell r="Z1363" t="str">
            <v>25200H006</v>
          </cell>
        </row>
        <row r="1364">
          <cell r="A1364">
            <v>6589</v>
          </cell>
          <cell r="B1364" t="str">
            <v>06589-00</v>
          </cell>
          <cell r="C1364" t="str">
            <v>特Ａ</v>
          </cell>
          <cell r="D1364" t="str">
            <v>㈱日産技術コンサルタント</v>
          </cell>
          <cell r="E1364" t="str">
            <v>ニッサンギジュツコンサルタント</v>
          </cell>
          <cell r="G1364">
            <v>27000</v>
          </cell>
          <cell r="H1364" t="str">
            <v>大阪府</v>
          </cell>
          <cell r="I1364" t="str">
            <v>電子入札システム入札書提出者：代理人１</v>
          </cell>
          <cell r="J1364">
            <v>1</v>
          </cell>
          <cell r="K1364">
            <v>1</v>
          </cell>
          <cell r="L1364">
            <v>2</v>
          </cell>
          <cell r="M1364">
            <v>1</v>
          </cell>
          <cell r="N1364">
            <v>1</v>
          </cell>
          <cell r="O1364">
            <v>1</v>
          </cell>
          <cell r="P1364" t="str">
            <v>大阪府大阪市中央区南久宝寺町三丁目１番８号</v>
          </cell>
          <cell r="Q1364" t="str">
            <v>541-0058</v>
          </cell>
          <cell r="R1364" t="str">
            <v>宮脇　佳史</v>
          </cell>
          <cell r="S1364" t="str">
            <v>06-6243-2340</v>
          </cell>
          <cell r="T1364" t="str">
            <v>06-6243-2343</v>
          </cell>
          <cell r="U1364" t="str">
            <v>06-6243-2340</v>
          </cell>
          <cell r="V1364" t="str">
            <v>06-6243-2343</v>
          </cell>
          <cell r="W1364" t="str">
            <v>大阪府大阪市中央区南久宝寺町三丁目１番８号</v>
          </cell>
          <cell r="X1364" t="str">
            <v>541-0058</v>
          </cell>
          <cell r="Y1364" t="str">
            <v>宮脇　佳史</v>
          </cell>
          <cell r="Z1364" t="str">
            <v>25100H010</v>
          </cell>
        </row>
        <row r="1365">
          <cell r="A1365">
            <v>6591</v>
          </cell>
          <cell r="B1365" t="str">
            <v>06591-00</v>
          </cell>
          <cell r="C1365" t="str">
            <v>特Ａ</v>
          </cell>
          <cell r="D1365" t="str">
            <v>㈱ポピンズプロフェッショナル</v>
          </cell>
          <cell r="E1365" t="str">
            <v>ポピンズプロフェッショナル</v>
          </cell>
          <cell r="G1365">
            <v>13000</v>
          </cell>
          <cell r="H1365" t="str">
            <v>東京都</v>
          </cell>
          <cell r="J1365">
            <v>1</v>
          </cell>
          <cell r="K1365">
            <v>1</v>
          </cell>
          <cell r="L1365">
            <v>2</v>
          </cell>
          <cell r="M1365">
            <v>2</v>
          </cell>
          <cell r="N1365">
            <v>1</v>
          </cell>
          <cell r="O1365">
            <v>0</v>
          </cell>
          <cell r="P1365" t="str">
            <v>東京都渋谷区広尾五丁目６番６号</v>
          </cell>
          <cell r="Q1365" t="str">
            <v>150-0012</v>
          </cell>
          <cell r="R1365" t="str">
            <v>幸田　康子</v>
          </cell>
          <cell r="S1365" t="str">
            <v>03-3447-2181</v>
          </cell>
          <cell r="T1365" t="str">
            <v>03-3447-2182</v>
          </cell>
          <cell r="U1365" t="str">
            <v>03-3447-2181</v>
          </cell>
          <cell r="V1365" t="str">
            <v>03-3447-2182</v>
          </cell>
          <cell r="W1365" t="str">
            <v>東京都渋谷区広尾五丁目６番６号</v>
          </cell>
          <cell r="X1365" t="str">
            <v>150-0012</v>
          </cell>
          <cell r="Y1365" t="str">
            <v>幸田　康子</v>
          </cell>
          <cell r="Z1365" t="str">
            <v>25100H010</v>
          </cell>
        </row>
        <row r="1366">
          <cell r="A1366">
            <v>6594</v>
          </cell>
          <cell r="B1366" t="str">
            <v>06594-00</v>
          </cell>
          <cell r="C1366" t="str">
            <v>特Ａ</v>
          </cell>
          <cell r="D1366" t="str">
            <v>㈱ＣＴＩ情報センター</v>
          </cell>
          <cell r="E1366" t="str">
            <v>シーティーアイジョウホウセンター</v>
          </cell>
          <cell r="G1366">
            <v>14000</v>
          </cell>
          <cell r="H1366" t="str">
            <v>神奈川県</v>
          </cell>
          <cell r="I1366" t="str">
            <v>電子入札システム入札書提出者：代表者</v>
          </cell>
          <cell r="J1366">
            <v>1</v>
          </cell>
          <cell r="K1366">
            <v>1</v>
          </cell>
          <cell r="L1366">
            <v>2</v>
          </cell>
          <cell r="M1366">
            <v>2</v>
          </cell>
          <cell r="N1366">
            <v>1</v>
          </cell>
          <cell r="O1366">
            <v>0</v>
          </cell>
          <cell r="P1366" t="str">
            <v>神奈川県横浜市西区楠町９－７ＴＡＫビル４階</v>
          </cell>
          <cell r="Q1366" t="str">
            <v>220-0003</v>
          </cell>
          <cell r="R1366" t="str">
            <v>武田　俊輔</v>
          </cell>
          <cell r="S1366" t="str">
            <v>045-620-4491</v>
          </cell>
          <cell r="T1366" t="str">
            <v>045-620-4492</v>
          </cell>
          <cell r="U1366" t="str">
            <v>045-620-4491</v>
          </cell>
          <cell r="V1366" t="str">
            <v>045-620-4492</v>
          </cell>
          <cell r="W1366" t="str">
            <v>神奈川県横浜市西区楠町９－７ＴＡＫビル４階</v>
          </cell>
          <cell r="X1366" t="str">
            <v>220-0003</v>
          </cell>
          <cell r="Y1366" t="str">
            <v>武田　俊輔</v>
          </cell>
          <cell r="Z1366" t="str">
            <v>25100H010</v>
          </cell>
        </row>
        <row r="1367">
          <cell r="A1367">
            <v>6602</v>
          </cell>
          <cell r="B1367" t="str">
            <v>06602-00</v>
          </cell>
          <cell r="C1367" t="str">
            <v>特Ａ</v>
          </cell>
          <cell r="D1367" t="str">
            <v>税理士法人森田会計事務所</v>
          </cell>
          <cell r="E1367" t="str">
            <v>モリタカイケイジムショ</v>
          </cell>
          <cell r="G1367">
            <v>29000</v>
          </cell>
          <cell r="H1367" t="str">
            <v>奈良県</v>
          </cell>
          <cell r="I1367" t="str">
            <v>電子入札システム入札書提出者：代表者　　業99-99：公会計・公営企業会計業務</v>
          </cell>
          <cell r="J1367">
            <v>1</v>
          </cell>
          <cell r="K1367">
            <v>1</v>
          </cell>
          <cell r="L1367">
            <v>2</v>
          </cell>
          <cell r="M1367">
            <v>2</v>
          </cell>
          <cell r="N1367">
            <v>1</v>
          </cell>
          <cell r="O1367">
            <v>0</v>
          </cell>
          <cell r="P1367" t="str">
            <v>奈良県奈良市油阪町４５６番地第２森田ビル４階</v>
          </cell>
          <cell r="Q1367" t="str">
            <v>630-8247</v>
          </cell>
          <cell r="R1367" t="str">
            <v>森田　洋平</v>
          </cell>
          <cell r="S1367" t="str">
            <v>0742-22-3578</v>
          </cell>
          <cell r="T1367" t="str">
            <v>0742-27-1681</v>
          </cell>
          <cell r="U1367" t="str">
            <v>0742-22-3578</v>
          </cell>
          <cell r="V1367" t="str">
            <v>0742-27-1681</v>
          </cell>
          <cell r="W1367" t="str">
            <v>奈良県奈良市油阪町４５６番地第２森田ビル４階</v>
          </cell>
          <cell r="X1367" t="str">
            <v>630-8247</v>
          </cell>
          <cell r="Y1367" t="str">
            <v>森田　洋平</v>
          </cell>
          <cell r="Z1367" t="str">
            <v>25100H010</v>
          </cell>
        </row>
        <row r="1368">
          <cell r="A1368">
            <v>6603</v>
          </cell>
          <cell r="B1368" t="str">
            <v>06603-00</v>
          </cell>
          <cell r="C1368" t="str">
            <v>特Ａ</v>
          </cell>
          <cell r="D1368" t="str">
            <v>㈱タカラッシュ</v>
          </cell>
          <cell r="E1368" t="str">
            <v>タカラッシュ</v>
          </cell>
          <cell r="G1368">
            <v>13000</v>
          </cell>
          <cell r="H1368" t="str">
            <v>東京都</v>
          </cell>
          <cell r="I1368" t="str">
            <v>電子入札システム入札書提出者：代表者</v>
          </cell>
          <cell r="J1368">
            <v>1</v>
          </cell>
          <cell r="K1368">
            <v>1</v>
          </cell>
          <cell r="L1368">
            <v>2</v>
          </cell>
          <cell r="M1368">
            <v>2</v>
          </cell>
          <cell r="N1368">
            <v>1</v>
          </cell>
          <cell r="O1368">
            <v>0</v>
          </cell>
          <cell r="P1368" t="str">
            <v>東京都品川区大井一丁目２８番１号</v>
          </cell>
          <cell r="Q1368" t="str">
            <v>140-0014</v>
          </cell>
          <cell r="R1368" t="str">
            <v>齊藤　多可志</v>
          </cell>
          <cell r="S1368" t="str">
            <v>03-6417-1204</v>
          </cell>
          <cell r="T1368" t="str">
            <v>03-6417-1205</v>
          </cell>
          <cell r="U1368" t="str">
            <v>03-6417-1204</v>
          </cell>
          <cell r="V1368" t="str">
            <v>03-6417-1205</v>
          </cell>
          <cell r="W1368" t="str">
            <v>東京都品川区大井一丁目２８番１号</v>
          </cell>
          <cell r="X1368" t="str">
            <v>140-0014</v>
          </cell>
          <cell r="Y1368" t="str">
            <v>齊藤　多可志</v>
          </cell>
          <cell r="Z1368" t="str">
            <v>25100H010</v>
          </cell>
        </row>
        <row r="1369">
          <cell r="A1369">
            <v>6610</v>
          </cell>
          <cell r="B1369" t="str">
            <v>06610-00</v>
          </cell>
          <cell r="C1369" t="str">
            <v>特Ａ</v>
          </cell>
          <cell r="D1369" t="str">
            <v>㈱インディードリクルートパートナーズ</v>
          </cell>
          <cell r="E1369" t="str">
            <v>インディードリクルートパートナーズ</v>
          </cell>
          <cell r="G1369">
            <v>13000</v>
          </cell>
          <cell r="H1369" t="str">
            <v>東京都</v>
          </cell>
          <cell r="I1369" t="str">
            <v>委託その他：人材採用斡旋事業（人材の紹介）</v>
          </cell>
          <cell r="J1369">
            <v>1</v>
          </cell>
          <cell r="K1369">
            <v>1</v>
          </cell>
          <cell r="L1369">
            <v>2</v>
          </cell>
          <cell r="M1369">
            <v>2</v>
          </cell>
          <cell r="N1369">
            <v>1</v>
          </cell>
          <cell r="O1369">
            <v>0</v>
          </cell>
          <cell r="P1369" t="str">
            <v>東京都千代田区丸の内一丁目９番２号</v>
          </cell>
          <cell r="Q1369" t="str">
            <v>100-6640</v>
          </cell>
          <cell r="R1369" t="str">
            <v>淺野　健</v>
          </cell>
          <cell r="S1369" t="str">
            <v>03-4314-1899</v>
          </cell>
          <cell r="T1369" t="str">
            <v>-</v>
          </cell>
          <cell r="U1369" t="str">
            <v>03-4314-1899</v>
          </cell>
          <cell r="V1369" t="str">
            <v>-</v>
          </cell>
          <cell r="W1369" t="str">
            <v>東京都千代田区丸の内一丁目９番２号</v>
          </cell>
          <cell r="X1369" t="str">
            <v>100-6640</v>
          </cell>
          <cell r="Y1369" t="str">
            <v>淺野　健</v>
          </cell>
          <cell r="Z1369" t="str">
            <v>25100H010</v>
          </cell>
        </row>
        <row r="1370">
          <cell r="A1370">
            <v>6613</v>
          </cell>
          <cell r="B1370" t="str">
            <v>06613-00</v>
          </cell>
          <cell r="C1370" t="str">
            <v>特Ａ</v>
          </cell>
          <cell r="D1370" t="str">
            <v>㈱マネジメントソリューションズ</v>
          </cell>
          <cell r="E1370" t="str">
            <v>マネジメントソリューションズ</v>
          </cell>
          <cell r="G1370">
            <v>13000</v>
          </cell>
          <cell r="H1370" t="str">
            <v>東京都</v>
          </cell>
          <cell r="I1370" t="str">
            <v>電子入札システム入札書提出者：代表者</v>
          </cell>
          <cell r="J1370">
            <v>1</v>
          </cell>
          <cell r="K1370">
            <v>1</v>
          </cell>
          <cell r="L1370">
            <v>2</v>
          </cell>
          <cell r="M1370">
            <v>2</v>
          </cell>
          <cell r="N1370">
            <v>1</v>
          </cell>
          <cell r="O1370">
            <v>0</v>
          </cell>
          <cell r="P1370" t="str">
            <v>東京都港区赤坂九丁目７番１号</v>
          </cell>
          <cell r="Q1370" t="str">
            <v>107-6229</v>
          </cell>
          <cell r="R1370" t="str">
            <v>金子　啓</v>
          </cell>
          <cell r="S1370" t="str">
            <v>080-5413-0844</v>
          </cell>
          <cell r="T1370" t="str">
            <v>-</v>
          </cell>
          <cell r="U1370" t="str">
            <v>080-5413-0844</v>
          </cell>
          <cell r="V1370" t="str">
            <v>-</v>
          </cell>
          <cell r="W1370" t="str">
            <v>東京都港区赤坂九丁目７番１号</v>
          </cell>
          <cell r="X1370" t="str">
            <v>107-6229</v>
          </cell>
          <cell r="Y1370" t="str">
            <v>金子　啓</v>
          </cell>
          <cell r="Z1370" t="str">
            <v>25100H010</v>
          </cell>
        </row>
        <row r="1371">
          <cell r="A1371">
            <v>6618</v>
          </cell>
          <cell r="B1371" t="str">
            <v>06618-00</v>
          </cell>
          <cell r="C1371" t="str">
            <v>特Ａ</v>
          </cell>
          <cell r="D1371" t="str">
            <v>大永造船㈱</v>
          </cell>
          <cell r="E1371" t="str">
            <v>ダイエイゾウセン</v>
          </cell>
          <cell r="G1371">
            <v>39000</v>
          </cell>
          <cell r="H1371" t="str">
            <v>高知県</v>
          </cell>
          <cell r="I1371" t="str">
            <v>榊→正しくは「きへん」に「神」</v>
          </cell>
          <cell r="J1371">
            <v>1</v>
          </cell>
          <cell r="K1371">
            <v>1</v>
          </cell>
          <cell r="L1371">
            <v>2</v>
          </cell>
          <cell r="M1371">
            <v>2</v>
          </cell>
          <cell r="N1371">
            <v>1</v>
          </cell>
          <cell r="O1371">
            <v>0</v>
          </cell>
          <cell r="P1371" t="str">
            <v>高知県高知市仁井田４６１８番地</v>
          </cell>
          <cell r="Q1371" t="str">
            <v>781-0112</v>
          </cell>
          <cell r="R1371" t="str">
            <v>榊原　英之</v>
          </cell>
          <cell r="S1371" t="str">
            <v>088-847-1101</v>
          </cell>
          <cell r="T1371" t="str">
            <v>088-847-1103</v>
          </cell>
          <cell r="U1371" t="str">
            <v>088-847-1101</v>
          </cell>
          <cell r="V1371" t="str">
            <v>088-847-1103</v>
          </cell>
          <cell r="W1371" t="str">
            <v>高知県高知市仁井田４６１８番地</v>
          </cell>
          <cell r="X1371" t="str">
            <v>781-0112</v>
          </cell>
          <cell r="Y1371" t="str">
            <v>榊原　英之</v>
          </cell>
          <cell r="Z1371" t="str">
            <v>25100H010</v>
          </cell>
        </row>
        <row r="1372">
          <cell r="A1372">
            <v>6620</v>
          </cell>
          <cell r="B1372" t="str">
            <v>06620-00</v>
          </cell>
          <cell r="C1372" t="str">
            <v>特Ａ</v>
          </cell>
          <cell r="D1372" t="str">
            <v>ライフイズテック㈱</v>
          </cell>
          <cell r="E1372" t="str">
            <v>ライフイズテック</v>
          </cell>
          <cell r="G1372">
            <v>13000</v>
          </cell>
          <cell r="H1372" t="str">
            <v>東京都</v>
          </cell>
          <cell r="I1372" t="str">
            <v>電子入札システム入札書提出者：代表者　物品その他：プログラミング教材　委託その他：プログラミング等の研修・企画</v>
          </cell>
          <cell r="J1372">
            <v>1</v>
          </cell>
          <cell r="K1372">
            <v>1</v>
          </cell>
          <cell r="L1372">
            <v>2</v>
          </cell>
          <cell r="M1372">
            <v>2</v>
          </cell>
          <cell r="N1372">
            <v>1</v>
          </cell>
          <cell r="O1372">
            <v>0</v>
          </cell>
          <cell r="P1372" t="str">
            <v>東京都港区南麻布二丁目１２番３号南麻布ビル１Ｆ</v>
          </cell>
          <cell r="Q1372" t="str">
            <v>106-0047</v>
          </cell>
          <cell r="R1372" t="str">
            <v>水野　雄介</v>
          </cell>
          <cell r="S1372" t="str">
            <v>03-5877-4879</v>
          </cell>
          <cell r="T1372" t="str">
            <v>03-5439-9423</v>
          </cell>
          <cell r="U1372" t="str">
            <v>03-5877-4879</v>
          </cell>
          <cell r="V1372" t="str">
            <v>03-5439-9423</v>
          </cell>
          <cell r="W1372" t="str">
            <v>東京都港区南麻布二丁目１２番３号南麻布ビル１Ｆ</v>
          </cell>
          <cell r="X1372" t="str">
            <v>106-0047</v>
          </cell>
          <cell r="Y1372" t="str">
            <v>水野　雄介</v>
          </cell>
          <cell r="Z1372" t="str">
            <v>25200H006</v>
          </cell>
        </row>
        <row r="1373">
          <cell r="A1373">
            <v>6623</v>
          </cell>
          <cell r="B1373" t="str">
            <v>06623-00</v>
          </cell>
          <cell r="C1373" t="str">
            <v>Ｂ</v>
          </cell>
          <cell r="D1373" t="str">
            <v>ラボラトリオ㈱</v>
          </cell>
          <cell r="E1373" t="str">
            <v>ラボラトリオ</v>
          </cell>
          <cell r="G1373">
            <v>40000</v>
          </cell>
          <cell r="H1373" t="str">
            <v>福岡県</v>
          </cell>
          <cell r="I1373" t="str">
            <v>電子入札システム入札書提出者：代表者</v>
          </cell>
          <cell r="J1373">
            <v>3</v>
          </cell>
          <cell r="K1373">
            <v>1</v>
          </cell>
          <cell r="L1373">
            <v>2</v>
          </cell>
          <cell r="M1373">
            <v>2</v>
          </cell>
          <cell r="N1373">
            <v>1</v>
          </cell>
          <cell r="O1373">
            <v>0</v>
          </cell>
          <cell r="P1373" t="str">
            <v>福岡県福岡市中央区清川二丁目４番２９号新高砂マンション２０８号</v>
          </cell>
          <cell r="Q1373" t="str">
            <v>810-0005</v>
          </cell>
          <cell r="R1373" t="str">
            <v>南　伸太郎</v>
          </cell>
          <cell r="S1373" t="str">
            <v>092-753-7059</v>
          </cell>
          <cell r="T1373" t="str">
            <v>092-510-7048</v>
          </cell>
          <cell r="U1373" t="str">
            <v>092-753-7059</v>
          </cell>
          <cell r="V1373" t="str">
            <v>092-510-7048</v>
          </cell>
          <cell r="W1373" t="str">
            <v>福岡県福岡市中央区清川二丁目４番２９号新高砂マンション２０８号</v>
          </cell>
          <cell r="X1373" t="str">
            <v>810-0005</v>
          </cell>
          <cell r="Y1373" t="str">
            <v>南　伸太郎</v>
          </cell>
          <cell r="Z1373" t="str">
            <v>25100H010</v>
          </cell>
        </row>
        <row r="1374">
          <cell r="A1374">
            <v>6624</v>
          </cell>
          <cell r="B1374" t="str">
            <v>06624-00</v>
          </cell>
          <cell r="C1374" t="str">
            <v>特Ａ</v>
          </cell>
          <cell r="D1374" t="str">
            <v>㈱ｕｎｅｒｒｙ</v>
          </cell>
          <cell r="E1374" t="str">
            <v>ウネリー</v>
          </cell>
          <cell r="G1374">
            <v>13000</v>
          </cell>
          <cell r="H1374" t="str">
            <v>東京都</v>
          </cell>
          <cell r="I1374" t="str">
            <v>電子入札システム入札書提出者：代表者</v>
          </cell>
          <cell r="J1374">
            <v>1</v>
          </cell>
          <cell r="K1374">
            <v>1</v>
          </cell>
          <cell r="L1374">
            <v>2</v>
          </cell>
          <cell r="M1374">
            <v>2</v>
          </cell>
          <cell r="N1374">
            <v>1</v>
          </cell>
          <cell r="O1374">
            <v>0</v>
          </cell>
          <cell r="P1374" t="str">
            <v>東京都港区虎ノ門四丁目１番１号神谷町トラストタワー２３階</v>
          </cell>
          <cell r="Q1374" t="str">
            <v>105-6923</v>
          </cell>
          <cell r="R1374" t="str">
            <v>内山　英俊</v>
          </cell>
          <cell r="S1374" t="str">
            <v>03-6820-2718</v>
          </cell>
          <cell r="T1374" t="str">
            <v>03-6684-4809</v>
          </cell>
          <cell r="U1374" t="str">
            <v>03-6820-2718</v>
          </cell>
          <cell r="V1374" t="str">
            <v>03-6684-4809</v>
          </cell>
          <cell r="W1374" t="str">
            <v>東京都港区虎ノ門四丁目１番１号神谷町トラストタワー２３階</v>
          </cell>
          <cell r="X1374" t="str">
            <v>105-6923</v>
          </cell>
          <cell r="Y1374" t="str">
            <v>内山　英俊</v>
          </cell>
          <cell r="Z1374" t="str">
            <v>25100H010</v>
          </cell>
        </row>
        <row r="1375">
          <cell r="A1375">
            <v>6630</v>
          </cell>
          <cell r="B1375" t="str">
            <v>06630-00</v>
          </cell>
          <cell r="C1375" t="str">
            <v>特Ａ</v>
          </cell>
          <cell r="D1375" t="str">
            <v>フェリカポケットマーケティング㈱</v>
          </cell>
          <cell r="E1375" t="str">
            <v>フェリカポケットマーケティング</v>
          </cell>
          <cell r="G1375">
            <v>13000</v>
          </cell>
          <cell r="H1375" t="str">
            <v>東京都</v>
          </cell>
          <cell r="I1375" t="str">
            <v>電子入札システム入札書提出者：代表者　　委託その他：コールセンター業務</v>
          </cell>
          <cell r="J1375">
            <v>1</v>
          </cell>
          <cell r="K1375">
            <v>1</v>
          </cell>
          <cell r="L1375">
            <v>2</v>
          </cell>
          <cell r="M1375">
            <v>2</v>
          </cell>
          <cell r="N1375">
            <v>1</v>
          </cell>
          <cell r="O1375">
            <v>0</v>
          </cell>
          <cell r="P1375" t="str">
            <v>東京都文京区本郷一丁目１０番９号</v>
          </cell>
          <cell r="Q1375" t="str">
            <v>113-0033</v>
          </cell>
          <cell r="R1375" t="str">
            <v>納村　哲二</v>
          </cell>
          <cell r="S1375" t="str">
            <v>03-6801-8451</v>
          </cell>
          <cell r="T1375" t="str">
            <v>03-6801-8452</v>
          </cell>
          <cell r="U1375" t="str">
            <v>03-6801-8451</v>
          </cell>
          <cell r="V1375" t="str">
            <v>03-6801-8452</v>
          </cell>
          <cell r="W1375" t="str">
            <v>東京都文京区本郷一丁目１０番９号</v>
          </cell>
          <cell r="X1375" t="str">
            <v>113-0033</v>
          </cell>
          <cell r="Y1375" t="str">
            <v>納村　哲二</v>
          </cell>
          <cell r="Z1375" t="str">
            <v>25100H010</v>
          </cell>
        </row>
        <row r="1376">
          <cell r="A1376">
            <v>6634</v>
          </cell>
          <cell r="B1376" t="str">
            <v>06634-00</v>
          </cell>
          <cell r="C1376" t="str">
            <v>特Ａ</v>
          </cell>
          <cell r="D1376" t="str">
            <v>㈱東芝</v>
          </cell>
          <cell r="E1376" t="str">
            <v>トウシバ</v>
          </cell>
          <cell r="G1376">
            <v>14000</v>
          </cell>
          <cell r="H1376" t="str">
            <v>神奈川県</v>
          </cell>
          <cell r="I1376" t="str">
            <v>電子入札システム入札書提出者：代理人１</v>
          </cell>
          <cell r="J1376">
            <v>1</v>
          </cell>
          <cell r="K1376">
            <v>1</v>
          </cell>
          <cell r="L1376">
            <v>2</v>
          </cell>
          <cell r="M1376">
            <v>1</v>
          </cell>
          <cell r="N1376">
            <v>1</v>
          </cell>
          <cell r="O1376">
            <v>2</v>
          </cell>
          <cell r="P1376" t="str">
            <v>神奈川県川崎市幸区堀川町７２番地３４</v>
          </cell>
          <cell r="Q1376" t="str">
            <v>212-8585</v>
          </cell>
          <cell r="R1376" t="str">
            <v>島田　太郎</v>
          </cell>
          <cell r="S1376" t="str">
            <v>044-576-6587</v>
          </cell>
          <cell r="T1376" t="str">
            <v>044-548-9542</v>
          </cell>
          <cell r="U1376" t="str">
            <v>044-576-6587</v>
          </cell>
          <cell r="V1376" t="str">
            <v>044-548-9542</v>
          </cell>
          <cell r="W1376" t="str">
            <v>神奈川県川崎市幸区堀川町７２番地３４</v>
          </cell>
          <cell r="X1376" t="str">
            <v>212-8585</v>
          </cell>
          <cell r="Y1376" t="str">
            <v>島田　太郎</v>
          </cell>
          <cell r="Z1376" t="str">
            <v>25200H006</v>
          </cell>
        </row>
        <row r="1377">
          <cell r="A1377">
            <v>6635</v>
          </cell>
          <cell r="B1377" t="str">
            <v>06635-00</v>
          </cell>
          <cell r="C1377" t="str">
            <v>特Ａ</v>
          </cell>
          <cell r="D1377" t="str">
            <v>㈱ニューズ・アンド・コミュニケーションズ</v>
          </cell>
          <cell r="E1377" t="str">
            <v>ニューズ・アンド・コミュニケーションズ</v>
          </cell>
          <cell r="G1377">
            <v>34000</v>
          </cell>
          <cell r="H1377" t="str">
            <v>広島県</v>
          </cell>
          <cell r="I1377" t="str">
            <v>電子入札システム入札書提出者：代表者</v>
          </cell>
          <cell r="J1377">
            <v>1</v>
          </cell>
          <cell r="K1377">
            <v>1</v>
          </cell>
          <cell r="L1377">
            <v>2</v>
          </cell>
          <cell r="M1377">
            <v>2</v>
          </cell>
          <cell r="N1377">
            <v>1</v>
          </cell>
          <cell r="O1377">
            <v>0</v>
          </cell>
          <cell r="P1377" t="str">
            <v>広島県広島市中区富士見町４番１７ー１３０１号</v>
          </cell>
          <cell r="Q1377" t="str">
            <v>730-0043</v>
          </cell>
          <cell r="R1377" t="str">
            <v>田村　秀樹</v>
          </cell>
          <cell r="S1377" t="str">
            <v>082-248-8101</v>
          </cell>
          <cell r="T1377" t="str">
            <v>082-248-8088</v>
          </cell>
          <cell r="U1377" t="str">
            <v>082-248-8101</v>
          </cell>
          <cell r="V1377" t="str">
            <v>082-248-8088</v>
          </cell>
          <cell r="W1377" t="str">
            <v>広島県広島市中区富士見町４番１７ー１３０１号</v>
          </cell>
          <cell r="X1377" t="str">
            <v>730-0043</v>
          </cell>
          <cell r="Y1377" t="str">
            <v>田村　秀樹</v>
          </cell>
          <cell r="Z1377" t="str">
            <v>25100H010</v>
          </cell>
        </row>
        <row r="1378">
          <cell r="A1378">
            <v>6638</v>
          </cell>
          <cell r="B1378" t="str">
            <v>06638-00</v>
          </cell>
          <cell r="C1378" t="str">
            <v>Ａ</v>
          </cell>
          <cell r="D1378" t="str">
            <v>㈱堀江金物店</v>
          </cell>
          <cell r="E1378" t="str">
            <v>ホリエカナモノテン</v>
          </cell>
          <cell r="G1378">
            <v>35208</v>
          </cell>
          <cell r="H1378" t="str">
            <v>岩国市</v>
          </cell>
          <cell r="I1378" t="str">
            <v>電子入札システム入札書提出者：代表者</v>
          </cell>
          <cell r="J1378">
            <v>2</v>
          </cell>
          <cell r="K1378">
            <v>1</v>
          </cell>
          <cell r="L1378">
            <v>2</v>
          </cell>
          <cell r="M1378">
            <v>1</v>
          </cell>
          <cell r="N1378">
            <v>1</v>
          </cell>
          <cell r="O1378">
            <v>0</v>
          </cell>
          <cell r="P1378" t="str">
            <v>岩国市錦町広瀬６５５１番地</v>
          </cell>
          <cell r="Q1378" t="str">
            <v>740-0724</v>
          </cell>
          <cell r="R1378" t="str">
            <v>堀江　甲士</v>
          </cell>
          <cell r="S1378" t="str">
            <v>0827-72-2552</v>
          </cell>
          <cell r="T1378" t="str">
            <v>0827-72-2510</v>
          </cell>
          <cell r="U1378" t="str">
            <v>0827-72-2552</v>
          </cell>
          <cell r="V1378" t="str">
            <v>0827-72-2510</v>
          </cell>
          <cell r="W1378" t="str">
            <v>岩国市錦町広瀬６５５１番地</v>
          </cell>
          <cell r="X1378" t="str">
            <v>740-0724</v>
          </cell>
          <cell r="Y1378" t="str">
            <v>堀江　甲士</v>
          </cell>
          <cell r="Z1378" t="str">
            <v>25100H010</v>
          </cell>
        </row>
        <row r="1379">
          <cell r="A1379">
            <v>6640</v>
          </cell>
          <cell r="B1379" t="str">
            <v>06640-00</v>
          </cell>
          <cell r="C1379" t="str">
            <v>特Ａ</v>
          </cell>
          <cell r="D1379" t="str">
            <v>アーティサン㈱</v>
          </cell>
          <cell r="E1379" t="str">
            <v>アーティサン</v>
          </cell>
          <cell r="G1379">
            <v>13000</v>
          </cell>
          <cell r="H1379" t="str">
            <v>東京都</v>
          </cell>
          <cell r="I1379" t="str">
            <v>電子入札システム入札書提出者：代表者</v>
          </cell>
          <cell r="J1379">
            <v>1</v>
          </cell>
          <cell r="K1379">
            <v>1</v>
          </cell>
          <cell r="L1379">
            <v>2</v>
          </cell>
          <cell r="M1379">
            <v>2</v>
          </cell>
          <cell r="N1379">
            <v>1</v>
          </cell>
          <cell r="O1379">
            <v>0</v>
          </cell>
          <cell r="P1379" t="str">
            <v>東京都調布市布田４－５－１藍澤調布ビル６Ｆ</v>
          </cell>
          <cell r="Q1379" t="str">
            <v>182-0024</v>
          </cell>
          <cell r="R1379" t="str">
            <v>小山　才喜</v>
          </cell>
          <cell r="S1379" t="str">
            <v>042-444-4815</v>
          </cell>
          <cell r="T1379" t="str">
            <v>042-444-4865</v>
          </cell>
          <cell r="U1379" t="str">
            <v>042-444-4815</v>
          </cell>
          <cell r="V1379" t="str">
            <v>042-444-4865</v>
          </cell>
          <cell r="W1379" t="str">
            <v>東京都調布市布田４－５－１藍澤調布ビル６Ｆ</v>
          </cell>
          <cell r="X1379" t="str">
            <v>182-0024</v>
          </cell>
          <cell r="Y1379" t="str">
            <v>小山　才喜</v>
          </cell>
          <cell r="Z1379" t="str">
            <v>25100H010</v>
          </cell>
        </row>
        <row r="1380">
          <cell r="A1380">
            <v>6645</v>
          </cell>
          <cell r="B1380" t="str">
            <v>06645-00</v>
          </cell>
          <cell r="C1380" t="str">
            <v>特Ａ</v>
          </cell>
          <cell r="D1380" t="str">
            <v>㈱ゴンドラ</v>
          </cell>
          <cell r="E1380" t="str">
            <v>ゴンドラ</v>
          </cell>
          <cell r="G1380">
            <v>13000</v>
          </cell>
          <cell r="H1380" t="str">
            <v>東京都</v>
          </cell>
          <cell r="I1380" t="str">
            <v>電子入札システム入札書提出者：代表者</v>
          </cell>
          <cell r="J1380">
            <v>1</v>
          </cell>
          <cell r="K1380">
            <v>1</v>
          </cell>
          <cell r="L1380">
            <v>2</v>
          </cell>
          <cell r="M1380">
            <v>2</v>
          </cell>
          <cell r="N1380">
            <v>1</v>
          </cell>
          <cell r="O1380">
            <v>0</v>
          </cell>
          <cell r="P1380" t="str">
            <v>東京都千代田区霞が関一丁目４番２号</v>
          </cell>
          <cell r="Q1380" t="str">
            <v>100-0013</v>
          </cell>
          <cell r="R1380" t="str">
            <v>古江　恵治</v>
          </cell>
          <cell r="S1380" t="str">
            <v>03-6744-3143</v>
          </cell>
          <cell r="T1380" t="str">
            <v>03-6278-8899</v>
          </cell>
          <cell r="U1380" t="str">
            <v>03-6744-3143</v>
          </cell>
          <cell r="V1380" t="str">
            <v>03-6278-8899</v>
          </cell>
          <cell r="W1380" t="str">
            <v>東京都千代田区霞が関一丁目４番２号</v>
          </cell>
          <cell r="X1380" t="str">
            <v>100-0013</v>
          </cell>
          <cell r="Y1380" t="str">
            <v>古江　恵治</v>
          </cell>
          <cell r="Z1380" t="str">
            <v>25100H010</v>
          </cell>
        </row>
        <row r="1381">
          <cell r="A1381">
            <v>6648</v>
          </cell>
          <cell r="B1381" t="str">
            <v>06648-00</v>
          </cell>
          <cell r="C1381" t="str">
            <v>特Ａ</v>
          </cell>
          <cell r="D1381" t="str">
            <v>㈱サンロック</v>
          </cell>
          <cell r="E1381" t="str">
            <v>サンロック</v>
          </cell>
          <cell r="G1381">
            <v>34000</v>
          </cell>
          <cell r="H1381" t="str">
            <v>広島県</v>
          </cell>
          <cell r="I1381" t="str">
            <v>電子入札システム入札書提出者：代表者　物品その他：赤外線カメラ</v>
          </cell>
          <cell r="J1381">
            <v>1</v>
          </cell>
          <cell r="K1381">
            <v>1</v>
          </cell>
          <cell r="L1381">
            <v>2</v>
          </cell>
          <cell r="M1381">
            <v>2</v>
          </cell>
          <cell r="N1381">
            <v>1</v>
          </cell>
          <cell r="O1381">
            <v>0</v>
          </cell>
          <cell r="P1381" t="str">
            <v>広島県福山市新市町大字下安井５３９番地１</v>
          </cell>
          <cell r="Q1381" t="str">
            <v>729-3105</v>
          </cell>
          <cell r="R1381" t="str">
            <v>小林　優</v>
          </cell>
          <cell r="S1381" t="str">
            <v>0847-44-6222</v>
          </cell>
          <cell r="T1381" t="str">
            <v>0847-52-2332</v>
          </cell>
          <cell r="U1381" t="str">
            <v>0847-44-6222</v>
          </cell>
          <cell r="V1381" t="str">
            <v>0847-52-2332</v>
          </cell>
          <cell r="W1381" t="str">
            <v>広島県福山市新市町大字下安井５３９番地１</v>
          </cell>
          <cell r="X1381" t="str">
            <v>729-3105</v>
          </cell>
          <cell r="Y1381" t="str">
            <v>小林　優</v>
          </cell>
          <cell r="Z1381" t="str">
            <v>25100H010</v>
          </cell>
        </row>
        <row r="1382">
          <cell r="A1382">
            <v>6655</v>
          </cell>
          <cell r="B1382" t="str">
            <v>06655-00</v>
          </cell>
          <cell r="C1382" t="str">
            <v>特Ａ</v>
          </cell>
          <cell r="D1382" t="str">
            <v>日本生命保険相互会社</v>
          </cell>
          <cell r="E1382" t="str">
            <v>ニホンセイメイホケン</v>
          </cell>
          <cell r="G1382">
            <v>27000</v>
          </cell>
          <cell r="H1382" t="str">
            <v>大阪府</v>
          </cell>
          <cell r="I1382" t="str">
            <v>電子入札システム入札書提出者：代理人１　　委託その他：ヘルスケア関連サービス業務支援</v>
          </cell>
          <cell r="J1382">
            <v>1</v>
          </cell>
          <cell r="K1382">
            <v>1</v>
          </cell>
          <cell r="L1382">
            <v>2</v>
          </cell>
          <cell r="M1382">
            <v>1</v>
          </cell>
          <cell r="N1382">
            <v>1</v>
          </cell>
          <cell r="O1382">
            <v>2</v>
          </cell>
          <cell r="P1382" t="str">
            <v>大阪府大阪市中央区今橋三丁目５番１２号</v>
          </cell>
          <cell r="Q1382" t="str">
            <v>541-0042</v>
          </cell>
          <cell r="R1382" t="str">
            <v>朝日　智司</v>
          </cell>
          <cell r="S1382" t="str">
            <v>06-6209-5990</v>
          </cell>
          <cell r="T1382" t="str">
            <v>-</v>
          </cell>
          <cell r="U1382" t="str">
            <v>06-6209-5990</v>
          </cell>
          <cell r="V1382" t="str">
            <v>-</v>
          </cell>
          <cell r="W1382" t="str">
            <v>大阪府大阪市中央区今橋三丁目５番１２号</v>
          </cell>
          <cell r="X1382" t="str">
            <v>541-0042</v>
          </cell>
          <cell r="Y1382" t="str">
            <v>朝日　智司</v>
          </cell>
          <cell r="Z1382" t="str">
            <v>25100H010</v>
          </cell>
        </row>
        <row r="1383">
          <cell r="A1383">
            <v>6658</v>
          </cell>
          <cell r="B1383" t="str">
            <v>06658-00</v>
          </cell>
          <cell r="C1383" t="str">
            <v>Ｂ</v>
          </cell>
          <cell r="D1383" t="str">
            <v>カイゼンサポート㈱</v>
          </cell>
          <cell r="E1383" t="str">
            <v>カイゼンサポート</v>
          </cell>
          <cell r="G1383">
            <v>35209</v>
          </cell>
          <cell r="H1383" t="str">
            <v>山陽小野田市</v>
          </cell>
          <cell r="I1383" t="str">
            <v>電子入札システム入札書提出者：代表者　　委託その他：高齢者向けスマートフォン教室</v>
          </cell>
          <cell r="J1383">
            <v>3</v>
          </cell>
          <cell r="K1383">
            <v>1</v>
          </cell>
          <cell r="L1383">
            <v>2</v>
          </cell>
          <cell r="M1383">
            <v>1</v>
          </cell>
          <cell r="N1383">
            <v>1</v>
          </cell>
          <cell r="O1383">
            <v>0</v>
          </cell>
          <cell r="P1383" t="str">
            <v>山陽小野田市大字小野田６１０６番地７６</v>
          </cell>
          <cell r="Q1383" t="str">
            <v>756-0817</v>
          </cell>
          <cell r="R1383" t="str">
            <v>山根　大輔</v>
          </cell>
          <cell r="S1383" t="str">
            <v>0836-48-9965</v>
          </cell>
          <cell r="T1383" t="str">
            <v>-</v>
          </cell>
          <cell r="U1383" t="str">
            <v>0836-48-9965</v>
          </cell>
          <cell r="V1383" t="str">
            <v>-</v>
          </cell>
          <cell r="W1383" t="str">
            <v>山陽小野田市大字小野田６１０６番地７６</v>
          </cell>
          <cell r="X1383" t="str">
            <v>756-0817</v>
          </cell>
          <cell r="Y1383" t="str">
            <v>山根　大輔</v>
          </cell>
          <cell r="Z1383" t="str">
            <v>25100H010</v>
          </cell>
        </row>
        <row r="1384">
          <cell r="A1384">
            <v>6659</v>
          </cell>
          <cell r="B1384" t="str">
            <v>06659-00</v>
          </cell>
          <cell r="C1384" t="str">
            <v>特Ａ</v>
          </cell>
          <cell r="D1384" t="str">
            <v>山一㈱</v>
          </cell>
          <cell r="E1384" t="str">
            <v>ヤマイチ</v>
          </cell>
          <cell r="G1384">
            <v>27000</v>
          </cell>
          <cell r="H1384" t="str">
            <v>大阪府</v>
          </cell>
          <cell r="I1384" t="str">
            <v>物15-07：土木フェルト、吸音材、断熱材　委託02-99：樹脂リサイクル</v>
          </cell>
          <cell r="J1384">
            <v>1</v>
          </cell>
          <cell r="K1384">
            <v>1</v>
          </cell>
          <cell r="L1384">
            <v>1</v>
          </cell>
          <cell r="M1384">
            <v>1</v>
          </cell>
          <cell r="N1384">
            <v>1</v>
          </cell>
          <cell r="O1384">
            <v>1</v>
          </cell>
          <cell r="P1384" t="str">
            <v>大阪府大阪市西区土佐堀一丁目４番１１号</v>
          </cell>
          <cell r="Q1384" t="str">
            <v>550-0001</v>
          </cell>
          <cell r="R1384" t="str">
            <v>殿谷　茂人</v>
          </cell>
          <cell r="S1384" t="str">
            <v>06-6447-5943</v>
          </cell>
          <cell r="T1384" t="str">
            <v>06-6447-5938</v>
          </cell>
          <cell r="U1384" t="str">
            <v>06-6447-5943</v>
          </cell>
          <cell r="V1384" t="str">
            <v>06-6447-5938</v>
          </cell>
          <cell r="W1384" t="str">
            <v>大阪府大阪市西区土佐堀一丁目４番１１号</v>
          </cell>
          <cell r="X1384" t="str">
            <v>550-0001</v>
          </cell>
          <cell r="Y1384" t="str">
            <v>殿谷　茂人</v>
          </cell>
          <cell r="Z1384" t="str">
            <v>25100H010</v>
          </cell>
        </row>
        <row r="1385">
          <cell r="A1385">
            <v>6662</v>
          </cell>
          <cell r="B1385" t="str">
            <v>06662-00</v>
          </cell>
          <cell r="C1385" t="str">
            <v>Ｂ</v>
          </cell>
          <cell r="D1385" t="str">
            <v>（一社）地盤品質判定士会</v>
          </cell>
          <cell r="E1385" t="str">
            <v>ジバンヒンシツハンテイシカイ</v>
          </cell>
          <cell r="G1385">
            <v>13000</v>
          </cell>
          <cell r="H1385" t="str">
            <v>東京都</v>
          </cell>
          <cell r="I1385" t="str">
            <v>審査支援サービス</v>
          </cell>
          <cell r="J1385">
            <v>3</v>
          </cell>
          <cell r="K1385">
            <v>1</v>
          </cell>
          <cell r="L1385">
            <v>1</v>
          </cell>
          <cell r="M1385">
            <v>2</v>
          </cell>
          <cell r="N1385">
            <v>1</v>
          </cell>
          <cell r="O1385">
            <v>0</v>
          </cell>
          <cell r="P1385" t="str">
            <v>東京都文京区千石四丁目３８番２号</v>
          </cell>
          <cell r="Q1385" t="str">
            <v>112-0011</v>
          </cell>
          <cell r="R1385" t="str">
            <v>北誥　昌樹</v>
          </cell>
          <cell r="S1385" t="str">
            <v>03-3946-8766</v>
          </cell>
          <cell r="T1385" t="str">
            <v>03-3946-8678</v>
          </cell>
          <cell r="U1385" t="str">
            <v>03-3946-8766</v>
          </cell>
          <cell r="V1385" t="str">
            <v>03-3946-8678</v>
          </cell>
          <cell r="W1385" t="str">
            <v>東京都文京区千石四丁目３８番２号</v>
          </cell>
          <cell r="X1385" t="str">
            <v>112-0011</v>
          </cell>
          <cell r="Y1385" t="str">
            <v>北誥　昌樹</v>
          </cell>
          <cell r="Z1385" t="str">
            <v>25100H010</v>
          </cell>
        </row>
        <row r="1386">
          <cell r="A1386">
            <v>6663</v>
          </cell>
          <cell r="B1386" t="str">
            <v>06663-00</v>
          </cell>
          <cell r="C1386" t="str">
            <v>Ｂ</v>
          </cell>
          <cell r="D1386" t="str">
            <v>(有)シミズ</v>
          </cell>
          <cell r="E1386" t="str">
            <v>シミズ</v>
          </cell>
          <cell r="G1386">
            <v>35203</v>
          </cell>
          <cell r="H1386" t="str">
            <v>山口市</v>
          </cell>
          <cell r="J1386">
            <v>3</v>
          </cell>
          <cell r="K1386">
            <v>1</v>
          </cell>
          <cell r="L1386">
            <v>1</v>
          </cell>
          <cell r="M1386">
            <v>1</v>
          </cell>
          <cell r="N1386">
            <v>1</v>
          </cell>
          <cell r="O1386">
            <v>0</v>
          </cell>
          <cell r="P1386" t="str">
            <v>山口市芝崎町９番１７号</v>
          </cell>
          <cell r="Q1386" t="str">
            <v>753-0025</v>
          </cell>
          <cell r="R1386" t="str">
            <v>谷　梅広</v>
          </cell>
          <cell r="S1386" t="str">
            <v>083-922-8926</v>
          </cell>
          <cell r="T1386" t="str">
            <v>083-922-8946</v>
          </cell>
          <cell r="U1386" t="str">
            <v>083-922-8926</v>
          </cell>
          <cell r="V1386" t="str">
            <v>083-922-8946</v>
          </cell>
          <cell r="W1386" t="str">
            <v>山口市芝崎町９番１７号</v>
          </cell>
          <cell r="X1386" t="str">
            <v>753-0025</v>
          </cell>
          <cell r="Y1386" t="str">
            <v>谷　梅広</v>
          </cell>
          <cell r="Z1386" t="str">
            <v>25100H010</v>
          </cell>
        </row>
        <row r="1387">
          <cell r="A1387">
            <v>6664</v>
          </cell>
          <cell r="B1387" t="str">
            <v>06664-00</v>
          </cell>
          <cell r="C1387" t="str">
            <v>特Ａ</v>
          </cell>
          <cell r="D1387" t="str">
            <v>㈱Ｍ＆Ｍ保険企画</v>
          </cell>
          <cell r="E1387" t="str">
            <v>エムアンドエムホケンキカク</v>
          </cell>
          <cell r="G1387">
            <v>35203</v>
          </cell>
          <cell r="H1387" t="str">
            <v>山口市</v>
          </cell>
          <cell r="J1387">
            <v>1</v>
          </cell>
          <cell r="K1387">
            <v>1</v>
          </cell>
          <cell r="L1387">
            <v>1</v>
          </cell>
          <cell r="M1387">
            <v>1</v>
          </cell>
          <cell r="N1387">
            <v>1</v>
          </cell>
          <cell r="O1387">
            <v>2</v>
          </cell>
          <cell r="P1387" t="str">
            <v>山口市大内御堀２９７７番地２１</v>
          </cell>
          <cell r="Q1387" t="str">
            <v>753-0214</v>
          </cell>
          <cell r="R1387" t="str">
            <v>三谷　猛夫</v>
          </cell>
          <cell r="S1387" t="str">
            <v>083-941-3337</v>
          </cell>
          <cell r="T1387" t="str">
            <v>083-941-3338</v>
          </cell>
          <cell r="U1387" t="str">
            <v>083-941-3337</v>
          </cell>
          <cell r="V1387" t="str">
            <v>083-941-3338</v>
          </cell>
          <cell r="W1387" t="str">
            <v>山口市大内御堀２９７７番地２１</v>
          </cell>
          <cell r="X1387" t="str">
            <v>753-0214</v>
          </cell>
          <cell r="Y1387" t="str">
            <v>三谷　猛夫</v>
          </cell>
          <cell r="Z1387" t="str">
            <v>25100H010</v>
          </cell>
        </row>
        <row r="1388">
          <cell r="A1388">
            <v>6665</v>
          </cell>
          <cell r="B1388" t="str">
            <v>06665-00</v>
          </cell>
          <cell r="C1388" t="str">
            <v>特Ａ</v>
          </cell>
          <cell r="D1388" t="str">
            <v>㈱ヒラタ</v>
          </cell>
          <cell r="E1388" t="str">
            <v>ヒラタ</v>
          </cell>
          <cell r="G1388">
            <v>35202</v>
          </cell>
          <cell r="H1388" t="str">
            <v>宇部市</v>
          </cell>
          <cell r="I1388" t="str">
            <v>政策５個</v>
          </cell>
          <cell r="J1388">
            <v>1</v>
          </cell>
          <cell r="K1388">
            <v>1</v>
          </cell>
          <cell r="L1388">
            <v>1</v>
          </cell>
          <cell r="M1388">
            <v>1</v>
          </cell>
          <cell r="N1388">
            <v>1</v>
          </cell>
          <cell r="O1388">
            <v>0</v>
          </cell>
          <cell r="P1388" t="str">
            <v>宇部市大字上宇部２８１２番地</v>
          </cell>
          <cell r="Q1388" t="str">
            <v>755-0091</v>
          </cell>
          <cell r="R1388" t="str">
            <v>新川　勉</v>
          </cell>
          <cell r="S1388" t="str">
            <v>0836-35-7144</v>
          </cell>
          <cell r="T1388" t="str">
            <v>0836-32-4765</v>
          </cell>
          <cell r="U1388" t="str">
            <v>0836-35-7144</v>
          </cell>
          <cell r="V1388" t="str">
            <v>0836-32-4765</v>
          </cell>
          <cell r="W1388" t="str">
            <v>宇部市大字上宇部２８１２番地</v>
          </cell>
          <cell r="X1388" t="str">
            <v>755-0091</v>
          </cell>
          <cell r="Y1388" t="str">
            <v>新川　勉</v>
          </cell>
          <cell r="Z1388" t="str">
            <v>25100H010</v>
          </cell>
        </row>
        <row r="1389">
          <cell r="A1389">
            <v>6668</v>
          </cell>
          <cell r="B1389" t="str">
            <v>06668-00</v>
          </cell>
          <cell r="C1389" t="str">
            <v>Ｂ</v>
          </cell>
          <cell r="D1389" t="str">
            <v>㈲スープスタジオ一級建築士事務所</v>
          </cell>
          <cell r="E1389" t="str">
            <v>スープスタジオイッキュウケンチクシジムショ</v>
          </cell>
          <cell r="G1389">
            <v>6000</v>
          </cell>
          <cell r="H1389" t="str">
            <v>山形県</v>
          </cell>
          <cell r="I1389" t="str">
            <v>電子入札システム入札書提出者：代表者</v>
          </cell>
          <cell r="J1389">
            <v>3</v>
          </cell>
          <cell r="K1389">
            <v>1</v>
          </cell>
          <cell r="L1389">
            <v>2</v>
          </cell>
          <cell r="M1389">
            <v>2</v>
          </cell>
          <cell r="N1389">
            <v>1</v>
          </cell>
          <cell r="O1389">
            <v>0</v>
          </cell>
          <cell r="P1389" t="str">
            <v>山形県長井市四ツ谷二丁目１番３－８号</v>
          </cell>
          <cell r="Q1389" t="str">
            <v>993-0015</v>
          </cell>
          <cell r="R1389" t="str">
            <v>田中　聡</v>
          </cell>
          <cell r="S1389" t="str">
            <v>050-7112-3280</v>
          </cell>
          <cell r="T1389" t="str">
            <v>-</v>
          </cell>
          <cell r="U1389" t="str">
            <v>050-7112-3280</v>
          </cell>
          <cell r="V1389" t="str">
            <v>-</v>
          </cell>
          <cell r="W1389" t="str">
            <v>山形県長井市四ツ谷二丁目１番３－８号</v>
          </cell>
          <cell r="X1389" t="str">
            <v>993-0015</v>
          </cell>
          <cell r="Y1389" t="str">
            <v>田中　聡</v>
          </cell>
          <cell r="Z1389" t="str">
            <v>25200H006</v>
          </cell>
        </row>
        <row r="1390">
          <cell r="A1390">
            <v>6670</v>
          </cell>
          <cell r="B1390" t="str">
            <v>06670-00</v>
          </cell>
          <cell r="C1390" t="str">
            <v>特Ａ</v>
          </cell>
          <cell r="D1390" t="str">
            <v>下関通運㈱</v>
          </cell>
          <cell r="E1390" t="str">
            <v>シモノセキツウウン</v>
          </cell>
          <cell r="G1390">
            <v>35201</v>
          </cell>
          <cell r="H1390" t="str">
            <v>下関市</v>
          </cell>
          <cell r="J1390">
            <v>1</v>
          </cell>
          <cell r="K1390">
            <v>1</v>
          </cell>
          <cell r="L1390">
            <v>1</v>
          </cell>
          <cell r="M1390">
            <v>1</v>
          </cell>
          <cell r="N1390">
            <v>1</v>
          </cell>
          <cell r="O1390">
            <v>0</v>
          </cell>
          <cell r="P1390" t="str">
            <v>下関市長府港町１１番１５号</v>
          </cell>
          <cell r="Q1390" t="str">
            <v>752-0953</v>
          </cell>
          <cell r="R1390" t="str">
            <v>三喜田　修一</v>
          </cell>
          <cell r="S1390" t="str">
            <v>083-246-0457</v>
          </cell>
          <cell r="T1390" t="str">
            <v>083-246-0463</v>
          </cell>
          <cell r="U1390" t="str">
            <v>083-246-0457</v>
          </cell>
          <cell r="V1390" t="str">
            <v>083-246-0463</v>
          </cell>
          <cell r="W1390" t="str">
            <v>下関市長府港町１１番１５号</v>
          </cell>
          <cell r="X1390" t="str">
            <v>752-0953</v>
          </cell>
          <cell r="Y1390" t="str">
            <v>三喜田　修一</v>
          </cell>
          <cell r="Z1390" t="str">
            <v>25100H010</v>
          </cell>
        </row>
        <row r="1391">
          <cell r="A1391">
            <v>6671</v>
          </cell>
          <cell r="B1391" t="str">
            <v>06671-00</v>
          </cell>
          <cell r="C1391" t="str">
            <v>Ｂ</v>
          </cell>
          <cell r="D1391" t="str">
            <v>小野電気管理</v>
          </cell>
          <cell r="E1391" t="str">
            <v>オノデンキカンリ</v>
          </cell>
          <cell r="G1391">
            <v>35203</v>
          </cell>
          <cell r="H1391" t="str">
            <v>山口市</v>
          </cell>
          <cell r="J1391">
            <v>3</v>
          </cell>
          <cell r="K1391">
            <v>1</v>
          </cell>
          <cell r="L1391">
            <v>1</v>
          </cell>
          <cell r="M1391">
            <v>1</v>
          </cell>
          <cell r="N1391">
            <v>1</v>
          </cell>
          <cell r="O1391">
            <v>0</v>
          </cell>
          <cell r="P1391" t="str">
            <v>山口市朝田１９７１－８</v>
          </cell>
          <cell r="Q1391" t="str">
            <v>753-0871</v>
          </cell>
          <cell r="R1391" t="str">
            <v>小野　航大</v>
          </cell>
          <cell r="S1391" t="str">
            <v>080-2881-9713</v>
          </cell>
          <cell r="T1391" t="str">
            <v>-</v>
          </cell>
          <cell r="U1391" t="str">
            <v>080-2881-9713</v>
          </cell>
          <cell r="V1391" t="str">
            <v>-</v>
          </cell>
          <cell r="W1391" t="str">
            <v>山口市朝田１９７１－８</v>
          </cell>
          <cell r="X1391" t="str">
            <v>753-0871</v>
          </cell>
          <cell r="Y1391" t="str">
            <v>小野　航大</v>
          </cell>
          <cell r="Z1391" t="str">
            <v>25100H010</v>
          </cell>
        </row>
        <row r="1392">
          <cell r="A1392">
            <v>6673</v>
          </cell>
          <cell r="B1392" t="str">
            <v>06673-00</v>
          </cell>
          <cell r="C1392" t="str">
            <v>特Ａ</v>
          </cell>
          <cell r="D1392" t="str">
            <v>㈱日本メディカ</v>
          </cell>
          <cell r="E1392" t="str">
            <v>ニホンメディカ</v>
          </cell>
          <cell r="G1392">
            <v>13000</v>
          </cell>
          <cell r="H1392" t="str">
            <v>東京都</v>
          </cell>
          <cell r="I1392" t="str">
            <v>委託その他：診療報酬明細書（レセプト）点検</v>
          </cell>
          <cell r="J1392">
            <v>1</v>
          </cell>
          <cell r="K1392">
            <v>1</v>
          </cell>
          <cell r="L1392">
            <v>2</v>
          </cell>
          <cell r="M1392">
            <v>2</v>
          </cell>
          <cell r="N1392">
            <v>1</v>
          </cell>
          <cell r="O1392">
            <v>0</v>
          </cell>
          <cell r="P1392" t="str">
            <v>東京都日野市高幡５０７番地４－４１３</v>
          </cell>
          <cell r="Q1392" t="str">
            <v>191-0031</v>
          </cell>
          <cell r="R1392" t="str">
            <v>益田　純子</v>
          </cell>
          <cell r="S1392" t="str">
            <v>03-5388-9515</v>
          </cell>
          <cell r="T1392" t="str">
            <v>03-3320-6171</v>
          </cell>
          <cell r="U1392" t="str">
            <v>03-5388-9515</v>
          </cell>
          <cell r="V1392" t="str">
            <v>03-3320-6171</v>
          </cell>
          <cell r="W1392" t="str">
            <v>東京都日野市高幡５０７番地４－４１３</v>
          </cell>
          <cell r="X1392" t="str">
            <v>191-0031</v>
          </cell>
          <cell r="Y1392" t="str">
            <v>益田　純子</v>
          </cell>
          <cell r="Z1392" t="str">
            <v>25100H010</v>
          </cell>
        </row>
        <row r="1393">
          <cell r="A1393">
            <v>6674</v>
          </cell>
          <cell r="B1393" t="str">
            <v>06674-00</v>
          </cell>
          <cell r="C1393" t="str">
            <v>特Ａ</v>
          </cell>
          <cell r="D1393" t="str">
            <v>㈱ＡＶＩＬＥＮ</v>
          </cell>
          <cell r="E1393" t="str">
            <v>アヴィレン</v>
          </cell>
          <cell r="G1393">
            <v>13000</v>
          </cell>
          <cell r="H1393" t="str">
            <v>東京都</v>
          </cell>
          <cell r="I1393" t="str">
            <v>電子入札システム入札書提出者：代表者</v>
          </cell>
          <cell r="J1393">
            <v>1</v>
          </cell>
          <cell r="K1393">
            <v>1</v>
          </cell>
          <cell r="L1393">
            <v>2</v>
          </cell>
          <cell r="M1393">
            <v>2</v>
          </cell>
          <cell r="N1393">
            <v>1</v>
          </cell>
          <cell r="O1393">
            <v>0</v>
          </cell>
          <cell r="P1393" t="str">
            <v>東京都中央区日本橋馬喰町二丁目３－３秋葉原ファーストスクエア９階</v>
          </cell>
          <cell r="Q1393" t="str">
            <v>103-0002</v>
          </cell>
          <cell r="R1393" t="str">
            <v>高橋　光太郎</v>
          </cell>
          <cell r="S1393" t="str">
            <v>03-5823-4694</v>
          </cell>
          <cell r="T1393" t="str">
            <v>-</v>
          </cell>
          <cell r="U1393" t="str">
            <v>03-5823-4694</v>
          </cell>
          <cell r="V1393" t="str">
            <v>-</v>
          </cell>
          <cell r="W1393" t="str">
            <v>東京都中央区日本橋馬喰町二丁目３－３秋葉原ファーストスクエア９階</v>
          </cell>
          <cell r="X1393" t="str">
            <v>103-0002</v>
          </cell>
          <cell r="Y1393" t="str">
            <v>高橋　光太郎</v>
          </cell>
          <cell r="Z1393" t="str">
            <v>25100H010</v>
          </cell>
        </row>
        <row r="1394">
          <cell r="A1394">
            <v>6675</v>
          </cell>
          <cell r="B1394" t="str">
            <v>06675-00</v>
          </cell>
          <cell r="C1394" t="str">
            <v>特Ａ</v>
          </cell>
          <cell r="D1394" t="str">
            <v>大日本印刷㈱</v>
          </cell>
          <cell r="E1394" t="str">
            <v>ダイニッポンインサツ</v>
          </cell>
          <cell r="G1394">
            <v>13000</v>
          </cell>
          <cell r="H1394" t="str">
            <v>東京都</v>
          </cell>
          <cell r="I1394" t="str">
            <v>電子入札システム入札書提出者：代理人１</v>
          </cell>
          <cell r="J1394">
            <v>1</v>
          </cell>
          <cell r="K1394">
            <v>1</v>
          </cell>
          <cell r="L1394">
            <v>2</v>
          </cell>
          <cell r="M1394">
            <v>2</v>
          </cell>
          <cell r="N1394">
            <v>1</v>
          </cell>
          <cell r="O1394">
            <v>1</v>
          </cell>
          <cell r="P1394" t="str">
            <v>東京都新宿区市谷加賀町一丁目１番１号</v>
          </cell>
          <cell r="Q1394" t="str">
            <v>162-8001</v>
          </cell>
          <cell r="R1394" t="str">
            <v>北島　義斉</v>
          </cell>
          <cell r="S1394" t="str">
            <v>03-3266-2111</v>
          </cell>
          <cell r="T1394" t="str">
            <v>03-6735-0730</v>
          </cell>
          <cell r="U1394" t="str">
            <v>03-3266-2111</v>
          </cell>
          <cell r="V1394" t="str">
            <v>03-6735-0730</v>
          </cell>
          <cell r="W1394" t="str">
            <v>東京都新宿区市谷加賀町一丁目１番１号</v>
          </cell>
          <cell r="X1394" t="str">
            <v>162-8001</v>
          </cell>
          <cell r="Y1394" t="str">
            <v>北島　義斉</v>
          </cell>
          <cell r="Z1394" t="str">
            <v>25100H010</v>
          </cell>
        </row>
        <row r="1395">
          <cell r="A1395">
            <v>6676</v>
          </cell>
          <cell r="B1395" t="str">
            <v>06676-00</v>
          </cell>
          <cell r="C1395" t="str">
            <v>特Ａ</v>
          </cell>
          <cell r="D1395" t="str">
            <v>㈱ＳＡＭＵＲＡＩ</v>
          </cell>
          <cell r="E1395" t="str">
            <v>サムライ</v>
          </cell>
          <cell r="G1395">
            <v>13000</v>
          </cell>
          <cell r="H1395" t="str">
            <v>東京都</v>
          </cell>
          <cell r="I1395" t="str">
            <v>電子入札システム入札書提出者：代表者</v>
          </cell>
          <cell r="J1395">
            <v>1</v>
          </cell>
          <cell r="K1395">
            <v>1</v>
          </cell>
          <cell r="L1395">
            <v>2</v>
          </cell>
          <cell r="M1395">
            <v>2</v>
          </cell>
          <cell r="N1395">
            <v>1</v>
          </cell>
          <cell r="O1395">
            <v>0</v>
          </cell>
          <cell r="P1395" t="str">
            <v>東京都港区虎ノ門一丁目３番１号</v>
          </cell>
          <cell r="Q1395" t="str">
            <v>105-0001</v>
          </cell>
          <cell r="R1395" t="str">
            <v>羽田　吾立</v>
          </cell>
          <cell r="S1395" t="str">
            <v>03-5790-9039</v>
          </cell>
          <cell r="T1395" t="str">
            <v>-</v>
          </cell>
          <cell r="U1395" t="str">
            <v>03-5790-9039</v>
          </cell>
          <cell r="V1395" t="str">
            <v>-</v>
          </cell>
          <cell r="W1395" t="str">
            <v>東京都港区虎ノ門一丁目３番１号</v>
          </cell>
          <cell r="X1395" t="str">
            <v>105-0001</v>
          </cell>
          <cell r="Y1395" t="str">
            <v>羽田　吾立</v>
          </cell>
          <cell r="Z1395" t="str">
            <v>25100H010</v>
          </cell>
        </row>
        <row r="1396">
          <cell r="A1396">
            <v>6677</v>
          </cell>
          <cell r="B1396" t="str">
            <v>06677-00</v>
          </cell>
          <cell r="C1396" t="str">
            <v>特Ａ</v>
          </cell>
          <cell r="D1396" t="str">
            <v>㈱九州文化財総合研究所</v>
          </cell>
          <cell r="E1396" t="str">
            <v>キュウシュウブンカザイソウゴウケンキュウショ</v>
          </cell>
          <cell r="G1396">
            <v>44000</v>
          </cell>
          <cell r="H1396" t="str">
            <v>大分県</v>
          </cell>
          <cell r="I1396" t="str">
            <v>電子入札システム入札書提出者：代表者　物品その他：レプリカ・グッズ製作（文化財）　委託その他：文化財調査（発掘調査など）</v>
          </cell>
          <cell r="J1396">
            <v>1</v>
          </cell>
          <cell r="K1396">
            <v>1</v>
          </cell>
          <cell r="L1396">
            <v>2</v>
          </cell>
          <cell r="M1396">
            <v>2</v>
          </cell>
          <cell r="N1396">
            <v>1</v>
          </cell>
          <cell r="O1396">
            <v>0</v>
          </cell>
          <cell r="P1396" t="str">
            <v>大分県大分市大字宮崎１３８７番地の１</v>
          </cell>
          <cell r="Q1396" t="str">
            <v>870-1133</v>
          </cell>
          <cell r="R1396" t="str">
            <v>藤井　一</v>
          </cell>
          <cell r="S1396" t="str">
            <v>097-574-9320</v>
          </cell>
          <cell r="T1396" t="str">
            <v>097-574-9321</v>
          </cell>
          <cell r="U1396" t="str">
            <v>097-574-9320</v>
          </cell>
          <cell r="V1396" t="str">
            <v>097-574-9321</v>
          </cell>
          <cell r="W1396" t="str">
            <v>大分県大分市大字宮崎１３８７番地の１</v>
          </cell>
          <cell r="X1396" t="str">
            <v>870-1133</v>
          </cell>
          <cell r="Y1396" t="str">
            <v>藤井　一</v>
          </cell>
          <cell r="Z1396" t="str">
            <v>25100H010</v>
          </cell>
        </row>
        <row r="1397">
          <cell r="A1397">
            <v>6678</v>
          </cell>
          <cell r="B1397" t="str">
            <v>06678-00</v>
          </cell>
          <cell r="C1397" t="str">
            <v>特Ａ</v>
          </cell>
          <cell r="D1397" t="str">
            <v>㈱トライグループ</v>
          </cell>
          <cell r="E1397" t="str">
            <v>トライグループ</v>
          </cell>
          <cell r="G1397">
            <v>27000</v>
          </cell>
          <cell r="H1397" t="str">
            <v>大阪府</v>
          </cell>
          <cell r="I1397" t="str">
            <v>委託その他：学習支援事業、児童福祉事業運営</v>
          </cell>
          <cell r="J1397">
            <v>1</v>
          </cell>
          <cell r="K1397">
            <v>1</v>
          </cell>
          <cell r="L1397">
            <v>2</v>
          </cell>
          <cell r="M1397">
            <v>1</v>
          </cell>
          <cell r="N1397">
            <v>1</v>
          </cell>
          <cell r="O1397">
            <v>5</v>
          </cell>
          <cell r="P1397" t="str">
            <v>大阪府大阪市中央区南本町三丁目６番１４号</v>
          </cell>
          <cell r="Q1397" t="str">
            <v>541-0054</v>
          </cell>
          <cell r="R1397" t="str">
            <v>物部　晃之</v>
          </cell>
          <cell r="S1397" t="str">
            <v>03-6684-1087</v>
          </cell>
          <cell r="T1397" t="str">
            <v>03-5212-6263</v>
          </cell>
          <cell r="U1397" t="str">
            <v>03-6684-1087</v>
          </cell>
          <cell r="V1397" t="str">
            <v>03-5212-6263</v>
          </cell>
          <cell r="W1397" t="str">
            <v>大阪府大阪市中央区南本町三丁目６番１４号</v>
          </cell>
          <cell r="X1397" t="str">
            <v>541-0054</v>
          </cell>
          <cell r="Y1397" t="str">
            <v>物部　晃之</v>
          </cell>
          <cell r="Z1397" t="str">
            <v>25100H010</v>
          </cell>
        </row>
        <row r="1398">
          <cell r="A1398">
            <v>6679</v>
          </cell>
          <cell r="B1398" t="str">
            <v>06679-00</v>
          </cell>
          <cell r="C1398" t="str">
            <v>特Ａ</v>
          </cell>
          <cell r="D1398" t="str">
            <v>㈱ミッドフォーコミュニケーションズ</v>
          </cell>
          <cell r="E1398" t="str">
            <v>ミッドフォーコミュニケーションズ</v>
          </cell>
          <cell r="G1398">
            <v>35203</v>
          </cell>
          <cell r="H1398" t="str">
            <v>山口市</v>
          </cell>
          <cell r="J1398">
            <v>1</v>
          </cell>
          <cell r="K1398">
            <v>1</v>
          </cell>
          <cell r="L1398">
            <v>2</v>
          </cell>
          <cell r="M1398">
            <v>1</v>
          </cell>
          <cell r="N1398">
            <v>1</v>
          </cell>
          <cell r="O1398">
            <v>5</v>
          </cell>
          <cell r="P1398" t="str">
            <v>山口市大内長野５９３番１</v>
          </cell>
          <cell r="Q1398" t="str">
            <v>753-0211</v>
          </cell>
          <cell r="R1398" t="str">
            <v>千坂　優也</v>
          </cell>
          <cell r="S1398" t="str">
            <v>083-941-5740</v>
          </cell>
          <cell r="T1398" t="str">
            <v>083-941-5731</v>
          </cell>
          <cell r="U1398" t="str">
            <v>083-941-5740</v>
          </cell>
          <cell r="V1398" t="str">
            <v>083-941-5731</v>
          </cell>
          <cell r="W1398" t="str">
            <v>山口市大内長野５９３番１</v>
          </cell>
          <cell r="X1398" t="str">
            <v>753-0211</v>
          </cell>
          <cell r="Y1398" t="str">
            <v>千坂　優也</v>
          </cell>
          <cell r="Z1398" t="str">
            <v>25100H010</v>
          </cell>
        </row>
        <row r="1399">
          <cell r="A1399">
            <v>6680</v>
          </cell>
          <cell r="B1399" t="str">
            <v>06680-00</v>
          </cell>
          <cell r="C1399" t="str">
            <v>Ａ</v>
          </cell>
          <cell r="D1399" t="str">
            <v>㈱サン・ライティング</v>
          </cell>
          <cell r="E1399" t="str">
            <v>サンライティング</v>
          </cell>
          <cell r="G1399">
            <v>28000</v>
          </cell>
          <cell r="H1399" t="str">
            <v>兵庫県</v>
          </cell>
          <cell r="I1399" t="str">
            <v>電子入札システム入札書提出者：代表者</v>
          </cell>
          <cell r="J1399">
            <v>2</v>
          </cell>
          <cell r="K1399">
            <v>1</v>
          </cell>
          <cell r="L1399">
            <v>2</v>
          </cell>
          <cell r="M1399">
            <v>2</v>
          </cell>
          <cell r="N1399">
            <v>1</v>
          </cell>
          <cell r="O1399">
            <v>0</v>
          </cell>
          <cell r="P1399" t="str">
            <v>兵庫県神戸市中央区多聞通三丁目３番１６号甲南第１ビル１１０１号室</v>
          </cell>
          <cell r="Q1399" t="str">
            <v>650-0015</v>
          </cell>
          <cell r="R1399" t="str">
            <v>谷村　朋昭</v>
          </cell>
          <cell r="S1399" t="str">
            <v>078-367-2236</v>
          </cell>
          <cell r="T1399" t="str">
            <v>078-367-2237</v>
          </cell>
          <cell r="U1399" t="str">
            <v>078-367-2236</v>
          </cell>
          <cell r="V1399" t="str">
            <v>078-367-2237</v>
          </cell>
          <cell r="W1399" t="str">
            <v>兵庫県神戸市中央区多聞通三丁目３番１６号甲南第１ビル１１０１号室</v>
          </cell>
          <cell r="X1399" t="str">
            <v>650-0015</v>
          </cell>
          <cell r="Y1399" t="str">
            <v>谷村　朋昭</v>
          </cell>
          <cell r="Z1399" t="str">
            <v>25100H010</v>
          </cell>
        </row>
        <row r="1400">
          <cell r="A1400">
            <v>6681</v>
          </cell>
          <cell r="B1400" t="str">
            <v>06681-00</v>
          </cell>
          <cell r="C1400" t="str">
            <v>特Ａ</v>
          </cell>
          <cell r="D1400" t="str">
            <v>日本フライトセーフティ㈱</v>
          </cell>
          <cell r="E1400" t="str">
            <v>ニホンフライトセーフティ</v>
          </cell>
          <cell r="G1400">
            <v>13000</v>
          </cell>
          <cell r="H1400" t="str">
            <v>東京都</v>
          </cell>
          <cell r="I1400" t="str">
            <v>電子入札システム入札書提出者：代表者　　委託その他：回転翼航空機操縦士養成訓練</v>
          </cell>
          <cell r="J1400">
            <v>1</v>
          </cell>
          <cell r="K1400">
            <v>1</v>
          </cell>
          <cell r="L1400">
            <v>2</v>
          </cell>
          <cell r="M1400">
            <v>2</v>
          </cell>
          <cell r="N1400">
            <v>1</v>
          </cell>
          <cell r="O1400">
            <v>0</v>
          </cell>
          <cell r="P1400" t="str">
            <v>東京都江東区新木場四丁目７番４４号</v>
          </cell>
          <cell r="Q1400" t="str">
            <v>136-0082</v>
          </cell>
          <cell r="R1400" t="str">
            <v>厚地　信一</v>
          </cell>
          <cell r="S1400" t="str">
            <v>03-3521-5478</v>
          </cell>
          <cell r="T1400" t="str">
            <v>03-3521-5259</v>
          </cell>
          <cell r="U1400" t="str">
            <v>03-3521-5478</v>
          </cell>
          <cell r="V1400" t="str">
            <v>03-3521-5259</v>
          </cell>
          <cell r="W1400" t="str">
            <v>東京都江東区新木場四丁目７番４４号</v>
          </cell>
          <cell r="X1400" t="str">
            <v>136-0082</v>
          </cell>
          <cell r="Y1400" t="str">
            <v>厚地　信一</v>
          </cell>
          <cell r="Z1400" t="str">
            <v>25100H010</v>
          </cell>
        </row>
        <row r="1401">
          <cell r="A1401">
            <v>6682</v>
          </cell>
          <cell r="B1401" t="str">
            <v>06682-00</v>
          </cell>
          <cell r="C1401" t="str">
            <v>特Ａ</v>
          </cell>
          <cell r="D1401" t="str">
            <v>㈱ＷｉｓｅＶｉｎｅ</v>
          </cell>
          <cell r="E1401" t="str">
            <v>ワイズヴァイン</v>
          </cell>
          <cell r="G1401">
            <v>38000</v>
          </cell>
          <cell r="H1401" t="str">
            <v>愛媛県</v>
          </cell>
          <cell r="I1401" t="str">
            <v>電子入札システム入札書提出者：代表者</v>
          </cell>
          <cell r="J1401">
            <v>1</v>
          </cell>
          <cell r="K1401">
            <v>1</v>
          </cell>
          <cell r="L1401">
            <v>2</v>
          </cell>
          <cell r="M1401">
            <v>2</v>
          </cell>
          <cell r="N1401">
            <v>1</v>
          </cell>
          <cell r="O1401">
            <v>0</v>
          </cell>
          <cell r="P1401" t="str">
            <v>愛媛県松山市湊町四丁目１１－４Ａ－ＯＮＥビル３Ｆ</v>
          </cell>
          <cell r="Q1401" t="str">
            <v>790-0012</v>
          </cell>
          <cell r="R1401" t="str">
            <v>吉本　翔生</v>
          </cell>
          <cell r="S1401" t="str">
            <v>050-1741-8188</v>
          </cell>
          <cell r="T1401" t="str">
            <v>03-6735-9009</v>
          </cell>
          <cell r="U1401" t="str">
            <v>050-1741-8188</v>
          </cell>
          <cell r="V1401" t="str">
            <v>03-6735-9009</v>
          </cell>
          <cell r="W1401" t="str">
            <v>愛媛県松山市湊町四丁目１１－４Ａ－ＯＮＥビル３Ｆ</v>
          </cell>
          <cell r="X1401" t="str">
            <v>790-0012</v>
          </cell>
          <cell r="Y1401" t="str">
            <v>吉本　翔生</v>
          </cell>
          <cell r="Z1401" t="str">
            <v>25100H010</v>
          </cell>
        </row>
        <row r="1402">
          <cell r="A1402">
            <v>6683</v>
          </cell>
          <cell r="B1402" t="str">
            <v>06683-00</v>
          </cell>
          <cell r="C1402" t="str">
            <v>特Ａ</v>
          </cell>
          <cell r="D1402" t="str">
            <v>㈱ＮＨＫエンタープライズ</v>
          </cell>
          <cell r="E1402" t="str">
            <v>エヌエイチケイエンタープライズ</v>
          </cell>
          <cell r="G1402">
            <v>13000</v>
          </cell>
          <cell r="H1402" t="str">
            <v>東京都</v>
          </cell>
          <cell r="J1402">
            <v>1</v>
          </cell>
          <cell r="K1402">
            <v>1</v>
          </cell>
          <cell r="L1402">
            <v>2</v>
          </cell>
          <cell r="M1402">
            <v>2</v>
          </cell>
          <cell r="N1402">
            <v>1</v>
          </cell>
          <cell r="O1402">
            <v>0</v>
          </cell>
          <cell r="P1402" t="str">
            <v>東京都渋谷区神山町４番１４号</v>
          </cell>
          <cell r="Q1402" t="str">
            <v>150-0047</v>
          </cell>
          <cell r="R1402" t="str">
            <v>有吉　伸人</v>
          </cell>
          <cell r="S1402" t="str">
            <v>03-3481-7740</v>
          </cell>
          <cell r="T1402" t="str">
            <v>03-3481-4965</v>
          </cell>
          <cell r="U1402" t="str">
            <v>03-3481-7740</v>
          </cell>
          <cell r="V1402" t="str">
            <v>03-3481-4965</v>
          </cell>
          <cell r="W1402" t="str">
            <v>東京都渋谷区神山町４番１４号</v>
          </cell>
          <cell r="X1402" t="str">
            <v>150-0047</v>
          </cell>
          <cell r="Y1402" t="str">
            <v>有吉　伸人</v>
          </cell>
          <cell r="Z1402" t="str">
            <v>25100H010</v>
          </cell>
        </row>
        <row r="1403">
          <cell r="A1403">
            <v>6684</v>
          </cell>
          <cell r="B1403" t="str">
            <v>06684-00</v>
          </cell>
          <cell r="C1403" t="str">
            <v>Ｂ</v>
          </cell>
          <cell r="D1403" t="str">
            <v>足立電気管理事務所</v>
          </cell>
          <cell r="E1403" t="str">
            <v>アダチデンキカンリジムショ</v>
          </cell>
          <cell r="G1403">
            <v>35206</v>
          </cell>
          <cell r="H1403" t="str">
            <v>防府市</v>
          </cell>
          <cell r="I1403" t="str">
            <v>電子入札システム入札書提出者：代表者</v>
          </cell>
          <cell r="J1403">
            <v>3</v>
          </cell>
          <cell r="K1403">
            <v>1</v>
          </cell>
          <cell r="L1403">
            <v>2</v>
          </cell>
          <cell r="M1403">
            <v>1</v>
          </cell>
          <cell r="N1403">
            <v>1</v>
          </cell>
          <cell r="O1403">
            <v>0</v>
          </cell>
          <cell r="P1403" t="str">
            <v>防府市新橋町５番７ー１３０４号カテリーナ防府新橋Ｗ棟</v>
          </cell>
          <cell r="Q1403" t="str">
            <v>747-0047</v>
          </cell>
          <cell r="R1403" t="str">
            <v>足立　正好</v>
          </cell>
          <cell r="S1403" t="str">
            <v>090-4656-4869</v>
          </cell>
          <cell r="T1403" t="str">
            <v>0835-38-2378</v>
          </cell>
          <cell r="U1403" t="str">
            <v>090-4656-4869</v>
          </cell>
          <cell r="V1403" t="str">
            <v>0835-38-2378</v>
          </cell>
          <cell r="W1403" t="str">
            <v>防府市新橋町５番７ー１３０４号カテリーナ防府新橋Ｗ棟</v>
          </cell>
          <cell r="X1403" t="str">
            <v>747-0047</v>
          </cell>
          <cell r="Y1403" t="str">
            <v>足立　正好</v>
          </cell>
          <cell r="Z1403" t="str">
            <v>25100H010</v>
          </cell>
        </row>
        <row r="1404">
          <cell r="A1404">
            <v>6685</v>
          </cell>
          <cell r="B1404" t="str">
            <v>06685-00</v>
          </cell>
          <cell r="C1404" t="str">
            <v>特Ａ</v>
          </cell>
          <cell r="D1404" t="str">
            <v>パーソルキャリア㈱</v>
          </cell>
          <cell r="E1404" t="str">
            <v>パーソルキャリア</v>
          </cell>
          <cell r="G1404">
            <v>13000</v>
          </cell>
          <cell r="H1404" t="str">
            <v>東京都</v>
          </cell>
          <cell r="I1404" t="str">
            <v>電子入札システム入札書提出者：代表者　　委託その他：人材紹介サービス</v>
          </cell>
          <cell r="J1404">
            <v>1</v>
          </cell>
          <cell r="K1404">
            <v>1</v>
          </cell>
          <cell r="L1404">
            <v>2</v>
          </cell>
          <cell r="M1404">
            <v>2</v>
          </cell>
          <cell r="N1404">
            <v>1</v>
          </cell>
          <cell r="O1404">
            <v>0</v>
          </cell>
          <cell r="P1404" t="str">
            <v>東京都港区麻布台一丁目３番１号</v>
          </cell>
          <cell r="Q1404" t="str">
            <v>106-0041</v>
          </cell>
          <cell r="R1404" t="str">
            <v>瀬野尾　裕</v>
          </cell>
          <cell r="S1404" t="str">
            <v>03-6213-9000</v>
          </cell>
          <cell r="T1404" t="str">
            <v>03-6370-7355</v>
          </cell>
          <cell r="U1404" t="str">
            <v>03-6213-9000</v>
          </cell>
          <cell r="V1404" t="str">
            <v>03-6370-7355</v>
          </cell>
          <cell r="W1404" t="str">
            <v>東京都港区麻布台一丁目３番１号</v>
          </cell>
          <cell r="X1404" t="str">
            <v>106-0041</v>
          </cell>
          <cell r="Y1404" t="str">
            <v>瀬野尾　裕</v>
          </cell>
          <cell r="Z1404" t="str">
            <v>25100H010</v>
          </cell>
        </row>
        <row r="1405">
          <cell r="A1405">
            <v>6686</v>
          </cell>
          <cell r="B1405" t="str">
            <v>06686-00</v>
          </cell>
          <cell r="C1405" t="str">
            <v>Ａ</v>
          </cell>
          <cell r="D1405" t="str">
            <v>㈱ワクフリ</v>
          </cell>
          <cell r="E1405" t="str">
            <v>ワクフリ</v>
          </cell>
          <cell r="G1405">
            <v>40000</v>
          </cell>
          <cell r="H1405" t="str">
            <v>福岡県</v>
          </cell>
          <cell r="I1405" t="str">
            <v>電子入札システム入札書提出者：代表者　　99-99：ＢＰＲ</v>
          </cell>
          <cell r="J1405">
            <v>2</v>
          </cell>
          <cell r="K1405">
            <v>1</v>
          </cell>
          <cell r="L1405">
            <v>2</v>
          </cell>
          <cell r="M1405">
            <v>2</v>
          </cell>
          <cell r="N1405">
            <v>1</v>
          </cell>
          <cell r="O1405">
            <v>0</v>
          </cell>
          <cell r="P1405" t="str">
            <v>福岡県福岡市博多区博多駅前二丁目１番１号福岡朝日ビル</v>
          </cell>
          <cell r="Q1405" t="str">
            <v>812-0011</v>
          </cell>
          <cell r="R1405" t="str">
            <v>髙島　卓也</v>
          </cell>
          <cell r="S1405" t="str">
            <v>050-3786-4213</v>
          </cell>
          <cell r="T1405" t="str">
            <v>-</v>
          </cell>
          <cell r="U1405" t="str">
            <v>050-3786-4213</v>
          </cell>
          <cell r="V1405" t="str">
            <v>-</v>
          </cell>
          <cell r="W1405" t="str">
            <v>福岡県福岡市博多区博多駅前二丁目１番１号福岡朝日ビル</v>
          </cell>
          <cell r="X1405" t="str">
            <v>812-0011</v>
          </cell>
          <cell r="Y1405" t="str">
            <v>髙島　卓也</v>
          </cell>
          <cell r="Z1405" t="str">
            <v>25100H010</v>
          </cell>
        </row>
        <row r="1406">
          <cell r="A1406">
            <v>6687</v>
          </cell>
          <cell r="B1406" t="str">
            <v>06687-00</v>
          </cell>
          <cell r="C1406" t="str">
            <v>Ｂ</v>
          </cell>
          <cell r="D1406" t="str">
            <v>ソシオークヒューテック㈱</v>
          </cell>
          <cell r="E1406" t="str">
            <v>ソシオークヒューテック</v>
          </cell>
          <cell r="G1406">
            <v>13000</v>
          </cell>
          <cell r="H1406" t="str">
            <v>東京都</v>
          </cell>
          <cell r="J1406">
            <v>3</v>
          </cell>
          <cell r="K1406">
            <v>1</v>
          </cell>
          <cell r="L1406">
            <v>2</v>
          </cell>
          <cell r="M1406">
            <v>2</v>
          </cell>
          <cell r="N1406">
            <v>1</v>
          </cell>
          <cell r="O1406">
            <v>0</v>
          </cell>
          <cell r="P1406" t="str">
            <v>東京都港区三田三丁目５番１９号住友不動産東京三田ガーデンタワー</v>
          </cell>
          <cell r="Q1406" t="str">
            <v>108-0073</v>
          </cell>
          <cell r="R1406" t="str">
            <v>大隈　太嘉志</v>
          </cell>
          <cell r="S1406" t="str">
            <v>03-6375-1048</v>
          </cell>
          <cell r="T1406" t="str">
            <v>03-6375-1049</v>
          </cell>
          <cell r="U1406" t="str">
            <v>03-6375-1048</v>
          </cell>
          <cell r="V1406" t="str">
            <v>03-6375-1049</v>
          </cell>
          <cell r="W1406" t="str">
            <v>東京都港区三田三丁目５番１９号住友不動産東京三田ガーデンタワー</v>
          </cell>
          <cell r="X1406" t="str">
            <v>108-0073</v>
          </cell>
          <cell r="Y1406" t="str">
            <v>大隈　太嘉志</v>
          </cell>
          <cell r="Z1406" t="str">
            <v>25100H010</v>
          </cell>
        </row>
        <row r="1407">
          <cell r="A1407">
            <v>6688</v>
          </cell>
          <cell r="B1407" t="str">
            <v>06688-00</v>
          </cell>
          <cell r="C1407" t="str">
            <v>Ｂ</v>
          </cell>
          <cell r="D1407" t="str">
            <v>㈱ふくしごと</v>
          </cell>
          <cell r="E1407" t="str">
            <v>フクシゴト</v>
          </cell>
          <cell r="G1407">
            <v>40000</v>
          </cell>
          <cell r="H1407" t="str">
            <v>福岡県</v>
          </cell>
          <cell r="J1407">
            <v>3</v>
          </cell>
          <cell r="K1407">
            <v>1</v>
          </cell>
          <cell r="L1407">
            <v>2</v>
          </cell>
          <cell r="M1407">
            <v>2</v>
          </cell>
          <cell r="N1407">
            <v>1</v>
          </cell>
          <cell r="O1407">
            <v>0</v>
          </cell>
          <cell r="P1407" t="str">
            <v>福岡県福岡市博多区千代一丁目２０番１４号</v>
          </cell>
          <cell r="Q1407" t="str">
            <v>812-0044</v>
          </cell>
          <cell r="R1407" t="str">
            <v>橋爪　大輔</v>
          </cell>
          <cell r="S1407" t="str">
            <v>092-403-0091</v>
          </cell>
          <cell r="T1407" t="str">
            <v>092-403-0087</v>
          </cell>
          <cell r="U1407" t="str">
            <v>092-403-0091</v>
          </cell>
          <cell r="V1407" t="str">
            <v>092-403-0087</v>
          </cell>
          <cell r="W1407" t="str">
            <v>福岡県福岡市博多区千代一丁目２０番１４号</v>
          </cell>
          <cell r="X1407" t="str">
            <v>812-0044</v>
          </cell>
          <cell r="Y1407" t="str">
            <v>橋爪　大輔</v>
          </cell>
          <cell r="Z1407" t="str">
            <v>25100H010</v>
          </cell>
        </row>
        <row r="1408">
          <cell r="A1408">
            <v>6689</v>
          </cell>
          <cell r="B1408" t="str">
            <v>06689-00</v>
          </cell>
          <cell r="C1408" t="str">
            <v>特Ａ</v>
          </cell>
          <cell r="D1408" t="str">
            <v>テック情報㈱</v>
          </cell>
          <cell r="E1408" t="str">
            <v>テックジョウホウ</v>
          </cell>
          <cell r="G1408">
            <v>36000</v>
          </cell>
          <cell r="H1408" t="str">
            <v>徳島県</v>
          </cell>
          <cell r="I1408" t="str">
            <v>電子入札システム入札書提出者：代表者</v>
          </cell>
          <cell r="J1408">
            <v>1</v>
          </cell>
          <cell r="K1408">
            <v>1</v>
          </cell>
          <cell r="L1408">
            <v>2</v>
          </cell>
          <cell r="M1408">
            <v>2</v>
          </cell>
          <cell r="N1408">
            <v>1</v>
          </cell>
          <cell r="O1408">
            <v>0</v>
          </cell>
          <cell r="P1408" t="str">
            <v>徳島県板野郡板野町犬伏字東谷６番地３３</v>
          </cell>
          <cell r="Q1408" t="str">
            <v>779-0108</v>
          </cell>
          <cell r="R1408" t="str">
            <v>板東　浩二</v>
          </cell>
          <cell r="S1408" t="str">
            <v>088-672-6366</v>
          </cell>
          <cell r="T1408" t="str">
            <v>088-672-6311</v>
          </cell>
          <cell r="U1408" t="str">
            <v>088-672-6366</v>
          </cell>
          <cell r="V1408" t="str">
            <v>088-672-6311</v>
          </cell>
          <cell r="W1408" t="str">
            <v>徳島県板野郡板野町犬伏字東谷６番地３３</v>
          </cell>
          <cell r="X1408" t="str">
            <v>779-0108</v>
          </cell>
          <cell r="Y1408" t="str">
            <v>板東　浩二</v>
          </cell>
          <cell r="Z1408" t="str">
            <v>25100H010</v>
          </cell>
        </row>
        <row r="1409">
          <cell r="A1409">
            <v>6690</v>
          </cell>
          <cell r="B1409" t="str">
            <v>06690-00</v>
          </cell>
          <cell r="C1409" t="str">
            <v>特Ａ</v>
          </cell>
          <cell r="D1409" t="str">
            <v>㈱日本水工コンサルタント</v>
          </cell>
          <cell r="E1409" t="str">
            <v>ニホンスイコウコンサルタント</v>
          </cell>
          <cell r="G1409">
            <v>11000</v>
          </cell>
          <cell r="H1409" t="str">
            <v>埼玉県</v>
          </cell>
          <cell r="I1409" t="str">
            <v>電子入札システム入札書提出者：代理人１</v>
          </cell>
          <cell r="J1409">
            <v>1</v>
          </cell>
          <cell r="K1409">
            <v>1</v>
          </cell>
          <cell r="L1409">
            <v>2</v>
          </cell>
          <cell r="M1409">
            <v>2</v>
          </cell>
          <cell r="N1409">
            <v>1</v>
          </cell>
          <cell r="O1409">
            <v>1</v>
          </cell>
          <cell r="P1409" t="str">
            <v>埼玉県さいたま市大宮区東町二丁目５０番</v>
          </cell>
          <cell r="Q1409" t="str">
            <v>330-0841</v>
          </cell>
          <cell r="R1409" t="str">
            <v>高田　三千男</v>
          </cell>
          <cell r="S1409" t="str">
            <v>048-783-5664</v>
          </cell>
          <cell r="T1409" t="str">
            <v>048-783-5763</v>
          </cell>
          <cell r="U1409" t="str">
            <v>048-783-5664</v>
          </cell>
          <cell r="V1409" t="str">
            <v>048-783-5763</v>
          </cell>
          <cell r="W1409" t="str">
            <v>埼玉県さいたま市大宮区東町二丁目５０番</v>
          </cell>
          <cell r="X1409" t="str">
            <v>330-0841</v>
          </cell>
          <cell r="Y1409" t="str">
            <v>高田　三千男</v>
          </cell>
          <cell r="Z1409" t="str">
            <v>25100H010</v>
          </cell>
        </row>
        <row r="1410">
          <cell r="A1410">
            <v>6691</v>
          </cell>
          <cell r="B1410" t="str">
            <v>06691-00</v>
          </cell>
          <cell r="C1410" t="str">
            <v>特Ａ</v>
          </cell>
          <cell r="D1410" t="str">
            <v>三井共同建設コンサルタント㈱</v>
          </cell>
          <cell r="E1410" t="str">
            <v>ミツイキョウドウケンセツコンサルタント</v>
          </cell>
          <cell r="G1410">
            <v>13000</v>
          </cell>
          <cell r="H1410" t="str">
            <v>東京都</v>
          </cell>
          <cell r="I1410" t="str">
            <v>電子入札システム入札書提出者：代理人１</v>
          </cell>
          <cell r="J1410">
            <v>1</v>
          </cell>
          <cell r="K1410">
            <v>1</v>
          </cell>
          <cell r="L1410">
            <v>2</v>
          </cell>
          <cell r="M1410">
            <v>1</v>
          </cell>
          <cell r="N1410">
            <v>1</v>
          </cell>
          <cell r="O1410">
            <v>1</v>
          </cell>
          <cell r="P1410" t="str">
            <v>東京都品川区大崎一丁目１１番１号</v>
          </cell>
          <cell r="Q1410" t="str">
            <v>141-0032</v>
          </cell>
          <cell r="R1410" t="str">
            <v>中野　宇助</v>
          </cell>
          <cell r="S1410" t="str">
            <v>03-3495-1321</v>
          </cell>
          <cell r="T1410" t="str">
            <v>03-3495-1330</v>
          </cell>
          <cell r="U1410" t="str">
            <v>03-3495-1321</v>
          </cell>
          <cell r="V1410" t="str">
            <v>03-3495-1330</v>
          </cell>
          <cell r="W1410" t="str">
            <v>東京都品川区大崎一丁目１１番１号</v>
          </cell>
          <cell r="X1410" t="str">
            <v>141-0032</v>
          </cell>
          <cell r="Y1410" t="str">
            <v>中野　宇助</v>
          </cell>
          <cell r="Z1410" t="str">
            <v>25100H010</v>
          </cell>
        </row>
        <row r="1411">
          <cell r="A1411">
            <v>6692</v>
          </cell>
          <cell r="B1411" t="str">
            <v>06692-00</v>
          </cell>
          <cell r="C1411" t="str">
            <v>Ｂ</v>
          </cell>
          <cell r="D1411" t="str">
            <v>特定非営利活動法人図書館に架ける橋</v>
          </cell>
          <cell r="E1411" t="str">
            <v>トショカンニカケルハシ</v>
          </cell>
          <cell r="G1411">
            <v>35210</v>
          </cell>
          <cell r="H1411" t="str">
            <v>光市</v>
          </cell>
          <cell r="I1411" t="str">
            <v>電子入札システム入札書提出者：代表者　　99-99：図書館委託運営及び不随する業務</v>
          </cell>
          <cell r="J1411">
            <v>3</v>
          </cell>
          <cell r="K1411">
            <v>1</v>
          </cell>
          <cell r="L1411">
            <v>2</v>
          </cell>
          <cell r="M1411">
            <v>1</v>
          </cell>
          <cell r="N1411">
            <v>1</v>
          </cell>
          <cell r="O1411">
            <v>0</v>
          </cell>
          <cell r="P1411" t="str">
            <v>光市室積六丁目２番２０号</v>
          </cell>
          <cell r="Q1411" t="str">
            <v>743-0007</v>
          </cell>
          <cell r="R1411" t="str">
            <v>三好　英一</v>
          </cell>
          <cell r="S1411" t="str">
            <v>080-4173-7043</v>
          </cell>
          <cell r="T1411" t="str">
            <v>-</v>
          </cell>
          <cell r="U1411" t="str">
            <v>080-4173-7043</v>
          </cell>
          <cell r="V1411" t="str">
            <v>-</v>
          </cell>
          <cell r="W1411" t="str">
            <v>光市室積六丁目２番２０号</v>
          </cell>
          <cell r="X1411" t="str">
            <v>743-0007</v>
          </cell>
          <cell r="Y1411" t="str">
            <v>三好　英一</v>
          </cell>
          <cell r="Z1411" t="str">
            <v>25100H010</v>
          </cell>
        </row>
        <row r="1412">
          <cell r="A1412">
            <v>6693</v>
          </cell>
          <cell r="B1412" t="str">
            <v>06693-00</v>
          </cell>
          <cell r="C1412" t="str">
            <v>特Ａ</v>
          </cell>
          <cell r="D1412" t="str">
            <v>㈱ビズアップ総研</v>
          </cell>
          <cell r="E1412" t="str">
            <v>ビズアップソウケン</v>
          </cell>
          <cell r="G1412">
            <v>13000</v>
          </cell>
          <cell r="H1412" t="str">
            <v>東京都</v>
          </cell>
          <cell r="I1412" t="str">
            <v>電子入札システム入札書提出者：代表者</v>
          </cell>
          <cell r="J1412">
            <v>1</v>
          </cell>
          <cell r="K1412">
            <v>1</v>
          </cell>
          <cell r="L1412">
            <v>2</v>
          </cell>
          <cell r="M1412">
            <v>2</v>
          </cell>
          <cell r="N1412">
            <v>1</v>
          </cell>
          <cell r="O1412">
            <v>0</v>
          </cell>
          <cell r="P1412" t="str">
            <v>東京都港区東新橋一丁目５番２号　汐留シティセンター１０階</v>
          </cell>
          <cell r="Q1412" t="str">
            <v>105-7110</v>
          </cell>
          <cell r="R1412" t="str">
            <v>吉岡　高広</v>
          </cell>
          <cell r="S1412" t="str">
            <v>03-3569-0968</v>
          </cell>
          <cell r="T1412" t="str">
            <v>03-6215-9218</v>
          </cell>
          <cell r="U1412" t="str">
            <v>03-3569-0968</v>
          </cell>
          <cell r="V1412" t="str">
            <v>03-6215-9218</v>
          </cell>
          <cell r="W1412" t="str">
            <v>東京都港区東新橋一丁目５番２号　汐留シティセンター１０階</v>
          </cell>
          <cell r="X1412" t="str">
            <v>105-7110</v>
          </cell>
          <cell r="Y1412" t="str">
            <v>吉岡　高広</v>
          </cell>
          <cell r="Z1412" t="str">
            <v>25100H010</v>
          </cell>
        </row>
        <row r="1413">
          <cell r="A1413">
            <v>6694</v>
          </cell>
          <cell r="B1413" t="str">
            <v>06694-00</v>
          </cell>
          <cell r="C1413" t="str">
            <v>特Ａ</v>
          </cell>
          <cell r="D1413" t="str">
            <v>税理士法人長谷川会計</v>
          </cell>
          <cell r="E1413" t="str">
            <v>ハセガワカイケイ</v>
          </cell>
          <cell r="G1413">
            <v>34000</v>
          </cell>
          <cell r="H1413" t="str">
            <v>広島県</v>
          </cell>
          <cell r="I1413" t="str">
            <v>99-99：公会計・公営企業会計支援</v>
          </cell>
          <cell r="J1413">
            <v>1</v>
          </cell>
          <cell r="K1413">
            <v>1</v>
          </cell>
          <cell r="L1413">
            <v>2</v>
          </cell>
          <cell r="M1413">
            <v>2</v>
          </cell>
          <cell r="N1413">
            <v>1</v>
          </cell>
          <cell r="O1413">
            <v>0</v>
          </cell>
          <cell r="P1413" t="str">
            <v>広島県広島市西区庚午中二丁目１１番１号</v>
          </cell>
          <cell r="Q1413" t="str">
            <v>733-0822</v>
          </cell>
          <cell r="R1413" t="str">
            <v>長谷川　一彦</v>
          </cell>
          <cell r="S1413" t="str">
            <v>082-272-5868</v>
          </cell>
          <cell r="T1413" t="str">
            <v>082-272-2300</v>
          </cell>
          <cell r="U1413" t="str">
            <v>082-272-5868</v>
          </cell>
          <cell r="V1413" t="str">
            <v>082-272-2300</v>
          </cell>
          <cell r="W1413" t="str">
            <v>広島県広島市西区庚午中二丁目１１番１号</v>
          </cell>
          <cell r="X1413" t="str">
            <v>733-0822</v>
          </cell>
          <cell r="Y1413" t="str">
            <v>長谷川　一彦</v>
          </cell>
          <cell r="Z1413" t="str">
            <v>25100H010</v>
          </cell>
        </row>
        <row r="1414">
          <cell r="A1414">
            <v>6695</v>
          </cell>
          <cell r="B1414" t="str">
            <v>06695-00</v>
          </cell>
          <cell r="C1414" t="str">
            <v>特Ａ</v>
          </cell>
          <cell r="D1414" t="str">
            <v>ジャパンシステム㈱</v>
          </cell>
          <cell r="E1414" t="str">
            <v>ジャパンシステム</v>
          </cell>
          <cell r="G1414">
            <v>13000</v>
          </cell>
          <cell r="H1414" t="str">
            <v>東京都</v>
          </cell>
          <cell r="I1414" t="str">
            <v>電子入札システム入札書提出者：代表者</v>
          </cell>
          <cell r="J1414">
            <v>1</v>
          </cell>
          <cell r="K1414">
            <v>1</v>
          </cell>
          <cell r="L1414">
            <v>2</v>
          </cell>
          <cell r="M1414">
            <v>2</v>
          </cell>
          <cell r="N1414">
            <v>1</v>
          </cell>
          <cell r="O1414">
            <v>0</v>
          </cell>
          <cell r="P1414" t="str">
            <v>東京都渋谷区代々木一丁目２２番１号</v>
          </cell>
          <cell r="Q1414" t="str">
            <v>151-8404</v>
          </cell>
          <cell r="R1414" t="str">
            <v>齋藤　英明</v>
          </cell>
          <cell r="S1414" t="str">
            <v>03-5309-0310</v>
          </cell>
          <cell r="T1414" t="str">
            <v>03-5309-0312</v>
          </cell>
          <cell r="U1414" t="str">
            <v>03-5309-0310</v>
          </cell>
          <cell r="V1414" t="str">
            <v>03-5309-0312</v>
          </cell>
          <cell r="W1414" t="str">
            <v>東京都渋谷区代々木一丁目２２番１号</v>
          </cell>
          <cell r="X1414" t="str">
            <v>151-8404</v>
          </cell>
          <cell r="Y1414" t="str">
            <v>齋藤　英明</v>
          </cell>
          <cell r="Z1414" t="str">
            <v>25100H010</v>
          </cell>
        </row>
        <row r="1415">
          <cell r="A1415">
            <v>6696</v>
          </cell>
          <cell r="B1415" t="str">
            <v>06696-00</v>
          </cell>
          <cell r="C1415" t="str">
            <v>特Ａ</v>
          </cell>
          <cell r="D1415" t="str">
            <v>㈱セレブリックス</v>
          </cell>
          <cell r="E1415" t="str">
            <v>セレブリックス</v>
          </cell>
          <cell r="G1415">
            <v>13000</v>
          </cell>
          <cell r="H1415" t="str">
            <v>東京都</v>
          </cell>
          <cell r="I1415" t="str">
            <v>電子入札システム入札書提出者：代表者</v>
          </cell>
          <cell r="J1415">
            <v>1</v>
          </cell>
          <cell r="K1415">
            <v>1</v>
          </cell>
          <cell r="L1415">
            <v>2</v>
          </cell>
          <cell r="M1415">
            <v>2</v>
          </cell>
          <cell r="N1415">
            <v>1</v>
          </cell>
          <cell r="O1415">
            <v>0</v>
          </cell>
          <cell r="P1415" t="str">
            <v>東京都江東区有明三丁目７番１８号　有明セントラルタワー７階</v>
          </cell>
          <cell r="Q1415" t="str">
            <v>135-0063</v>
          </cell>
          <cell r="R1415" t="str">
            <v>北川　和毅</v>
          </cell>
          <cell r="S1415" t="str">
            <v>03-6675-8251</v>
          </cell>
          <cell r="T1415" t="str">
            <v>03-6845-7870</v>
          </cell>
          <cell r="U1415" t="str">
            <v>03-6675-8251</v>
          </cell>
          <cell r="V1415" t="str">
            <v>03-6845-7870</v>
          </cell>
          <cell r="W1415" t="str">
            <v>東京都江東区有明三丁目７番１８号　有明セントラルタワー７階</v>
          </cell>
          <cell r="X1415" t="str">
            <v>135-0063</v>
          </cell>
          <cell r="Y1415" t="str">
            <v>北川　和毅</v>
          </cell>
          <cell r="Z1415" t="str">
            <v>25100H010</v>
          </cell>
        </row>
        <row r="1416">
          <cell r="A1416">
            <v>6697</v>
          </cell>
          <cell r="B1416" t="str">
            <v>06697-00</v>
          </cell>
          <cell r="C1416" t="str">
            <v>特Ａ</v>
          </cell>
          <cell r="D1416" t="str">
            <v>岩国通運㈱</v>
          </cell>
          <cell r="E1416" t="str">
            <v>イワクニツウウン</v>
          </cell>
          <cell r="G1416">
            <v>35208</v>
          </cell>
          <cell r="H1416" t="str">
            <v>岩国市</v>
          </cell>
          <cell r="I1416" t="str">
            <v>電子入札システム入札書提出者：代表者</v>
          </cell>
          <cell r="J1416">
            <v>1</v>
          </cell>
          <cell r="K1416">
            <v>1</v>
          </cell>
          <cell r="L1416">
            <v>2</v>
          </cell>
          <cell r="M1416">
            <v>1</v>
          </cell>
          <cell r="N1416">
            <v>1</v>
          </cell>
          <cell r="O1416">
            <v>0</v>
          </cell>
          <cell r="P1416" t="str">
            <v>岩国市麻里布町一丁目５番２６号</v>
          </cell>
          <cell r="Q1416" t="str">
            <v>740-0018</v>
          </cell>
          <cell r="R1416" t="str">
            <v>八山　浩俊</v>
          </cell>
          <cell r="S1416" t="str">
            <v>0827-21-2291</v>
          </cell>
          <cell r="T1416" t="str">
            <v>0827-21-2293</v>
          </cell>
          <cell r="U1416" t="str">
            <v>0827-21-2291</v>
          </cell>
          <cell r="V1416" t="str">
            <v>0827-21-2293</v>
          </cell>
          <cell r="W1416" t="str">
            <v>岩国市麻里布町一丁目５番２６号</v>
          </cell>
          <cell r="X1416" t="str">
            <v>740-0018</v>
          </cell>
          <cell r="Y1416" t="str">
            <v>八山　浩俊</v>
          </cell>
          <cell r="Z1416" t="str">
            <v>25100H010</v>
          </cell>
        </row>
        <row r="1417">
          <cell r="A1417">
            <v>6698</v>
          </cell>
          <cell r="B1417" t="str">
            <v>06698-00</v>
          </cell>
          <cell r="C1417" t="str">
            <v>特Ａ</v>
          </cell>
          <cell r="D1417" t="str">
            <v>ＰｗＣ　Ｊａｐａｎ有限責任監査法人</v>
          </cell>
          <cell r="E1417" t="str">
            <v>ピーダブリュシージャパンユウゲンセキニンカンサホウジン</v>
          </cell>
          <cell r="G1417">
            <v>13000</v>
          </cell>
          <cell r="H1417" t="str">
            <v>東京都</v>
          </cell>
          <cell r="I1417" t="str">
            <v>電子入札システム入札書提出者：代表者　　99-99：計画策定・計画策定支援</v>
          </cell>
          <cell r="J1417">
            <v>1</v>
          </cell>
          <cell r="K1417">
            <v>1</v>
          </cell>
          <cell r="L1417">
            <v>2</v>
          </cell>
          <cell r="M1417">
            <v>2</v>
          </cell>
          <cell r="N1417">
            <v>1</v>
          </cell>
          <cell r="O1417">
            <v>0</v>
          </cell>
          <cell r="P1417" t="str">
            <v>東京都千代田区大手町一丁目１番１号大手町パークビルディング</v>
          </cell>
          <cell r="Q1417" t="str">
            <v>100-0004</v>
          </cell>
          <cell r="R1417" t="str">
            <v>久保田　正崇</v>
          </cell>
          <cell r="S1417" t="str">
            <v>03-6212-6800</v>
          </cell>
          <cell r="T1417" t="str">
            <v>-</v>
          </cell>
          <cell r="U1417" t="str">
            <v>03-6212-6800</v>
          </cell>
          <cell r="V1417" t="str">
            <v>-</v>
          </cell>
          <cell r="W1417" t="str">
            <v>東京都千代田区大手町一丁目１番１号大手町パークビルディング</v>
          </cell>
          <cell r="X1417" t="str">
            <v>100-0004</v>
          </cell>
          <cell r="Y1417" t="str">
            <v>久保田　正崇</v>
          </cell>
          <cell r="Z1417" t="str">
            <v>25100H010</v>
          </cell>
        </row>
        <row r="1418">
          <cell r="A1418">
            <v>6699</v>
          </cell>
          <cell r="B1418" t="str">
            <v>06699-00</v>
          </cell>
          <cell r="C1418" t="str">
            <v>特Ａ</v>
          </cell>
          <cell r="D1418" t="str">
            <v>㈱朝日工業社</v>
          </cell>
          <cell r="E1418" t="str">
            <v>アサヒコウギョウシャ</v>
          </cell>
          <cell r="G1418">
            <v>13000</v>
          </cell>
          <cell r="H1418" t="str">
            <v>東京都</v>
          </cell>
          <cell r="I1418" t="str">
            <v>電子入札システム入札書提出者：代理人１</v>
          </cell>
          <cell r="J1418">
            <v>1</v>
          </cell>
          <cell r="K1418">
            <v>1</v>
          </cell>
          <cell r="L1418">
            <v>2</v>
          </cell>
          <cell r="M1418">
            <v>1</v>
          </cell>
          <cell r="N1418">
            <v>1</v>
          </cell>
          <cell r="O1418">
            <v>1</v>
          </cell>
          <cell r="P1418" t="str">
            <v>東京都港区浜松町一丁目２５番７号</v>
          </cell>
          <cell r="Q1418" t="str">
            <v>105-8543</v>
          </cell>
          <cell r="R1418" t="str">
            <v>髙須　康有</v>
          </cell>
          <cell r="S1418" t="str">
            <v>03-6452-8181</v>
          </cell>
          <cell r="T1418" t="str">
            <v>03-6452-8160</v>
          </cell>
          <cell r="U1418" t="str">
            <v>03-6452-8181</v>
          </cell>
          <cell r="V1418" t="str">
            <v>03-6452-8160</v>
          </cell>
          <cell r="W1418" t="str">
            <v>東京都港区浜松町一丁目２５番７号</v>
          </cell>
          <cell r="X1418" t="str">
            <v>105-8543</v>
          </cell>
          <cell r="Y1418" t="str">
            <v>髙須　康有</v>
          </cell>
          <cell r="Z1418" t="str">
            <v>25100H010</v>
          </cell>
        </row>
        <row r="1419">
          <cell r="A1419">
            <v>6700</v>
          </cell>
          <cell r="B1419" t="str">
            <v>06700-00</v>
          </cell>
          <cell r="C1419" t="str">
            <v>特Ａ</v>
          </cell>
          <cell r="D1419" t="str">
            <v>一般財団法人西日本産業衛生会</v>
          </cell>
          <cell r="E1419" t="str">
            <v>ニシニホンサンギョウエイセイカイ</v>
          </cell>
          <cell r="G1419">
            <v>40000</v>
          </cell>
          <cell r="H1419" t="str">
            <v>福岡県</v>
          </cell>
          <cell r="J1419">
            <v>1</v>
          </cell>
          <cell r="K1419">
            <v>1</v>
          </cell>
          <cell r="L1419">
            <v>2</v>
          </cell>
          <cell r="M1419">
            <v>2</v>
          </cell>
          <cell r="N1419">
            <v>1</v>
          </cell>
          <cell r="O1419">
            <v>1</v>
          </cell>
          <cell r="P1419" t="str">
            <v>福岡県北九州市小倉北区室町三丁目１番２号</v>
          </cell>
          <cell r="Q1419" t="str">
            <v>803-0812</v>
          </cell>
          <cell r="R1419" t="str">
            <v>野田　誠吾</v>
          </cell>
          <cell r="S1419" t="str">
            <v>093-591-2530</v>
          </cell>
          <cell r="T1419" t="str">
            <v>093-561-5342</v>
          </cell>
          <cell r="U1419" t="str">
            <v>093-591-2530</v>
          </cell>
          <cell r="V1419" t="str">
            <v>093-561-5342</v>
          </cell>
          <cell r="W1419" t="str">
            <v>福岡県北九州市小倉北区室町三丁目１番２号</v>
          </cell>
          <cell r="X1419" t="str">
            <v>803-0812</v>
          </cell>
          <cell r="Y1419" t="str">
            <v>野田　誠吾</v>
          </cell>
          <cell r="Z1419" t="str">
            <v>25100H010</v>
          </cell>
        </row>
        <row r="1420">
          <cell r="A1420">
            <v>6701</v>
          </cell>
          <cell r="B1420" t="str">
            <v>06701-00</v>
          </cell>
          <cell r="C1420" t="str">
            <v>特Ａ</v>
          </cell>
          <cell r="D1420" t="str">
            <v>㈱アスコン</v>
          </cell>
          <cell r="E1420" t="str">
            <v>アスコン</v>
          </cell>
          <cell r="G1420">
            <v>34000</v>
          </cell>
          <cell r="H1420" t="str">
            <v>広島県</v>
          </cell>
          <cell r="I1420" t="str">
            <v>電子入札システム入札書提出者：代表者</v>
          </cell>
          <cell r="J1420">
            <v>1</v>
          </cell>
          <cell r="K1420">
            <v>1</v>
          </cell>
          <cell r="L1420">
            <v>2</v>
          </cell>
          <cell r="M1420">
            <v>2</v>
          </cell>
          <cell r="N1420">
            <v>1</v>
          </cell>
          <cell r="O1420">
            <v>0</v>
          </cell>
          <cell r="P1420" t="str">
            <v>広島県福山市港町一丁目１５番２７号</v>
          </cell>
          <cell r="Q1420" t="str">
            <v>721-0964</v>
          </cell>
          <cell r="R1420" t="str">
            <v>中原　貴裕</v>
          </cell>
          <cell r="S1420" t="str">
            <v>084-920-0111</v>
          </cell>
          <cell r="T1420" t="str">
            <v>084-920-0116</v>
          </cell>
          <cell r="U1420" t="str">
            <v>084-920-0111</v>
          </cell>
          <cell r="V1420" t="str">
            <v>084-920-0116</v>
          </cell>
          <cell r="W1420" t="str">
            <v>広島県福山市港町一丁目１５番２７号</v>
          </cell>
          <cell r="X1420" t="str">
            <v>721-0964</v>
          </cell>
          <cell r="Y1420" t="str">
            <v>中原　貴裕</v>
          </cell>
          <cell r="Z1420" t="str">
            <v>25200H006</v>
          </cell>
        </row>
        <row r="1421">
          <cell r="A1421">
            <v>6702</v>
          </cell>
          <cell r="B1421" t="str">
            <v>06702-00</v>
          </cell>
          <cell r="C1421" t="str">
            <v>特Ａ</v>
          </cell>
          <cell r="D1421" t="str">
            <v>応用技術㈱</v>
          </cell>
          <cell r="E1421" t="str">
            <v>オウヨウギジュツ</v>
          </cell>
          <cell r="G1421">
            <v>27000</v>
          </cell>
          <cell r="H1421" t="str">
            <v>大阪府</v>
          </cell>
          <cell r="I1421" t="str">
            <v>電子入札システム入札書提出者：代表者</v>
          </cell>
          <cell r="J1421">
            <v>1</v>
          </cell>
          <cell r="K1421">
            <v>1</v>
          </cell>
          <cell r="L1421">
            <v>2</v>
          </cell>
          <cell r="M1421">
            <v>2</v>
          </cell>
          <cell r="N1421">
            <v>1</v>
          </cell>
          <cell r="O1421">
            <v>0</v>
          </cell>
          <cell r="P1421" t="str">
            <v>大阪府大阪市北区中崎西二丁目４番１２号梅田センタービル</v>
          </cell>
          <cell r="Q1421" t="str">
            <v>530-0015</v>
          </cell>
          <cell r="R1421" t="str">
            <v>船橋　俊郎</v>
          </cell>
          <cell r="S1421" t="str">
            <v>06-6373-0440</v>
          </cell>
          <cell r="T1421" t="str">
            <v>06-6373-0441</v>
          </cell>
          <cell r="U1421" t="str">
            <v>06-6373-0440</v>
          </cell>
          <cell r="V1421" t="str">
            <v>06-6373-0441</v>
          </cell>
          <cell r="W1421" t="str">
            <v>大阪府大阪市北区中崎西二丁目４番１２号梅田センタービル</v>
          </cell>
          <cell r="X1421" t="str">
            <v>530-0015</v>
          </cell>
          <cell r="Y1421" t="str">
            <v>船橋　俊郎</v>
          </cell>
          <cell r="Z1421" t="str">
            <v>25200H006</v>
          </cell>
        </row>
        <row r="1422">
          <cell r="A1422">
            <v>6703</v>
          </cell>
          <cell r="B1422" t="str">
            <v>06703-00</v>
          </cell>
          <cell r="C1422" t="str">
            <v>特Ａ</v>
          </cell>
          <cell r="D1422" t="str">
            <v>Ｓｋｙ㈱</v>
          </cell>
          <cell r="E1422" t="str">
            <v>スカイ</v>
          </cell>
          <cell r="G1422">
            <v>27000</v>
          </cell>
          <cell r="H1422" t="str">
            <v>大阪府</v>
          </cell>
          <cell r="I1422" t="str">
            <v>電子入札システム入札書提出者：代表者</v>
          </cell>
          <cell r="J1422">
            <v>1</v>
          </cell>
          <cell r="K1422">
            <v>1</v>
          </cell>
          <cell r="L1422">
            <v>2</v>
          </cell>
          <cell r="M1422">
            <v>2</v>
          </cell>
          <cell r="N1422">
            <v>1</v>
          </cell>
          <cell r="O1422">
            <v>0</v>
          </cell>
          <cell r="P1422" t="str">
            <v>大阪府大阪市淀川区宮原三丁目４番３０号ニッセイ新大阪ビル</v>
          </cell>
          <cell r="Q1422" t="str">
            <v>532-0003</v>
          </cell>
          <cell r="R1422" t="str">
            <v>大浦　淳司</v>
          </cell>
          <cell r="S1422" t="str">
            <v>06-4807-6371</v>
          </cell>
          <cell r="T1422" t="str">
            <v>06-4807-6372</v>
          </cell>
          <cell r="U1422" t="str">
            <v>06-4807-6371</v>
          </cell>
          <cell r="V1422" t="str">
            <v>06-4807-6372</v>
          </cell>
          <cell r="W1422" t="str">
            <v>大阪府大阪市淀川区宮原三丁目４番３０号ニッセイ新大阪ビル</v>
          </cell>
          <cell r="X1422" t="str">
            <v>532-0003</v>
          </cell>
          <cell r="Y1422" t="str">
            <v>大浦　淳司</v>
          </cell>
          <cell r="Z1422" t="str">
            <v>25200H006</v>
          </cell>
        </row>
        <row r="1423">
          <cell r="A1423">
            <v>6705</v>
          </cell>
          <cell r="B1423" t="str">
            <v>06705-00</v>
          </cell>
          <cell r="C1423" t="str">
            <v>特Ａ</v>
          </cell>
          <cell r="D1423" t="str">
            <v>アドワー㈱</v>
          </cell>
          <cell r="E1423" t="str">
            <v>アドワー</v>
          </cell>
          <cell r="G1423">
            <v>13000</v>
          </cell>
          <cell r="H1423" t="str">
            <v>東京都</v>
          </cell>
          <cell r="I1423" t="str">
            <v>電子入札システム入札書提出者：代表者</v>
          </cell>
          <cell r="J1423">
            <v>1</v>
          </cell>
          <cell r="K1423">
            <v>1</v>
          </cell>
          <cell r="L1423">
            <v>2</v>
          </cell>
          <cell r="M1423">
            <v>2</v>
          </cell>
          <cell r="N1423">
            <v>1</v>
          </cell>
          <cell r="O1423">
            <v>0</v>
          </cell>
          <cell r="P1423" t="str">
            <v>東京都千代田区富士見二丁目７番２号ステージビルディング１３階</v>
          </cell>
          <cell r="Q1423" t="str">
            <v>102-0071</v>
          </cell>
          <cell r="R1423" t="str">
            <v>天野　光善</v>
          </cell>
          <cell r="S1423" t="str">
            <v>03-6824-2380</v>
          </cell>
          <cell r="T1423" t="str">
            <v>03-6701-7550</v>
          </cell>
          <cell r="U1423" t="str">
            <v>03-6824-2380</v>
          </cell>
          <cell r="V1423" t="str">
            <v>03-6701-7550</v>
          </cell>
          <cell r="W1423" t="str">
            <v>東京都千代田区富士見二丁目７番２号ステージビルディング１３階</v>
          </cell>
          <cell r="X1423" t="str">
            <v>102-0071</v>
          </cell>
          <cell r="Y1423" t="str">
            <v>天野　光善</v>
          </cell>
          <cell r="Z1423" t="str">
            <v>25100H010</v>
          </cell>
        </row>
        <row r="1424">
          <cell r="A1424">
            <v>6707</v>
          </cell>
          <cell r="B1424" t="str">
            <v>06707-00</v>
          </cell>
          <cell r="C1424" t="str">
            <v>特Ａ</v>
          </cell>
          <cell r="D1424" t="str">
            <v>ＧＲＡＳグループ㈱</v>
          </cell>
          <cell r="E1424" t="str">
            <v>グラスグループ</v>
          </cell>
          <cell r="G1424">
            <v>13000</v>
          </cell>
          <cell r="H1424" t="str">
            <v>東京都</v>
          </cell>
          <cell r="I1424" t="str">
            <v>電子入札システム入札書提出者：代表者　物品その他：語学学習アプリ　委託その他：オンライン英会話サービス</v>
          </cell>
          <cell r="J1424">
            <v>1</v>
          </cell>
          <cell r="K1424">
            <v>1</v>
          </cell>
          <cell r="L1424">
            <v>2</v>
          </cell>
          <cell r="M1424">
            <v>2</v>
          </cell>
          <cell r="N1424">
            <v>1</v>
          </cell>
          <cell r="O1424">
            <v>0</v>
          </cell>
          <cell r="P1424" t="str">
            <v>東京都港区芝五丁目１４－１３アセンド三田７階</v>
          </cell>
          <cell r="Q1424" t="str">
            <v>108-0014</v>
          </cell>
          <cell r="R1424" t="str">
            <v>辻村　直也</v>
          </cell>
          <cell r="S1424" t="str">
            <v>03-5432-9906</v>
          </cell>
          <cell r="T1424" t="str">
            <v>03-5432-9907</v>
          </cell>
          <cell r="U1424" t="str">
            <v>03-5432-9906</v>
          </cell>
          <cell r="V1424" t="str">
            <v>03-5432-9907</v>
          </cell>
          <cell r="W1424" t="str">
            <v>東京都港区芝五丁目１４－１３アセンド三田７階</v>
          </cell>
          <cell r="X1424" t="str">
            <v>108-0014</v>
          </cell>
          <cell r="Y1424" t="str">
            <v>辻村　直也</v>
          </cell>
          <cell r="Z1424" t="str">
            <v>25200H006</v>
          </cell>
        </row>
        <row r="1425">
          <cell r="A1425">
            <v>6708</v>
          </cell>
          <cell r="B1425" t="str">
            <v>06708-00</v>
          </cell>
          <cell r="C1425" t="str">
            <v>特Ａ</v>
          </cell>
          <cell r="D1425" t="str">
            <v>㈱フジカラー広島中央</v>
          </cell>
          <cell r="E1425" t="str">
            <v>フジカラーヒロシマチュウオウ</v>
          </cell>
          <cell r="G1425">
            <v>34000</v>
          </cell>
          <cell r="H1425" t="str">
            <v>広島県</v>
          </cell>
          <cell r="I1425" t="str">
            <v>電子入札システム入札書提出者：代表者　物品その他：デジタルカメラ</v>
          </cell>
          <cell r="J1425">
            <v>1</v>
          </cell>
          <cell r="K1425">
            <v>1</v>
          </cell>
          <cell r="L1425">
            <v>2</v>
          </cell>
          <cell r="M1425">
            <v>1</v>
          </cell>
          <cell r="N1425">
            <v>1</v>
          </cell>
          <cell r="O1425">
            <v>2</v>
          </cell>
          <cell r="P1425" t="str">
            <v>広島県広島市南区比治山本町１５番２０号</v>
          </cell>
          <cell r="Q1425" t="str">
            <v>732-0816</v>
          </cell>
          <cell r="R1425" t="str">
            <v>田中　研治</v>
          </cell>
          <cell r="S1425" t="str">
            <v>082-251-7238</v>
          </cell>
          <cell r="T1425" t="str">
            <v>082-252-1146</v>
          </cell>
          <cell r="U1425" t="str">
            <v>082-251-7238</v>
          </cell>
          <cell r="V1425" t="str">
            <v>082-252-1146</v>
          </cell>
          <cell r="W1425" t="str">
            <v>広島県広島市南区比治山本町１５番２０号</v>
          </cell>
          <cell r="X1425" t="str">
            <v>732-0816</v>
          </cell>
          <cell r="Y1425" t="str">
            <v>田中　研治</v>
          </cell>
          <cell r="Z1425" t="str">
            <v>25200H006</v>
          </cell>
        </row>
        <row r="1426">
          <cell r="A1426">
            <v>6710</v>
          </cell>
          <cell r="B1426" t="str">
            <v>06710-00</v>
          </cell>
          <cell r="C1426" t="str">
            <v>特Ａ</v>
          </cell>
          <cell r="D1426" t="str">
            <v>㈱ＤＫ‐Ｐｏｗｅｒ</v>
          </cell>
          <cell r="E1426" t="str">
            <v>ディーケーパワー</v>
          </cell>
          <cell r="G1426">
            <v>27000</v>
          </cell>
          <cell r="H1426" t="str">
            <v>大阪府</v>
          </cell>
          <cell r="I1426" t="str">
            <v>電子入札システム入札書提出者：代表者　物15-7：小水力発電システム　　業99-99：マイクロ水力発電　保守点検</v>
          </cell>
          <cell r="J1426">
            <v>1</v>
          </cell>
          <cell r="K1426">
            <v>1</v>
          </cell>
          <cell r="L1426">
            <v>2</v>
          </cell>
          <cell r="M1426">
            <v>2</v>
          </cell>
          <cell r="N1426">
            <v>1</v>
          </cell>
          <cell r="O1426">
            <v>0</v>
          </cell>
          <cell r="P1426" t="str">
            <v>大阪府吹田市垂水町三丁目２１番１０号</v>
          </cell>
          <cell r="Q1426" t="str">
            <v>564-0062</v>
          </cell>
          <cell r="R1426" t="str">
            <v>松浦　哲哉</v>
          </cell>
          <cell r="S1426" t="str">
            <v>06-6378-8733</v>
          </cell>
          <cell r="T1426" t="str">
            <v>06-6378-8744</v>
          </cell>
          <cell r="U1426" t="str">
            <v>06-6378-8733</v>
          </cell>
          <cell r="V1426" t="str">
            <v>06-6378-8744</v>
          </cell>
          <cell r="W1426" t="str">
            <v>大阪府吹田市垂水町三丁目２１番１０号</v>
          </cell>
          <cell r="X1426" t="str">
            <v>564-0062</v>
          </cell>
          <cell r="Y1426" t="str">
            <v>松浦　哲哉</v>
          </cell>
          <cell r="Z1426" t="str">
            <v>25100H010</v>
          </cell>
        </row>
        <row r="1427">
          <cell r="A1427">
            <v>6716</v>
          </cell>
          <cell r="B1427" t="str">
            <v>06716-00</v>
          </cell>
          <cell r="C1427" t="str">
            <v>特Ａ</v>
          </cell>
          <cell r="D1427" t="str">
            <v>㈱ラグーナマネージメント</v>
          </cell>
          <cell r="E1427" t="str">
            <v>ラグーナマネージメント</v>
          </cell>
          <cell r="G1427">
            <v>13000</v>
          </cell>
          <cell r="H1427" t="str">
            <v>東京都</v>
          </cell>
          <cell r="I1427" t="str">
            <v>電子入札システム入札書提出者：代表者</v>
          </cell>
          <cell r="J1427">
            <v>1</v>
          </cell>
          <cell r="K1427">
            <v>1</v>
          </cell>
          <cell r="L1427">
            <v>2</v>
          </cell>
          <cell r="M1427">
            <v>2</v>
          </cell>
          <cell r="N1427">
            <v>1</v>
          </cell>
          <cell r="O1427">
            <v>0</v>
          </cell>
          <cell r="P1427" t="str">
            <v>東京都港区芝二丁目２８番１１号</v>
          </cell>
          <cell r="Q1427" t="str">
            <v>105-0014</v>
          </cell>
          <cell r="R1427" t="str">
            <v>中川　隆太郎</v>
          </cell>
          <cell r="S1427" t="str">
            <v>03-6722-0200</v>
          </cell>
          <cell r="T1427" t="str">
            <v>03-6722-0211</v>
          </cell>
          <cell r="U1427" t="str">
            <v>03-6722-0200</v>
          </cell>
          <cell r="V1427" t="str">
            <v>03-6722-0211</v>
          </cell>
          <cell r="W1427" t="str">
            <v>東京都港区芝二丁目２８番１１号</v>
          </cell>
          <cell r="X1427" t="str">
            <v>105-0014</v>
          </cell>
          <cell r="Y1427" t="str">
            <v>中川　隆太郎</v>
          </cell>
          <cell r="Z1427" t="str">
            <v>10600H006</v>
          </cell>
        </row>
        <row r="1429">
          <cell r="A1429">
            <v>70</v>
          </cell>
          <cell r="B1429" t="str">
            <v>00070-00</v>
          </cell>
          <cell r="C1429" t="str">
            <v>Ａ</v>
          </cell>
          <cell r="D1429" t="str">
            <v>東化研㈱</v>
          </cell>
          <cell r="E1429" t="str">
            <v>アズマカケン</v>
          </cell>
          <cell r="G1429">
            <v>35203</v>
          </cell>
          <cell r="H1429" t="str">
            <v>山口市</v>
          </cell>
          <cell r="J1429">
            <v>2</v>
          </cell>
          <cell r="K1429">
            <v>1</v>
          </cell>
          <cell r="L1429">
            <v>1</v>
          </cell>
          <cell r="M1429">
            <v>1</v>
          </cell>
          <cell r="N1429">
            <v>1</v>
          </cell>
          <cell r="O1429">
            <v>0</v>
          </cell>
          <cell r="P1429" t="str">
            <v>山口市大内問田一丁目１６番２３号</v>
          </cell>
          <cell r="Q1429" t="str">
            <v>753-0241</v>
          </cell>
          <cell r="R1429" t="str">
            <v>吉村　貴三朗</v>
          </cell>
          <cell r="S1429" t="str">
            <v>083-922-4277</v>
          </cell>
          <cell r="T1429" t="str">
            <v>083-922-9043</v>
          </cell>
          <cell r="U1429" t="str">
            <v>083-922-4277</v>
          </cell>
          <cell r="V1429" t="str">
            <v>083-922-9043</v>
          </cell>
          <cell r="W1429" t="str">
            <v>山口市大内問田一丁目１６番２３号</v>
          </cell>
          <cell r="X1429" t="str">
            <v>753-0241</v>
          </cell>
          <cell r="Y1429" t="str">
            <v>吉村　貴三朗</v>
          </cell>
          <cell r="Z1429" t="str">
            <v>25100H010</v>
          </cell>
        </row>
        <row r="1430">
          <cell r="A1430">
            <v>117</v>
          </cell>
          <cell r="B1430" t="str">
            <v>00117-00</v>
          </cell>
          <cell r="C1430" t="str">
            <v>Ａ</v>
          </cell>
          <cell r="D1430" t="str">
            <v>㈲石井商会</v>
          </cell>
          <cell r="E1430" t="str">
            <v>イシイショウカイ</v>
          </cell>
          <cell r="G1430">
            <v>35202</v>
          </cell>
          <cell r="H1430" t="str">
            <v>宇部市</v>
          </cell>
          <cell r="J1430">
            <v>2</v>
          </cell>
          <cell r="K1430">
            <v>1</v>
          </cell>
          <cell r="L1430">
            <v>1</v>
          </cell>
          <cell r="M1430">
            <v>1</v>
          </cell>
          <cell r="N1430">
            <v>1</v>
          </cell>
          <cell r="O1430">
            <v>0</v>
          </cell>
          <cell r="P1430" t="str">
            <v>宇部市昭和町三丁目４番１３号</v>
          </cell>
          <cell r="Q1430" t="str">
            <v>755-0011</v>
          </cell>
          <cell r="R1430" t="str">
            <v>石井　キミ子</v>
          </cell>
          <cell r="S1430" t="str">
            <v>0836-31-0717</v>
          </cell>
          <cell r="T1430" t="str">
            <v>0836-31-0718</v>
          </cell>
          <cell r="U1430" t="str">
            <v>0836-31-0717</v>
          </cell>
          <cell r="V1430" t="str">
            <v>0836-31-0718</v>
          </cell>
          <cell r="W1430" t="str">
            <v>宇部市昭和町三丁目４番１３号</v>
          </cell>
          <cell r="X1430" t="str">
            <v>755-0011</v>
          </cell>
          <cell r="Y1430" t="str">
            <v>石井　キミ子</v>
          </cell>
          <cell r="Z1430" t="str">
            <v>25200H006</v>
          </cell>
        </row>
        <row r="1431">
          <cell r="A1431">
            <v>151</v>
          </cell>
          <cell r="B1431" t="str">
            <v>00151-00</v>
          </cell>
          <cell r="C1431" t="str">
            <v>特Ａ</v>
          </cell>
          <cell r="D1431" t="str">
            <v>㈲井上広美社</v>
          </cell>
          <cell r="E1431" t="str">
            <v>イノウエコウビシャ</v>
          </cell>
          <cell r="G1431">
            <v>35202</v>
          </cell>
          <cell r="H1431" t="str">
            <v>宇部市</v>
          </cell>
          <cell r="J1431">
            <v>1</v>
          </cell>
          <cell r="K1431">
            <v>1</v>
          </cell>
          <cell r="L1431">
            <v>1</v>
          </cell>
          <cell r="M1431">
            <v>1</v>
          </cell>
          <cell r="N1431">
            <v>1</v>
          </cell>
          <cell r="O1431">
            <v>0</v>
          </cell>
          <cell r="P1431" t="str">
            <v>宇部市東新川町６番７号</v>
          </cell>
          <cell r="Q1431" t="str">
            <v>755-0019</v>
          </cell>
          <cell r="R1431" t="str">
            <v>井上　剛治</v>
          </cell>
          <cell r="S1431" t="str">
            <v>0836-21-6437</v>
          </cell>
          <cell r="T1431" t="str">
            <v>0836-21-6463</v>
          </cell>
          <cell r="U1431" t="str">
            <v>0836-21-6437</v>
          </cell>
          <cell r="V1431" t="str">
            <v>0836-21-6463</v>
          </cell>
          <cell r="W1431" t="str">
            <v>宇部市東新川町６番７号</v>
          </cell>
          <cell r="X1431" t="str">
            <v>755-0019</v>
          </cell>
          <cell r="Y1431" t="str">
            <v>井上　剛治</v>
          </cell>
          <cell r="Z1431" t="str">
            <v>25200H006</v>
          </cell>
        </row>
        <row r="1432">
          <cell r="A1432">
            <v>160</v>
          </cell>
          <cell r="B1432" t="str">
            <v>00160-00</v>
          </cell>
          <cell r="C1432" t="str">
            <v>特Ａ</v>
          </cell>
          <cell r="D1432" t="str">
            <v>㈲伊村清掃</v>
          </cell>
          <cell r="E1432" t="str">
            <v>イムラセイソウ</v>
          </cell>
          <cell r="G1432">
            <v>35201</v>
          </cell>
          <cell r="H1432" t="str">
            <v>下関市</v>
          </cell>
          <cell r="J1432">
            <v>1</v>
          </cell>
          <cell r="K1432">
            <v>1</v>
          </cell>
          <cell r="L1432">
            <v>1</v>
          </cell>
          <cell r="M1432">
            <v>1</v>
          </cell>
          <cell r="N1432">
            <v>1</v>
          </cell>
          <cell r="O1432">
            <v>0</v>
          </cell>
          <cell r="P1432" t="str">
            <v>下関市横野町四丁目２番２３号</v>
          </cell>
          <cell r="Q1432" t="str">
            <v>759-6604</v>
          </cell>
          <cell r="R1432" t="str">
            <v>伊村　清志</v>
          </cell>
          <cell r="S1432" t="str">
            <v>083-258-4733</v>
          </cell>
          <cell r="T1432" t="str">
            <v>083-258-4733</v>
          </cell>
          <cell r="U1432" t="str">
            <v>083-258-4733</v>
          </cell>
          <cell r="V1432" t="str">
            <v>083-258-4733</v>
          </cell>
          <cell r="W1432" t="str">
            <v>下関市横野町四丁目２番２３号</v>
          </cell>
          <cell r="X1432" t="str">
            <v>759-6604</v>
          </cell>
          <cell r="Y1432" t="str">
            <v>伊村　清志</v>
          </cell>
          <cell r="Z1432" t="str">
            <v>25100H010</v>
          </cell>
        </row>
        <row r="1433">
          <cell r="A1433">
            <v>174</v>
          </cell>
          <cell r="B1433" t="str">
            <v>00174-00</v>
          </cell>
          <cell r="C1433" t="str">
            <v>特Ａ</v>
          </cell>
          <cell r="D1433" t="str">
            <v>イワタニ山陽㈱</v>
          </cell>
          <cell r="E1433" t="str">
            <v>イワタニサンヨウ</v>
          </cell>
          <cell r="G1433">
            <v>34000</v>
          </cell>
          <cell r="H1433" t="str">
            <v>広島県</v>
          </cell>
          <cell r="J1433">
            <v>1</v>
          </cell>
          <cell r="K1433">
            <v>1</v>
          </cell>
          <cell r="L1433">
            <v>1</v>
          </cell>
          <cell r="M1433">
            <v>1</v>
          </cell>
          <cell r="N1433">
            <v>1</v>
          </cell>
          <cell r="O1433">
            <v>12</v>
          </cell>
          <cell r="P1433" t="str">
            <v>広島県広島市安芸区中野一丁目７番２号</v>
          </cell>
          <cell r="Q1433" t="str">
            <v>739-0321</v>
          </cell>
          <cell r="R1433" t="str">
            <v>今中　泰雅</v>
          </cell>
          <cell r="S1433" t="str">
            <v>082-893-3055</v>
          </cell>
          <cell r="T1433" t="str">
            <v>082-893-0943</v>
          </cell>
          <cell r="U1433" t="str">
            <v>082-893-3055</v>
          </cell>
          <cell r="V1433" t="str">
            <v>082-893-0943</v>
          </cell>
          <cell r="W1433" t="str">
            <v>広島県広島市安芸区中野一丁目７番２号</v>
          </cell>
          <cell r="X1433" t="str">
            <v>739-0321</v>
          </cell>
          <cell r="Y1433" t="str">
            <v>今中　泰雅</v>
          </cell>
          <cell r="Z1433" t="str">
            <v>25100H010</v>
          </cell>
        </row>
        <row r="1434">
          <cell r="A1434">
            <v>198</v>
          </cell>
          <cell r="B1434" t="str">
            <v>00198-00</v>
          </cell>
          <cell r="C1434" t="str">
            <v>特Ａ</v>
          </cell>
          <cell r="D1434" t="str">
            <v>㈱セブンリフォーム</v>
          </cell>
          <cell r="E1434" t="str">
            <v>セブンリフォーム</v>
          </cell>
          <cell r="G1434">
            <v>35211</v>
          </cell>
          <cell r="H1434" t="str">
            <v>長門市</v>
          </cell>
          <cell r="J1434">
            <v>1</v>
          </cell>
          <cell r="K1434">
            <v>1</v>
          </cell>
          <cell r="L1434">
            <v>1</v>
          </cell>
          <cell r="M1434">
            <v>1</v>
          </cell>
          <cell r="N1434">
            <v>1</v>
          </cell>
          <cell r="O1434">
            <v>0</v>
          </cell>
          <cell r="P1434" t="str">
            <v>長門市仙崎８４７番地の１</v>
          </cell>
          <cell r="Q1434" t="str">
            <v>759-4106</v>
          </cell>
          <cell r="R1434" t="str">
            <v>重村　健也</v>
          </cell>
          <cell r="S1434" t="str">
            <v>0837-26-4141</v>
          </cell>
          <cell r="T1434" t="str">
            <v>0837-26-2255</v>
          </cell>
          <cell r="U1434" t="str">
            <v>0837-26-4141</v>
          </cell>
          <cell r="V1434" t="str">
            <v>0837-26-2255</v>
          </cell>
          <cell r="W1434" t="str">
            <v>長門市仙崎８４７番地の１</v>
          </cell>
          <cell r="X1434" t="str">
            <v>759-4106</v>
          </cell>
          <cell r="Y1434" t="str">
            <v>重村　健也</v>
          </cell>
          <cell r="Z1434" t="str">
            <v>25100H010</v>
          </cell>
        </row>
        <row r="1435">
          <cell r="A1435">
            <v>203</v>
          </cell>
          <cell r="B1435" t="str">
            <v>00203-00</v>
          </cell>
          <cell r="C1435" t="str">
            <v>特Ａ</v>
          </cell>
          <cell r="D1435" t="str">
            <v>牛島電設工業㈱</v>
          </cell>
          <cell r="E1435" t="str">
            <v>ウシジマデンセツコウギョウ</v>
          </cell>
          <cell r="G1435">
            <v>35343</v>
          </cell>
          <cell r="H1435" t="str">
            <v>田布施町</v>
          </cell>
          <cell r="I1435" t="str">
            <v>電子入札システム入札書提出者：代表者</v>
          </cell>
          <cell r="J1435">
            <v>1</v>
          </cell>
          <cell r="K1435">
            <v>1</v>
          </cell>
          <cell r="L1435">
            <v>2</v>
          </cell>
          <cell r="M1435">
            <v>1</v>
          </cell>
          <cell r="N1435">
            <v>1</v>
          </cell>
          <cell r="O1435">
            <v>0</v>
          </cell>
          <cell r="P1435" t="str">
            <v>田布施町大字波野１６４番地の１０</v>
          </cell>
          <cell r="Q1435" t="str">
            <v>742-1502</v>
          </cell>
          <cell r="R1435" t="str">
            <v>播元　妙子</v>
          </cell>
          <cell r="S1435" t="str">
            <v>0820-52-2177</v>
          </cell>
          <cell r="T1435" t="str">
            <v>0820-52-4714</v>
          </cell>
          <cell r="U1435" t="str">
            <v>0820-52-2177</v>
          </cell>
          <cell r="V1435" t="str">
            <v>0820-52-4714</v>
          </cell>
          <cell r="W1435" t="str">
            <v>田布施町大字波野１６４番地の１０</v>
          </cell>
          <cell r="X1435" t="str">
            <v>742-1502</v>
          </cell>
          <cell r="Y1435" t="str">
            <v>播元　妙子</v>
          </cell>
          <cell r="Z1435" t="str">
            <v>25100H010</v>
          </cell>
        </row>
        <row r="1436">
          <cell r="A1436">
            <v>208</v>
          </cell>
          <cell r="B1436" t="str">
            <v>00208-00</v>
          </cell>
          <cell r="C1436" t="str">
            <v>Ｂ</v>
          </cell>
          <cell r="D1436" t="str">
            <v>内山建設㈱</v>
          </cell>
          <cell r="E1436" t="str">
            <v>ウチヤマケンセツ</v>
          </cell>
          <cell r="G1436">
            <v>35202</v>
          </cell>
          <cell r="H1436" t="str">
            <v>宇部市</v>
          </cell>
          <cell r="J1436">
            <v>3</v>
          </cell>
          <cell r="K1436">
            <v>1</v>
          </cell>
          <cell r="L1436">
            <v>1</v>
          </cell>
          <cell r="M1436">
            <v>1</v>
          </cell>
          <cell r="N1436">
            <v>1</v>
          </cell>
          <cell r="O1436">
            <v>0</v>
          </cell>
          <cell r="P1436" t="str">
            <v>宇部市大字小串６６８番地の３</v>
          </cell>
          <cell r="Q1436" t="str">
            <v>755-0067</v>
          </cell>
          <cell r="R1436" t="str">
            <v>内山　冨士雄</v>
          </cell>
          <cell r="S1436" t="str">
            <v>0836-33-0355</v>
          </cell>
          <cell r="T1436" t="str">
            <v>0836-31-9391</v>
          </cell>
          <cell r="U1436" t="str">
            <v>0836-33-0355</v>
          </cell>
          <cell r="V1436" t="str">
            <v>0836-31-9391</v>
          </cell>
          <cell r="W1436" t="str">
            <v>宇部市大字小串６６８番地の３</v>
          </cell>
          <cell r="X1436" t="str">
            <v>755-0067</v>
          </cell>
          <cell r="Y1436" t="str">
            <v>内山　冨士雄</v>
          </cell>
          <cell r="Z1436" t="str">
            <v>25100H010</v>
          </cell>
        </row>
        <row r="1437">
          <cell r="A1437">
            <v>214</v>
          </cell>
          <cell r="B1437" t="str">
            <v>00214-00</v>
          </cell>
          <cell r="C1437" t="str">
            <v>Ａ</v>
          </cell>
          <cell r="D1437" t="str">
            <v>㈲宇部グリーン総業</v>
          </cell>
          <cell r="E1437" t="str">
            <v>ウベグリーンソウギョウ</v>
          </cell>
          <cell r="G1437">
            <v>35202</v>
          </cell>
          <cell r="H1437" t="str">
            <v>宇部市</v>
          </cell>
          <cell r="J1437">
            <v>2</v>
          </cell>
          <cell r="K1437">
            <v>1</v>
          </cell>
          <cell r="L1437">
            <v>1</v>
          </cell>
          <cell r="M1437">
            <v>1</v>
          </cell>
          <cell r="N1437">
            <v>1</v>
          </cell>
          <cell r="O1437">
            <v>0</v>
          </cell>
          <cell r="P1437" t="str">
            <v>宇部市大字矢矯４３９番地</v>
          </cell>
          <cell r="Q1437" t="str">
            <v>757-0217</v>
          </cell>
          <cell r="R1437" t="str">
            <v>下井　洋美</v>
          </cell>
          <cell r="S1437" t="str">
            <v>0836-67-2800</v>
          </cell>
          <cell r="T1437" t="str">
            <v>0836-67-2810</v>
          </cell>
          <cell r="U1437" t="str">
            <v>0836-67-2800</v>
          </cell>
          <cell r="V1437" t="str">
            <v>0836-67-2810</v>
          </cell>
          <cell r="W1437" t="str">
            <v>宇部市大字矢矯４３９番地</v>
          </cell>
          <cell r="X1437" t="str">
            <v>757-0217</v>
          </cell>
          <cell r="Y1437" t="str">
            <v>下井　洋美</v>
          </cell>
          <cell r="Z1437" t="str">
            <v>25100H010</v>
          </cell>
        </row>
        <row r="1438">
          <cell r="A1438">
            <v>249</v>
          </cell>
          <cell r="B1438" t="str">
            <v>00249-00</v>
          </cell>
          <cell r="C1438" t="str">
            <v>特Ａ</v>
          </cell>
          <cell r="D1438" t="str">
            <v>㈱エヌ・イーサポート</v>
          </cell>
          <cell r="E1438" t="str">
            <v>エヌ・イーサポート</v>
          </cell>
          <cell r="G1438">
            <v>34000</v>
          </cell>
          <cell r="H1438" t="str">
            <v>広島県</v>
          </cell>
          <cell r="I1438" t="str">
            <v>電子入札システム入札書提出者：代理人１</v>
          </cell>
          <cell r="J1438">
            <v>1</v>
          </cell>
          <cell r="K1438">
            <v>1</v>
          </cell>
          <cell r="L1438">
            <v>2</v>
          </cell>
          <cell r="M1438">
            <v>1</v>
          </cell>
          <cell r="N1438">
            <v>1</v>
          </cell>
          <cell r="O1438">
            <v>2</v>
          </cell>
          <cell r="P1438" t="str">
            <v>広島県広島市西区己斐本町三丁目１３番１６号</v>
          </cell>
          <cell r="Q1438" t="str">
            <v>733-0812</v>
          </cell>
          <cell r="R1438" t="str">
            <v>長田　智久</v>
          </cell>
          <cell r="S1438" t="str">
            <v>082-272-9000</v>
          </cell>
          <cell r="T1438" t="str">
            <v>082-272-1230</v>
          </cell>
          <cell r="U1438" t="str">
            <v>082-272-9000</v>
          </cell>
          <cell r="V1438" t="str">
            <v>082-272-1230</v>
          </cell>
          <cell r="W1438" t="str">
            <v>広島県広島市西区己斐本町三丁目１３番１６号</v>
          </cell>
          <cell r="X1438" t="str">
            <v>733-0812</v>
          </cell>
          <cell r="Y1438" t="str">
            <v>長田　智久</v>
          </cell>
          <cell r="Z1438" t="str">
            <v>25100H010</v>
          </cell>
        </row>
        <row r="1439">
          <cell r="A1439">
            <v>303</v>
          </cell>
          <cell r="B1439" t="str">
            <v>00303-00</v>
          </cell>
          <cell r="C1439" t="str">
            <v>特Ａ</v>
          </cell>
          <cell r="D1439" t="str">
            <v>㈱大嶋商会</v>
          </cell>
          <cell r="E1439" t="str">
            <v>オオシマショウカイ</v>
          </cell>
          <cell r="G1439">
            <v>35208</v>
          </cell>
          <cell r="H1439" t="str">
            <v>岩国市</v>
          </cell>
          <cell r="I1439" t="str">
            <v>政策５個</v>
          </cell>
          <cell r="J1439">
            <v>1</v>
          </cell>
          <cell r="K1439">
            <v>1</v>
          </cell>
          <cell r="L1439">
            <v>1</v>
          </cell>
          <cell r="M1439">
            <v>1</v>
          </cell>
          <cell r="N1439">
            <v>1</v>
          </cell>
          <cell r="O1439">
            <v>0</v>
          </cell>
          <cell r="P1439" t="str">
            <v>岩国市麻里布町一丁目８番３３号</v>
          </cell>
          <cell r="Q1439" t="str">
            <v>740-0018</v>
          </cell>
          <cell r="R1439" t="str">
            <v>鎌田　俊樹</v>
          </cell>
          <cell r="S1439" t="str">
            <v>0827-21-5111</v>
          </cell>
          <cell r="T1439" t="str">
            <v>0827-21-5119</v>
          </cell>
          <cell r="U1439" t="str">
            <v>0827-21-5111</v>
          </cell>
          <cell r="V1439" t="str">
            <v>0827-21-5119</v>
          </cell>
          <cell r="W1439" t="str">
            <v>岩国市麻里布町一丁目８番３３号</v>
          </cell>
          <cell r="X1439" t="str">
            <v>740-0018</v>
          </cell>
          <cell r="Y1439" t="str">
            <v>鎌田　俊樹</v>
          </cell>
          <cell r="Z1439" t="str">
            <v>25100H010</v>
          </cell>
        </row>
        <row r="1440">
          <cell r="A1440">
            <v>306</v>
          </cell>
          <cell r="B1440" t="str">
            <v>00306-00</v>
          </cell>
          <cell r="C1440" t="str">
            <v>特Ａ</v>
          </cell>
          <cell r="D1440" t="str">
            <v>㈱おおすみ</v>
          </cell>
          <cell r="E1440" t="str">
            <v>オオスミ</v>
          </cell>
          <cell r="G1440">
            <v>35203</v>
          </cell>
          <cell r="H1440" t="str">
            <v>山口市</v>
          </cell>
          <cell r="J1440">
            <v>1</v>
          </cell>
          <cell r="K1440">
            <v>1</v>
          </cell>
          <cell r="L1440">
            <v>1</v>
          </cell>
          <cell r="M1440">
            <v>1</v>
          </cell>
          <cell r="N1440">
            <v>1</v>
          </cell>
          <cell r="O1440">
            <v>0</v>
          </cell>
          <cell r="P1440" t="str">
            <v>山口市朝田９２８番地１</v>
          </cell>
          <cell r="Q1440" t="str">
            <v>753-0871</v>
          </cell>
          <cell r="R1440" t="str">
            <v>大隅　正和</v>
          </cell>
          <cell r="S1440" t="str">
            <v>083-922-7611</v>
          </cell>
          <cell r="T1440" t="str">
            <v>083-924-2721</v>
          </cell>
          <cell r="U1440" t="str">
            <v>083-922-7611</v>
          </cell>
          <cell r="V1440" t="str">
            <v>083-924-2721</v>
          </cell>
          <cell r="W1440" t="str">
            <v>山口市朝田９２８番地１</v>
          </cell>
          <cell r="X1440" t="str">
            <v>753-0871</v>
          </cell>
          <cell r="Y1440" t="str">
            <v>大隅　正和</v>
          </cell>
          <cell r="Z1440" t="str">
            <v>25100H010</v>
          </cell>
        </row>
        <row r="1441">
          <cell r="A1441">
            <v>333</v>
          </cell>
          <cell r="B1441" t="str">
            <v>00333-00</v>
          </cell>
          <cell r="C1441" t="str">
            <v>特Ａ</v>
          </cell>
          <cell r="D1441" t="str">
            <v>㈲オカムラ環境技研</v>
          </cell>
          <cell r="E1441" t="str">
            <v>オカムラカンキョウギケン</v>
          </cell>
          <cell r="G1441">
            <v>35204</v>
          </cell>
          <cell r="H1441" t="str">
            <v>萩市</v>
          </cell>
          <cell r="J1441">
            <v>1</v>
          </cell>
          <cell r="K1441">
            <v>1</v>
          </cell>
          <cell r="L1441">
            <v>1</v>
          </cell>
          <cell r="M1441">
            <v>1</v>
          </cell>
          <cell r="N1441">
            <v>1</v>
          </cell>
          <cell r="O1441">
            <v>1</v>
          </cell>
          <cell r="P1441" t="str">
            <v>萩市大字椿東２３５７番地の３</v>
          </cell>
          <cell r="Q1441" t="str">
            <v>758-0011</v>
          </cell>
          <cell r="R1441" t="str">
            <v>岡村　和男</v>
          </cell>
          <cell r="S1441" t="str">
            <v>0838-25-1584</v>
          </cell>
          <cell r="T1441" t="str">
            <v>0838-25-5707</v>
          </cell>
          <cell r="U1441" t="str">
            <v>0838-25-1584</v>
          </cell>
          <cell r="V1441" t="str">
            <v>0838-25-5707</v>
          </cell>
          <cell r="W1441" t="str">
            <v>萩市大字椿東２３５７番地の３</v>
          </cell>
          <cell r="X1441" t="str">
            <v>758-0011</v>
          </cell>
          <cell r="Y1441" t="str">
            <v>岡村　和男</v>
          </cell>
          <cell r="Z1441" t="str">
            <v>25100H010</v>
          </cell>
        </row>
        <row r="1442">
          <cell r="A1442">
            <v>388</v>
          </cell>
          <cell r="B1442" t="str">
            <v>00388-00</v>
          </cell>
          <cell r="C1442" t="str">
            <v>特Ａ</v>
          </cell>
          <cell r="D1442" t="str">
            <v>桂工業㈱</v>
          </cell>
          <cell r="E1442" t="str">
            <v>カツラコウギョウ</v>
          </cell>
          <cell r="G1442">
            <v>35206</v>
          </cell>
          <cell r="H1442" t="str">
            <v>防府市</v>
          </cell>
          <cell r="I1442" t="str">
            <v>政策４個</v>
          </cell>
          <cell r="J1442">
            <v>1</v>
          </cell>
          <cell r="K1442">
            <v>1</v>
          </cell>
          <cell r="L1442">
            <v>1</v>
          </cell>
          <cell r="M1442">
            <v>1</v>
          </cell>
          <cell r="N1442">
            <v>1</v>
          </cell>
          <cell r="O1442">
            <v>0</v>
          </cell>
          <cell r="P1442" t="str">
            <v>防府市新築地町３２番地の１２</v>
          </cell>
          <cell r="Q1442" t="str">
            <v>747-0824</v>
          </cell>
          <cell r="R1442" t="str">
            <v>德弘　潔</v>
          </cell>
          <cell r="S1442" t="str">
            <v>0835-22-3433</v>
          </cell>
          <cell r="T1442" t="str">
            <v>0835-22-9179</v>
          </cell>
          <cell r="U1442" t="str">
            <v>0835-22-3433</v>
          </cell>
          <cell r="V1442" t="str">
            <v>0835-22-9179</v>
          </cell>
          <cell r="W1442" t="str">
            <v>防府市新築地町３２番地の１２</v>
          </cell>
          <cell r="X1442" t="str">
            <v>747-0824</v>
          </cell>
          <cell r="Y1442" t="str">
            <v>德弘　潔</v>
          </cell>
          <cell r="Z1442" t="str">
            <v>25100H010</v>
          </cell>
        </row>
        <row r="1443">
          <cell r="A1443">
            <v>465</v>
          </cell>
          <cell r="B1443" t="str">
            <v>00465-00</v>
          </cell>
          <cell r="C1443" t="str">
            <v>特Ａ</v>
          </cell>
          <cell r="D1443" t="str">
            <v>キヤノンシステムアンドサポート㈱</v>
          </cell>
          <cell r="E1443" t="str">
            <v>キヤノンシステムアンドサポート</v>
          </cell>
          <cell r="G1443">
            <v>13000</v>
          </cell>
          <cell r="H1443" t="str">
            <v>東京都</v>
          </cell>
          <cell r="J1443">
            <v>1</v>
          </cell>
          <cell r="K1443">
            <v>1</v>
          </cell>
          <cell r="L1443">
            <v>1</v>
          </cell>
          <cell r="M1443">
            <v>1</v>
          </cell>
          <cell r="N1443">
            <v>1</v>
          </cell>
          <cell r="O1443">
            <v>3</v>
          </cell>
          <cell r="P1443" t="str">
            <v>東京都港区港南二丁目１６番６号</v>
          </cell>
          <cell r="Q1443" t="str">
            <v>108-8225</v>
          </cell>
          <cell r="R1443" t="str">
            <v>平賀　剛</v>
          </cell>
          <cell r="S1443" t="str">
            <v>03-6719-7111</v>
          </cell>
          <cell r="T1443" t="str">
            <v>03-6719-7001</v>
          </cell>
          <cell r="U1443" t="str">
            <v>03-6719-7111</v>
          </cell>
          <cell r="V1443" t="str">
            <v>03-6719-7001</v>
          </cell>
          <cell r="W1443" t="str">
            <v>東京都港区港南二丁目１６番６号</v>
          </cell>
          <cell r="X1443" t="str">
            <v>108-8225</v>
          </cell>
          <cell r="Y1443" t="str">
            <v>平賀　剛</v>
          </cell>
          <cell r="Z1443" t="str">
            <v>25200H006</v>
          </cell>
        </row>
        <row r="1444">
          <cell r="A1444">
            <v>538</v>
          </cell>
          <cell r="B1444" t="str">
            <v>00538-00</v>
          </cell>
          <cell r="C1444" t="str">
            <v>特Ａ</v>
          </cell>
          <cell r="D1444" t="str">
            <v>㈱クリーンアシスト</v>
          </cell>
          <cell r="E1444" t="str">
            <v>クリーンアシスト</v>
          </cell>
          <cell r="G1444">
            <v>35203</v>
          </cell>
          <cell r="H1444" t="str">
            <v>山口市</v>
          </cell>
          <cell r="I1444" t="str">
            <v>電子入札システム入札書提出者：代表者　物品その他：トイレットペーパー　政策４個</v>
          </cell>
          <cell r="J1444">
            <v>1</v>
          </cell>
          <cell r="K1444">
            <v>1</v>
          </cell>
          <cell r="L1444">
            <v>2</v>
          </cell>
          <cell r="M1444">
            <v>1</v>
          </cell>
          <cell r="N1444">
            <v>1</v>
          </cell>
          <cell r="O1444">
            <v>0</v>
          </cell>
          <cell r="P1444" t="str">
            <v>山口市湯田温泉二丁目５番１８号</v>
          </cell>
          <cell r="Q1444" t="str">
            <v>753-0056</v>
          </cell>
          <cell r="R1444" t="str">
            <v>中村　宣之</v>
          </cell>
          <cell r="S1444" t="str">
            <v>083-932-7458</v>
          </cell>
          <cell r="T1444" t="str">
            <v>083-932-7459</v>
          </cell>
          <cell r="U1444" t="str">
            <v>083-932-7458</v>
          </cell>
          <cell r="V1444" t="str">
            <v>083-932-7459</v>
          </cell>
          <cell r="W1444" t="str">
            <v>山口市湯田温泉二丁目５番１８号</v>
          </cell>
          <cell r="X1444" t="str">
            <v>753-0056</v>
          </cell>
          <cell r="Y1444" t="str">
            <v>中村　宣之</v>
          </cell>
          <cell r="Z1444" t="str">
            <v>25100H010</v>
          </cell>
        </row>
        <row r="1445">
          <cell r="A1445">
            <v>542</v>
          </cell>
          <cell r="B1445" t="str">
            <v>00542-00</v>
          </cell>
          <cell r="C1445" t="str">
            <v>特Ａ</v>
          </cell>
          <cell r="D1445" t="str">
            <v>㈲クリーン山口</v>
          </cell>
          <cell r="E1445" t="str">
            <v>クリーンヤマグチ</v>
          </cell>
          <cell r="G1445">
            <v>35203</v>
          </cell>
          <cell r="H1445" t="str">
            <v>山口市</v>
          </cell>
          <cell r="J1445">
            <v>1</v>
          </cell>
          <cell r="K1445">
            <v>1</v>
          </cell>
          <cell r="L1445">
            <v>1</v>
          </cell>
          <cell r="M1445">
            <v>1</v>
          </cell>
          <cell r="N1445">
            <v>1</v>
          </cell>
          <cell r="O1445">
            <v>0</v>
          </cell>
          <cell r="P1445" t="str">
            <v>山口市宮野下１３９５番地１</v>
          </cell>
          <cell r="Q1445" t="str">
            <v>753-0011</v>
          </cell>
          <cell r="R1445" t="str">
            <v>藏増　卓朗</v>
          </cell>
          <cell r="S1445" t="str">
            <v>083-902-2100</v>
          </cell>
          <cell r="T1445" t="str">
            <v>083-902-2101</v>
          </cell>
          <cell r="U1445" t="str">
            <v>083-902-2100</v>
          </cell>
          <cell r="V1445" t="str">
            <v>083-902-2101</v>
          </cell>
          <cell r="W1445" t="str">
            <v>山口市宮野下１３９５番地１</v>
          </cell>
          <cell r="X1445" t="str">
            <v>753-0011</v>
          </cell>
          <cell r="Y1445" t="str">
            <v>藏増　卓朗</v>
          </cell>
          <cell r="Z1445" t="str">
            <v>25100H010</v>
          </cell>
        </row>
        <row r="1446">
          <cell r="A1446">
            <v>557</v>
          </cell>
          <cell r="B1446" t="str">
            <v>00557-00</v>
          </cell>
          <cell r="C1446" t="str">
            <v>特Ａ</v>
          </cell>
          <cell r="D1446" t="str">
            <v>㈱ケイ・アール・ワイ・サービスステーション</v>
          </cell>
          <cell r="E1446" t="str">
            <v>ケイアールワイサービスステーション</v>
          </cell>
          <cell r="G1446">
            <v>35215</v>
          </cell>
          <cell r="H1446" t="str">
            <v>周南市</v>
          </cell>
          <cell r="I1446" t="str">
            <v>政策３個</v>
          </cell>
          <cell r="J1446">
            <v>1</v>
          </cell>
          <cell r="K1446">
            <v>1</v>
          </cell>
          <cell r="L1446">
            <v>1</v>
          </cell>
          <cell r="M1446">
            <v>1</v>
          </cell>
          <cell r="N1446">
            <v>1</v>
          </cell>
          <cell r="O1446">
            <v>0</v>
          </cell>
          <cell r="P1446" t="str">
            <v>周南市一番町４１７７番地</v>
          </cell>
          <cell r="Q1446" t="str">
            <v>745-0872</v>
          </cell>
          <cell r="R1446" t="str">
            <v>西本　恵三</v>
          </cell>
          <cell r="S1446" t="str">
            <v>0834-21-3344</v>
          </cell>
          <cell r="T1446" t="str">
            <v>0834-22-2809</v>
          </cell>
          <cell r="U1446" t="str">
            <v>0834-21-3344</v>
          </cell>
          <cell r="V1446" t="str">
            <v>0834-22-2809</v>
          </cell>
          <cell r="W1446" t="str">
            <v>周南市一番町４１７７番地</v>
          </cell>
          <cell r="X1446" t="str">
            <v>745-0872</v>
          </cell>
          <cell r="Y1446" t="str">
            <v>西本　恵三</v>
          </cell>
          <cell r="Z1446" t="str">
            <v>25100H010</v>
          </cell>
        </row>
        <row r="1447">
          <cell r="A1447">
            <v>558</v>
          </cell>
          <cell r="B1447" t="str">
            <v>00558-00</v>
          </cell>
          <cell r="C1447" t="str">
            <v>特Ａ</v>
          </cell>
          <cell r="D1447" t="str">
            <v>㈱ＫＲＹプロモーション</v>
          </cell>
          <cell r="E1447" t="str">
            <v>ケイアールワイプロモーション</v>
          </cell>
          <cell r="G1447">
            <v>35215</v>
          </cell>
          <cell r="H1447" t="str">
            <v>周南市</v>
          </cell>
          <cell r="I1447" t="str">
            <v>99-99：ドローン撮影業務（国家操縦ライセンス（国交省）一等及び二等取得者常勤）</v>
          </cell>
          <cell r="J1447">
            <v>1</v>
          </cell>
          <cell r="K1447">
            <v>1</v>
          </cell>
          <cell r="L1447">
            <v>1</v>
          </cell>
          <cell r="M1447">
            <v>1</v>
          </cell>
          <cell r="N1447">
            <v>1</v>
          </cell>
          <cell r="O1447">
            <v>0</v>
          </cell>
          <cell r="P1447" t="str">
            <v>周南市大字徳山５８５３番地の２</v>
          </cell>
          <cell r="Q1447" t="str">
            <v>745-0874</v>
          </cell>
          <cell r="R1447" t="str">
            <v>横道　秀彦</v>
          </cell>
          <cell r="S1447" t="str">
            <v>0834-22-9211</v>
          </cell>
          <cell r="T1447" t="str">
            <v>0834-22-9212</v>
          </cell>
          <cell r="U1447" t="str">
            <v>0834-22-9211</v>
          </cell>
          <cell r="V1447" t="str">
            <v>0834-22-9212</v>
          </cell>
          <cell r="W1447" t="str">
            <v>周南市大字徳山５８５３番地の２</v>
          </cell>
          <cell r="X1447" t="str">
            <v>745-0874</v>
          </cell>
          <cell r="Y1447" t="str">
            <v>横道　秀彦</v>
          </cell>
          <cell r="Z1447" t="str">
            <v>25100H010</v>
          </cell>
        </row>
        <row r="1448">
          <cell r="A1448">
            <v>649</v>
          </cell>
          <cell r="B1448" t="str">
            <v>00649-00</v>
          </cell>
          <cell r="C1448" t="str">
            <v>特Ａ</v>
          </cell>
          <cell r="D1448" t="str">
            <v>近藤商事㈱</v>
          </cell>
          <cell r="E1448" t="str">
            <v>コンドウショウジ</v>
          </cell>
          <cell r="G1448">
            <v>35207</v>
          </cell>
          <cell r="H1448" t="str">
            <v>下松市</v>
          </cell>
          <cell r="I1448" t="str">
            <v>政策７個</v>
          </cell>
          <cell r="J1448">
            <v>1</v>
          </cell>
          <cell r="K1448">
            <v>1</v>
          </cell>
          <cell r="L1448">
            <v>1</v>
          </cell>
          <cell r="M1448">
            <v>1</v>
          </cell>
          <cell r="N1448">
            <v>1</v>
          </cell>
          <cell r="O1448">
            <v>1</v>
          </cell>
          <cell r="P1448" t="str">
            <v>下松市中島町二丁目１番４５号</v>
          </cell>
          <cell r="Q1448" t="str">
            <v>744-0077</v>
          </cell>
          <cell r="R1448" t="str">
            <v>近藤　潤志</v>
          </cell>
          <cell r="S1448" t="str">
            <v>0833-41-2626</v>
          </cell>
          <cell r="T1448" t="str">
            <v>0833-43-5047</v>
          </cell>
          <cell r="U1448" t="str">
            <v>0833-41-2626</v>
          </cell>
          <cell r="V1448" t="str">
            <v>0833-43-5047</v>
          </cell>
          <cell r="W1448" t="str">
            <v>下松市中島町二丁目１番４５号</v>
          </cell>
          <cell r="X1448" t="str">
            <v>744-0077</v>
          </cell>
          <cell r="Y1448" t="str">
            <v>近藤　潤志</v>
          </cell>
          <cell r="Z1448" t="str">
            <v>25100H010</v>
          </cell>
        </row>
        <row r="1449">
          <cell r="A1449">
            <v>687</v>
          </cell>
          <cell r="B1449" t="str">
            <v>00687-00</v>
          </cell>
          <cell r="C1449" t="str">
            <v>特Ａ</v>
          </cell>
          <cell r="D1449" t="str">
            <v>㈱サンキ</v>
          </cell>
          <cell r="E1449" t="str">
            <v>サンキ</v>
          </cell>
          <cell r="G1449">
            <v>34000</v>
          </cell>
          <cell r="H1449" t="str">
            <v>広島県</v>
          </cell>
          <cell r="I1449" t="str">
            <v>業務99-99:スペシャリティ医薬品管理システム</v>
          </cell>
          <cell r="J1449">
            <v>1</v>
          </cell>
          <cell r="K1449">
            <v>1</v>
          </cell>
          <cell r="L1449">
            <v>1</v>
          </cell>
          <cell r="M1449">
            <v>1</v>
          </cell>
          <cell r="N1449">
            <v>1</v>
          </cell>
          <cell r="O1449">
            <v>4</v>
          </cell>
          <cell r="P1449" t="str">
            <v>広島県広島市西区草津港三丁目３番３３号</v>
          </cell>
          <cell r="Q1449" t="str">
            <v>733-8620</v>
          </cell>
          <cell r="R1449" t="str">
            <v>宅味　義博</v>
          </cell>
          <cell r="S1449" t="str">
            <v>082-501-0800</v>
          </cell>
          <cell r="T1449" t="str">
            <v>082-501-0823</v>
          </cell>
          <cell r="U1449" t="str">
            <v>082-501-0800</v>
          </cell>
          <cell r="V1449" t="str">
            <v>082-501-0823</v>
          </cell>
          <cell r="W1449" t="str">
            <v>広島県広島市西区草津港三丁目３番３３号</v>
          </cell>
          <cell r="X1449" t="str">
            <v>733-8620</v>
          </cell>
          <cell r="Y1449" t="str">
            <v>宅味　義博</v>
          </cell>
          <cell r="Z1449" t="str">
            <v>25100H010</v>
          </cell>
        </row>
        <row r="1450">
          <cell r="A1450">
            <v>700</v>
          </cell>
          <cell r="B1450" t="str">
            <v>00700-00</v>
          </cell>
          <cell r="C1450" t="str">
            <v>特Ａ</v>
          </cell>
          <cell r="D1450" t="str">
            <v>㈱アドプレックス</v>
          </cell>
          <cell r="E1450" t="str">
            <v>アドプレックス</v>
          </cell>
          <cell r="G1450">
            <v>34000</v>
          </cell>
          <cell r="H1450" t="str">
            <v>広島県</v>
          </cell>
          <cell r="J1450">
            <v>1</v>
          </cell>
          <cell r="K1450">
            <v>1</v>
          </cell>
          <cell r="L1450">
            <v>1</v>
          </cell>
          <cell r="M1450">
            <v>1</v>
          </cell>
          <cell r="N1450">
            <v>1</v>
          </cell>
          <cell r="O1450">
            <v>1</v>
          </cell>
          <cell r="P1450" t="str">
            <v>広島県広島市中区舟入南一丁目１番１８号</v>
          </cell>
          <cell r="Q1450" t="str">
            <v>730-0847</v>
          </cell>
          <cell r="R1450" t="str">
            <v>田中　康義</v>
          </cell>
          <cell r="S1450" t="str">
            <v>082-232-4286</v>
          </cell>
          <cell r="T1450" t="str">
            <v>082-232-6573</v>
          </cell>
          <cell r="U1450" t="str">
            <v>082-232-4286</v>
          </cell>
          <cell r="V1450" t="str">
            <v>082-232-6573</v>
          </cell>
          <cell r="W1450" t="str">
            <v>広島県広島市中区舟入南一丁目１番１８号</v>
          </cell>
          <cell r="X1450" t="str">
            <v>730-0847</v>
          </cell>
          <cell r="Y1450" t="str">
            <v>田中　康義</v>
          </cell>
          <cell r="Z1450" t="str">
            <v>25200H006</v>
          </cell>
        </row>
        <row r="1451">
          <cell r="A1451">
            <v>718</v>
          </cell>
          <cell r="B1451" t="str">
            <v>00718-00</v>
          </cell>
          <cell r="C1451" t="str">
            <v>特Ａ</v>
          </cell>
          <cell r="D1451" t="str">
            <v>㈱三知</v>
          </cell>
          <cell r="E1451" t="str">
            <v>サンチ</v>
          </cell>
          <cell r="G1451">
            <v>35210</v>
          </cell>
          <cell r="H1451" t="str">
            <v>光市</v>
          </cell>
          <cell r="J1451">
            <v>1</v>
          </cell>
          <cell r="K1451">
            <v>1</v>
          </cell>
          <cell r="L1451">
            <v>1</v>
          </cell>
          <cell r="M1451">
            <v>1</v>
          </cell>
          <cell r="N1451">
            <v>1</v>
          </cell>
          <cell r="O1451">
            <v>4</v>
          </cell>
          <cell r="P1451" t="str">
            <v>光市虹ケ浜三丁目４番８号</v>
          </cell>
          <cell r="Q1451" t="str">
            <v>743-0022</v>
          </cell>
          <cell r="R1451" t="str">
            <v>古川　雅之</v>
          </cell>
          <cell r="S1451" t="str">
            <v>0833-71-0251</v>
          </cell>
          <cell r="T1451" t="str">
            <v>0833-72-6677</v>
          </cell>
          <cell r="U1451" t="str">
            <v>0833-71-0251</v>
          </cell>
          <cell r="V1451" t="str">
            <v>0833-72-6677</v>
          </cell>
          <cell r="W1451" t="str">
            <v>光市虹ケ浜三丁目４番８号</v>
          </cell>
          <cell r="X1451" t="str">
            <v>743-0022</v>
          </cell>
          <cell r="Y1451" t="str">
            <v>古川　雅之</v>
          </cell>
          <cell r="Z1451" t="str">
            <v>25200H006</v>
          </cell>
        </row>
        <row r="1452">
          <cell r="A1452">
            <v>806</v>
          </cell>
          <cell r="B1452" t="str">
            <v>00806-00</v>
          </cell>
          <cell r="C1452" t="str">
            <v>特Ａ</v>
          </cell>
          <cell r="D1452" t="str">
            <v>(一社)下関市医師会</v>
          </cell>
          <cell r="E1452" t="str">
            <v>シモノセキシイシカイ</v>
          </cell>
          <cell r="G1452">
            <v>35201</v>
          </cell>
          <cell r="H1452" t="str">
            <v>下関市</v>
          </cell>
          <cell r="J1452">
            <v>1</v>
          </cell>
          <cell r="K1452">
            <v>1</v>
          </cell>
          <cell r="L1452">
            <v>1</v>
          </cell>
          <cell r="M1452">
            <v>1</v>
          </cell>
          <cell r="N1452">
            <v>1</v>
          </cell>
          <cell r="O1452">
            <v>0</v>
          </cell>
          <cell r="P1452" t="str">
            <v>下関市大学町二丁目１番２号</v>
          </cell>
          <cell r="Q1452" t="str">
            <v>751-0831</v>
          </cell>
          <cell r="R1452" t="str">
            <v>飴山　晶</v>
          </cell>
          <cell r="S1452" t="str">
            <v>083-252-2188</v>
          </cell>
          <cell r="T1452" t="str">
            <v>083-255-0726</v>
          </cell>
          <cell r="U1452" t="str">
            <v>083-252-2188</v>
          </cell>
          <cell r="V1452" t="str">
            <v>083-255-0726</v>
          </cell>
          <cell r="W1452" t="str">
            <v>下関市大学町二丁目１番２号</v>
          </cell>
          <cell r="X1452" t="str">
            <v>751-0831</v>
          </cell>
          <cell r="Y1452" t="str">
            <v>飴山　晶</v>
          </cell>
          <cell r="Z1452" t="str">
            <v>25100H010</v>
          </cell>
        </row>
        <row r="1453">
          <cell r="A1453">
            <v>851</v>
          </cell>
          <cell r="B1453" t="str">
            <v>00851-00</v>
          </cell>
          <cell r="C1453" t="str">
            <v>特Ａ</v>
          </cell>
          <cell r="D1453" t="str">
            <v>瞬報社オフリン印刷㈱</v>
          </cell>
          <cell r="E1453" t="str">
            <v>シュンポウシャオフリンインサツ</v>
          </cell>
          <cell r="G1453">
            <v>35203</v>
          </cell>
          <cell r="H1453" t="str">
            <v>山口市</v>
          </cell>
          <cell r="I1453" t="str">
            <v>政策４個</v>
          </cell>
          <cell r="J1453">
            <v>1</v>
          </cell>
          <cell r="K1453">
            <v>1</v>
          </cell>
          <cell r="L1453">
            <v>2</v>
          </cell>
          <cell r="M1453">
            <v>1</v>
          </cell>
          <cell r="N1453">
            <v>1</v>
          </cell>
          <cell r="O1453">
            <v>0</v>
          </cell>
          <cell r="P1453" t="str">
            <v>山口市小郡東津二丁目１０番１号</v>
          </cell>
          <cell r="Q1453" t="str">
            <v>754-0071</v>
          </cell>
          <cell r="R1453" t="str">
            <v>藤田　育夫</v>
          </cell>
          <cell r="S1453" t="str">
            <v>083-972-5678</v>
          </cell>
          <cell r="T1453" t="str">
            <v>083-973-1912</v>
          </cell>
          <cell r="U1453" t="str">
            <v>083-972-5678</v>
          </cell>
          <cell r="V1453" t="str">
            <v>083-973-1912</v>
          </cell>
          <cell r="W1453" t="str">
            <v>山口市小郡東津二丁目１０番１号</v>
          </cell>
          <cell r="X1453" t="str">
            <v>754-0071</v>
          </cell>
          <cell r="Y1453" t="str">
            <v>藤田　育夫</v>
          </cell>
          <cell r="Z1453" t="str">
            <v>25100H010</v>
          </cell>
        </row>
        <row r="1454">
          <cell r="A1454">
            <v>959</v>
          </cell>
          <cell r="B1454" t="str">
            <v>00959-00</v>
          </cell>
          <cell r="C1454" t="str">
            <v>特Ａ</v>
          </cell>
          <cell r="D1454" t="str">
            <v>㈱西部</v>
          </cell>
          <cell r="E1454" t="str">
            <v>セイブ</v>
          </cell>
          <cell r="G1454">
            <v>35208</v>
          </cell>
          <cell r="H1454" t="str">
            <v>岩国市</v>
          </cell>
          <cell r="J1454">
            <v>1</v>
          </cell>
          <cell r="K1454">
            <v>1</v>
          </cell>
          <cell r="L1454">
            <v>1</v>
          </cell>
          <cell r="M1454">
            <v>1</v>
          </cell>
          <cell r="N1454">
            <v>1</v>
          </cell>
          <cell r="O1454">
            <v>0</v>
          </cell>
          <cell r="P1454" t="str">
            <v>岩国市錦見八丁目７番５号</v>
          </cell>
          <cell r="Q1454" t="str">
            <v>741-0061</v>
          </cell>
          <cell r="R1454" t="str">
            <v>今田　成則</v>
          </cell>
          <cell r="S1454" t="str">
            <v>0827-43-4391</v>
          </cell>
          <cell r="T1454" t="str">
            <v>0827-43-4392</v>
          </cell>
          <cell r="U1454" t="str">
            <v>0827-43-4391</v>
          </cell>
          <cell r="V1454" t="str">
            <v>0827-43-4392</v>
          </cell>
          <cell r="W1454" t="str">
            <v>岩国市錦見八丁目７番５号</v>
          </cell>
          <cell r="X1454" t="str">
            <v>741-0061</v>
          </cell>
          <cell r="Y1454" t="str">
            <v>今田　成則</v>
          </cell>
          <cell r="Z1454" t="str">
            <v>25100H010</v>
          </cell>
        </row>
        <row r="1455">
          <cell r="A1455">
            <v>972</v>
          </cell>
          <cell r="B1455" t="str">
            <v>00972-00</v>
          </cell>
          <cell r="C1455" t="str">
            <v>Ａ</v>
          </cell>
          <cell r="D1455" t="str">
            <v>㈲瀬戸教材社</v>
          </cell>
          <cell r="E1455" t="str">
            <v>セトキョウザイシャ</v>
          </cell>
          <cell r="G1455">
            <v>35201</v>
          </cell>
          <cell r="H1455" t="str">
            <v>下関市</v>
          </cell>
          <cell r="J1455">
            <v>2</v>
          </cell>
          <cell r="K1455">
            <v>1</v>
          </cell>
          <cell r="L1455">
            <v>1</v>
          </cell>
          <cell r="M1455">
            <v>1</v>
          </cell>
          <cell r="N1455">
            <v>1</v>
          </cell>
          <cell r="O1455">
            <v>0</v>
          </cell>
          <cell r="P1455" t="str">
            <v>下関市長府宮の内町２番１７号</v>
          </cell>
          <cell r="Q1455" t="str">
            <v>752-0967</v>
          </cell>
          <cell r="R1455" t="str">
            <v>瀬戸　善夫</v>
          </cell>
          <cell r="S1455" t="str">
            <v>083-245-0707</v>
          </cell>
          <cell r="T1455" t="str">
            <v>083-245-5227</v>
          </cell>
          <cell r="U1455" t="str">
            <v>083-245-0707</v>
          </cell>
          <cell r="V1455" t="str">
            <v>083-245-5227</v>
          </cell>
          <cell r="W1455" t="str">
            <v>下関市長府宮の内町２番１７号</v>
          </cell>
          <cell r="X1455" t="str">
            <v>752-0967</v>
          </cell>
          <cell r="Y1455" t="str">
            <v>瀬戸　善夫</v>
          </cell>
          <cell r="Z1455" t="str">
            <v>25200H006</v>
          </cell>
        </row>
        <row r="1456">
          <cell r="A1456">
            <v>1039</v>
          </cell>
          <cell r="B1456" t="str">
            <v>01039-00</v>
          </cell>
          <cell r="C1456" t="str">
            <v>特Ａ</v>
          </cell>
          <cell r="D1456" t="str">
            <v>太平ビルサービス㈱</v>
          </cell>
          <cell r="E1456" t="str">
            <v>タイヘイビルサービス</v>
          </cell>
          <cell r="G1456">
            <v>13000</v>
          </cell>
          <cell r="H1456" t="str">
            <v>東京都</v>
          </cell>
          <cell r="J1456">
            <v>1</v>
          </cell>
          <cell r="K1456">
            <v>1</v>
          </cell>
          <cell r="L1456">
            <v>1</v>
          </cell>
          <cell r="M1456">
            <v>1</v>
          </cell>
          <cell r="N1456">
            <v>1</v>
          </cell>
          <cell r="O1456">
            <v>1</v>
          </cell>
          <cell r="P1456" t="str">
            <v>東京都新宿区西新宿六丁目２２番１号</v>
          </cell>
          <cell r="Q1456" t="str">
            <v>163-1119</v>
          </cell>
          <cell r="R1456" t="str">
            <v>狩野　伸彌</v>
          </cell>
          <cell r="S1456" t="str">
            <v>03-5323-4111</v>
          </cell>
          <cell r="T1456" t="str">
            <v>03-5323-4147</v>
          </cell>
          <cell r="U1456" t="str">
            <v>03-5323-4111</v>
          </cell>
          <cell r="V1456" t="str">
            <v>03-5323-4147</v>
          </cell>
          <cell r="W1456" t="str">
            <v>東京都新宿区西新宿六丁目２２番１号</v>
          </cell>
          <cell r="X1456" t="str">
            <v>163-1119</v>
          </cell>
          <cell r="Y1456" t="str">
            <v>狩野　伸彌</v>
          </cell>
          <cell r="Z1456" t="str">
            <v>25100H010</v>
          </cell>
        </row>
        <row r="1457">
          <cell r="A1457">
            <v>1080</v>
          </cell>
          <cell r="B1457" t="str">
            <v>01080-00</v>
          </cell>
          <cell r="C1457" t="str">
            <v>Ａ</v>
          </cell>
          <cell r="D1457" t="str">
            <v>㈱タケシタ</v>
          </cell>
          <cell r="E1457" t="str">
            <v>タケシタ</v>
          </cell>
          <cell r="G1457">
            <v>35204</v>
          </cell>
          <cell r="H1457" t="str">
            <v>萩市</v>
          </cell>
          <cell r="J1457">
            <v>2</v>
          </cell>
          <cell r="K1457">
            <v>1</v>
          </cell>
          <cell r="L1457">
            <v>1</v>
          </cell>
          <cell r="M1457">
            <v>1</v>
          </cell>
          <cell r="N1457">
            <v>1</v>
          </cell>
          <cell r="O1457">
            <v>0</v>
          </cell>
          <cell r="P1457" t="str">
            <v>萩市大字平安古町５６２番地の５</v>
          </cell>
          <cell r="Q1457" t="str">
            <v>758-0074</v>
          </cell>
          <cell r="R1457" t="str">
            <v>竹下　雅博</v>
          </cell>
          <cell r="S1457" t="str">
            <v>0838-22-1131</v>
          </cell>
          <cell r="T1457" t="str">
            <v>0838-25-5266</v>
          </cell>
          <cell r="U1457" t="str">
            <v>0838-22-1131</v>
          </cell>
          <cell r="V1457" t="str">
            <v>0838-25-5266</v>
          </cell>
          <cell r="W1457" t="str">
            <v>萩市大字平安古町５６２番地の５</v>
          </cell>
          <cell r="X1457" t="str">
            <v>758-0074</v>
          </cell>
          <cell r="Y1457" t="str">
            <v>竹下　雅博</v>
          </cell>
          <cell r="Z1457" t="str">
            <v>25200H006</v>
          </cell>
        </row>
        <row r="1458">
          <cell r="A1458">
            <v>1081</v>
          </cell>
          <cell r="B1458" t="str">
            <v>01081-00</v>
          </cell>
          <cell r="C1458" t="str">
            <v>Ａ</v>
          </cell>
          <cell r="D1458" t="str">
            <v>㈲竹下造園</v>
          </cell>
          <cell r="E1458" t="str">
            <v>タケシタゾウエン</v>
          </cell>
          <cell r="G1458">
            <v>35203</v>
          </cell>
          <cell r="H1458" t="str">
            <v>山口市</v>
          </cell>
          <cell r="I1458" t="str">
            <v>政策２個</v>
          </cell>
          <cell r="J1458">
            <v>2</v>
          </cell>
          <cell r="K1458">
            <v>1</v>
          </cell>
          <cell r="L1458">
            <v>1</v>
          </cell>
          <cell r="M1458">
            <v>1</v>
          </cell>
          <cell r="N1458">
            <v>1</v>
          </cell>
          <cell r="O1458">
            <v>0</v>
          </cell>
          <cell r="P1458" t="str">
            <v>山口市宮野上１６９６番地の１</v>
          </cell>
          <cell r="Q1458" t="str">
            <v>753-0001</v>
          </cell>
          <cell r="R1458" t="str">
            <v>竹下　隆司</v>
          </cell>
          <cell r="S1458" t="str">
            <v>083-925-4651</v>
          </cell>
          <cell r="T1458" t="str">
            <v>083-925-4670</v>
          </cell>
          <cell r="U1458" t="str">
            <v>083-925-4651</v>
          </cell>
          <cell r="V1458" t="str">
            <v>083-925-4670</v>
          </cell>
          <cell r="W1458" t="str">
            <v>山口市宮野上１６９６番地の１</v>
          </cell>
          <cell r="X1458" t="str">
            <v>753-0001</v>
          </cell>
          <cell r="Y1458" t="str">
            <v>竹下　隆司</v>
          </cell>
          <cell r="Z1458" t="str">
            <v>25100H010</v>
          </cell>
        </row>
        <row r="1459">
          <cell r="A1459">
            <v>1144</v>
          </cell>
          <cell r="B1459" t="str">
            <v>01144-00</v>
          </cell>
          <cell r="C1459" t="str">
            <v>特Ａ</v>
          </cell>
          <cell r="D1459" t="str">
            <v>中国産建㈱</v>
          </cell>
          <cell r="E1459" t="str">
            <v>チュウゴクサンケン</v>
          </cell>
          <cell r="G1459">
            <v>35202</v>
          </cell>
          <cell r="H1459" t="str">
            <v>宇部市</v>
          </cell>
          <cell r="I1459" t="str">
            <v>電子入札システム入札書提出者：代表者</v>
          </cell>
          <cell r="J1459">
            <v>1</v>
          </cell>
          <cell r="K1459">
            <v>1</v>
          </cell>
          <cell r="L1459">
            <v>2</v>
          </cell>
          <cell r="M1459">
            <v>1</v>
          </cell>
          <cell r="N1459">
            <v>1</v>
          </cell>
          <cell r="O1459">
            <v>0</v>
          </cell>
          <cell r="P1459" t="str">
            <v>宇部市大字西岐波５０１９番８</v>
          </cell>
          <cell r="Q1459" t="str">
            <v>755-0151</v>
          </cell>
          <cell r="R1459" t="str">
            <v>篠原　亘</v>
          </cell>
          <cell r="S1459" t="str">
            <v>0836-54-0140</v>
          </cell>
          <cell r="T1459" t="str">
            <v>0836-54-0144</v>
          </cell>
          <cell r="U1459" t="str">
            <v>0836-54-0140</v>
          </cell>
          <cell r="V1459" t="str">
            <v>0836-54-0144</v>
          </cell>
          <cell r="W1459" t="str">
            <v>宇部市大字西岐波５０１９番８</v>
          </cell>
          <cell r="X1459" t="str">
            <v>755-0151</v>
          </cell>
          <cell r="Y1459" t="str">
            <v>篠原　亘</v>
          </cell>
          <cell r="Z1459" t="str">
            <v>25100H010</v>
          </cell>
        </row>
        <row r="1460">
          <cell r="A1460">
            <v>1204</v>
          </cell>
          <cell r="B1460" t="str">
            <v>01204-00</v>
          </cell>
          <cell r="C1460" t="str">
            <v>Ａ</v>
          </cell>
          <cell r="D1460" t="str">
            <v>鉄道用品㈱</v>
          </cell>
          <cell r="E1460" t="str">
            <v>テツドウヨウヒン</v>
          </cell>
          <cell r="G1460">
            <v>35201</v>
          </cell>
          <cell r="H1460" t="str">
            <v>下関市</v>
          </cell>
          <cell r="I1460" t="str">
            <v>16-10：電話機パソコン等レンタル_x000D_
99-99：電話機、パソコン等レンタル</v>
          </cell>
          <cell r="J1460">
            <v>2</v>
          </cell>
          <cell r="K1460">
            <v>1</v>
          </cell>
          <cell r="L1460">
            <v>1</v>
          </cell>
          <cell r="M1460">
            <v>1</v>
          </cell>
          <cell r="N1460">
            <v>1</v>
          </cell>
          <cell r="O1460">
            <v>0</v>
          </cell>
          <cell r="P1460" t="str">
            <v>下関市宝町３番３１号</v>
          </cell>
          <cell r="Q1460" t="str">
            <v>751-0822</v>
          </cell>
          <cell r="R1460" t="str">
            <v>河東　利英</v>
          </cell>
          <cell r="S1460" t="str">
            <v>083-252-8845</v>
          </cell>
          <cell r="T1460" t="str">
            <v>083-252-8847</v>
          </cell>
          <cell r="U1460" t="str">
            <v>083-252-8845</v>
          </cell>
          <cell r="V1460" t="str">
            <v>083-252-8847</v>
          </cell>
          <cell r="W1460" t="str">
            <v>下関市宝町３番３１号</v>
          </cell>
          <cell r="X1460" t="str">
            <v>751-0822</v>
          </cell>
          <cell r="Y1460" t="str">
            <v>河東　利英</v>
          </cell>
          <cell r="Z1460" t="str">
            <v>25200H006</v>
          </cell>
        </row>
        <row r="1461">
          <cell r="A1461">
            <v>1288</v>
          </cell>
          <cell r="B1461" t="str">
            <v>01288-00</v>
          </cell>
          <cell r="C1461" t="str">
            <v>特Ａ</v>
          </cell>
          <cell r="D1461" t="str">
            <v>㈲豊浦衛生社</v>
          </cell>
          <cell r="E1461" t="str">
            <v>トヨウラエイセイシャ</v>
          </cell>
          <cell r="G1461">
            <v>35201</v>
          </cell>
          <cell r="H1461" t="str">
            <v>下関市</v>
          </cell>
          <cell r="J1461">
            <v>1</v>
          </cell>
          <cell r="K1461">
            <v>1</v>
          </cell>
          <cell r="L1461">
            <v>1</v>
          </cell>
          <cell r="M1461">
            <v>1</v>
          </cell>
          <cell r="N1461">
            <v>1</v>
          </cell>
          <cell r="O1461">
            <v>0</v>
          </cell>
          <cell r="P1461" t="str">
            <v>下関市豊浦町大字川棚６２７６番地の１</v>
          </cell>
          <cell r="Q1461" t="str">
            <v>759-6301</v>
          </cell>
          <cell r="R1461" t="str">
            <v>竹田　ゆみ子</v>
          </cell>
          <cell r="S1461" t="str">
            <v>083-774-2811</v>
          </cell>
          <cell r="T1461" t="str">
            <v>083-774-2833</v>
          </cell>
          <cell r="U1461" t="str">
            <v>083-774-2811</v>
          </cell>
          <cell r="V1461" t="str">
            <v>083-774-2833</v>
          </cell>
          <cell r="W1461" t="str">
            <v>下関市豊浦町大字川棚６２７６番地の１</v>
          </cell>
          <cell r="X1461" t="str">
            <v>759-6301</v>
          </cell>
          <cell r="Y1461" t="str">
            <v>竹田　ゆみ子</v>
          </cell>
          <cell r="Z1461" t="str">
            <v>25100H010</v>
          </cell>
        </row>
        <row r="1462">
          <cell r="A1462">
            <v>1367</v>
          </cell>
          <cell r="B1462" t="str">
            <v>01367-00</v>
          </cell>
          <cell r="C1462" t="str">
            <v>特Ａ</v>
          </cell>
          <cell r="D1462" t="str">
            <v>西日本医療サービス㈱</v>
          </cell>
          <cell r="E1462" t="str">
            <v>ニシニホンイリョウサービス</v>
          </cell>
          <cell r="G1462">
            <v>35209</v>
          </cell>
          <cell r="H1462" t="str">
            <v>山陽小野田市</v>
          </cell>
          <cell r="I1462" t="str">
            <v>「吉」は「土」の下に「口」が正　政策１２個_x000D_
99-99：医療・介護施設等のベッドメーク・入院環境の整備・入院患者等サービス提供_x000D_
16-10：寝具類・介護用品・被服・医療機器・衛生材料</v>
          </cell>
          <cell r="J1462">
            <v>1</v>
          </cell>
          <cell r="K1462">
            <v>1</v>
          </cell>
          <cell r="L1462">
            <v>1</v>
          </cell>
          <cell r="M1462">
            <v>1</v>
          </cell>
          <cell r="N1462">
            <v>1</v>
          </cell>
          <cell r="O1462">
            <v>0</v>
          </cell>
          <cell r="P1462" t="str">
            <v>山陽小野田市大字西高泊１３５２番地１１</v>
          </cell>
          <cell r="Q1462" t="str">
            <v>756-0036</v>
          </cell>
          <cell r="R1462" t="str">
            <v>吉永　英人</v>
          </cell>
          <cell r="S1462" t="str">
            <v>0836-83-4376</v>
          </cell>
          <cell r="T1462" t="str">
            <v>0836-83-4378</v>
          </cell>
          <cell r="U1462" t="str">
            <v>0836-83-4376</v>
          </cell>
          <cell r="V1462" t="str">
            <v>0836-83-4378</v>
          </cell>
          <cell r="W1462" t="str">
            <v>山陽小野田市大字西高泊１３５２番地１１</v>
          </cell>
          <cell r="X1462" t="str">
            <v>756-0036</v>
          </cell>
          <cell r="Y1462" t="str">
            <v>吉永　英人</v>
          </cell>
          <cell r="Z1462" t="str">
            <v>25100H010</v>
          </cell>
        </row>
        <row r="1463">
          <cell r="A1463">
            <v>1368</v>
          </cell>
          <cell r="B1463" t="str">
            <v>01368-00</v>
          </cell>
          <cell r="C1463" t="str">
            <v>特Ａ</v>
          </cell>
          <cell r="D1463" t="str">
            <v>西日本液化ガス㈱</v>
          </cell>
          <cell r="E1463" t="str">
            <v>ニシニホンエキカガス</v>
          </cell>
          <cell r="G1463">
            <v>35201</v>
          </cell>
          <cell r="H1463" t="str">
            <v>下関市</v>
          </cell>
          <cell r="I1463" t="str">
            <v>08-01（灯油）</v>
          </cell>
          <cell r="J1463">
            <v>1</v>
          </cell>
          <cell r="K1463">
            <v>1</v>
          </cell>
          <cell r="L1463">
            <v>1</v>
          </cell>
          <cell r="M1463">
            <v>1</v>
          </cell>
          <cell r="N1463">
            <v>1</v>
          </cell>
          <cell r="O1463">
            <v>15</v>
          </cell>
          <cell r="P1463" t="str">
            <v>下関市本町三丁目１番１号</v>
          </cell>
          <cell r="Q1463" t="str">
            <v>751-0815</v>
          </cell>
          <cell r="R1463" t="str">
            <v>三喜田　修一</v>
          </cell>
          <cell r="S1463" t="str">
            <v>083-223-2112</v>
          </cell>
          <cell r="T1463" t="str">
            <v>083-232-2930</v>
          </cell>
          <cell r="U1463" t="str">
            <v>083-223-2112</v>
          </cell>
          <cell r="V1463" t="str">
            <v>083-232-2930</v>
          </cell>
          <cell r="W1463" t="str">
            <v>下関市本町三丁目１番１号</v>
          </cell>
          <cell r="X1463" t="str">
            <v>751-0815</v>
          </cell>
          <cell r="Y1463" t="str">
            <v>三喜田　修一</v>
          </cell>
          <cell r="Z1463" t="str">
            <v>25100H010</v>
          </cell>
        </row>
        <row r="1464">
          <cell r="A1464">
            <v>1519</v>
          </cell>
          <cell r="B1464" t="str">
            <v>01519-00</v>
          </cell>
          <cell r="C1464" t="str">
            <v>Ａ</v>
          </cell>
          <cell r="D1464" t="str">
            <v>㈲萩環境管理センター</v>
          </cell>
          <cell r="E1464" t="str">
            <v>ハギカンキョウカンリセンター</v>
          </cell>
          <cell r="G1464">
            <v>35204</v>
          </cell>
          <cell r="H1464" t="str">
            <v>萩市</v>
          </cell>
          <cell r="I1464" t="str">
            <v>政策１個</v>
          </cell>
          <cell r="J1464">
            <v>2</v>
          </cell>
          <cell r="K1464">
            <v>1</v>
          </cell>
          <cell r="L1464">
            <v>1</v>
          </cell>
          <cell r="M1464">
            <v>1</v>
          </cell>
          <cell r="N1464">
            <v>1</v>
          </cell>
          <cell r="O1464">
            <v>1</v>
          </cell>
          <cell r="P1464" t="str">
            <v>萩市大字土原１７３番地の３</v>
          </cell>
          <cell r="Q1464" t="str">
            <v>758-0025</v>
          </cell>
          <cell r="R1464" t="str">
            <v>松浦　道子</v>
          </cell>
          <cell r="S1464" t="str">
            <v>0838-25-2253</v>
          </cell>
          <cell r="T1464" t="str">
            <v>0838-26-0588</v>
          </cell>
          <cell r="U1464" t="str">
            <v>0838-25-2253</v>
          </cell>
          <cell r="V1464" t="str">
            <v>0838-26-0588</v>
          </cell>
          <cell r="W1464" t="str">
            <v>萩市大字土原１７３番地の３</v>
          </cell>
          <cell r="X1464" t="str">
            <v>758-0025</v>
          </cell>
          <cell r="Y1464" t="str">
            <v>松浦　道子</v>
          </cell>
          <cell r="Z1464" t="str">
            <v>25100H010</v>
          </cell>
        </row>
        <row r="1465">
          <cell r="A1465">
            <v>1526</v>
          </cell>
          <cell r="B1465" t="str">
            <v>01526-00</v>
          </cell>
          <cell r="C1465" t="str">
            <v>Ｂ</v>
          </cell>
          <cell r="D1465" t="str">
            <v>㈲萩造船所</v>
          </cell>
          <cell r="E1465" t="str">
            <v>ハギゾウセンショ</v>
          </cell>
          <cell r="G1465">
            <v>35204</v>
          </cell>
          <cell r="H1465" t="str">
            <v>萩市</v>
          </cell>
          <cell r="J1465">
            <v>3</v>
          </cell>
          <cell r="K1465">
            <v>1</v>
          </cell>
          <cell r="L1465">
            <v>1</v>
          </cell>
          <cell r="M1465">
            <v>1</v>
          </cell>
          <cell r="N1465">
            <v>1</v>
          </cell>
          <cell r="O1465">
            <v>0</v>
          </cell>
          <cell r="P1465" t="str">
            <v>萩市大字椿東５６０７番地の２</v>
          </cell>
          <cell r="Q1465" t="str">
            <v>758-0011</v>
          </cell>
          <cell r="R1465" t="str">
            <v>平元 秀利</v>
          </cell>
          <cell r="S1465" t="str">
            <v>0838-25-0641</v>
          </cell>
          <cell r="T1465" t="str">
            <v>0838-22-4388</v>
          </cell>
          <cell r="U1465" t="str">
            <v>0838-25-0641</v>
          </cell>
          <cell r="V1465" t="str">
            <v>0838-22-4388</v>
          </cell>
          <cell r="W1465" t="str">
            <v>萩市大字椿東５６０７番地の２</v>
          </cell>
          <cell r="X1465" t="str">
            <v>758-0011</v>
          </cell>
          <cell r="Y1465" t="str">
            <v>平元 秀利</v>
          </cell>
          <cell r="Z1465" t="str">
            <v>25100H010</v>
          </cell>
        </row>
        <row r="1466">
          <cell r="A1466">
            <v>1592</v>
          </cell>
          <cell r="B1466" t="str">
            <v>01592-00</v>
          </cell>
          <cell r="C1466" t="str">
            <v>特Ａ</v>
          </cell>
          <cell r="D1466" t="str">
            <v>日立建設㈱</v>
          </cell>
          <cell r="E1466" t="str">
            <v>ヒタチケンセツ</v>
          </cell>
          <cell r="G1466">
            <v>35202</v>
          </cell>
          <cell r="H1466" t="str">
            <v>宇部市</v>
          </cell>
          <cell r="I1466" t="str">
            <v>政策５個</v>
          </cell>
          <cell r="J1466">
            <v>1</v>
          </cell>
          <cell r="K1466">
            <v>1</v>
          </cell>
          <cell r="L1466">
            <v>1</v>
          </cell>
          <cell r="M1466">
            <v>1</v>
          </cell>
          <cell r="N1466">
            <v>1</v>
          </cell>
          <cell r="O1466">
            <v>2</v>
          </cell>
          <cell r="P1466" t="str">
            <v>宇部市善和５９１－３</v>
          </cell>
          <cell r="Q1466" t="str">
            <v>759-0134</v>
          </cell>
          <cell r="R1466" t="str">
            <v>上村　隆晃</v>
          </cell>
          <cell r="S1466" t="str">
            <v>0836-41-5111</v>
          </cell>
          <cell r="T1466" t="str">
            <v>0836-41-5600</v>
          </cell>
          <cell r="U1466" t="str">
            <v>0836-41-5111</v>
          </cell>
          <cell r="V1466" t="str">
            <v>0836-41-5600</v>
          </cell>
          <cell r="W1466" t="str">
            <v>宇部市善和５９１－３</v>
          </cell>
          <cell r="X1466" t="str">
            <v>759-0134</v>
          </cell>
          <cell r="Y1466" t="str">
            <v>上村　隆晃</v>
          </cell>
          <cell r="Z1466" t="str">
            <v>25100H010</v>
          </cell>
        </row>
        <row r="1467">
          <cell r="A1467">
            <v>1667</v>
          </cell>
          <cell r="B1467" t="str">
            <v>01667-00</v>
          </cell>
          <cell r="C1467" t="str">
            <v>特Ａ</v>
          </cell>
          <cell r="D1467" t="str">
            <v>富士管工㈱</v>
          </cell>
          <cell r="E1467" t="str">
            <v>フジカンコウ</v>
          </cell>
          <cell r="G1467">
            <v>35202</v>
          </cell>
          <cell r="H1467" t="str">
            <v>宇部市</v>
          </cell>
          <cell r="I1467" t="str">
            <v>政策３個</v>
          </cell>
          <cell r="J1467">
            <v>1</v>
          </cell>
          <cell r="K1467">
            <v>1</v>
          </cell>
          <cell r="L1467">
            <v>1</v>
          </cell>
          <cell r="M1467">
            <v>1</v>
          </cell>
          <cell r="N1467">
            <v>1</v>
          </cell>
          <cell r="O1467">
            <v>0</v>
          </cell>
          <cell r="P1467" t="str">
            <v>宇部市文京町６番３３号</v>
          </cell>
          <cell r="Q1467" t="str">
            <v>755-0056</v>
          </cell>
          <cell r="R1467" t="str">
            <v>柴田　泰広</v>
          </cell>
          <cell r="S1467" t="str">
            <v>0836-31-1565</v>
          </cell>
          <cell r="T1467" t="str">
            <v>0836-22-0375</v>
          </cell>
          <cell r="U1467" t="str">
            <v>0836-31-1565</v>
          </cell>
          <cell r="V1467" t="str">
            <v>0836-22-0375</v>
          </cell>
          <cell r="W1467" t="str">
            <v>宇部市文京町６番３３号</v>
          </cell>
          <cell r="X1467" t="str">
            <v>755-0056</v>
          </cell>
          <cell r="Y1467" t="str">
            <v>柴田　泰広</v>
          </cell>
          <cell r="Z1467" t="str">
            <v>25100H010</v>
          </cell>
        </row>
        <row r="1468">
          <cell r="A1468">
            <v>1693</v>
          </cell>
          <cell r="B1468" t="str">
            <v>01693-00</v>
          </cell>
          <cell r="C1468" t="str">
            <v>特Ａ</v>
          </cell>
          <cell r="D1468" t="str">
            <v>㈱富士通ゼネラル</v>
          </cell>
          <cell r="E1468" t="str">
            <v>フジツウゼネラル</v>
          </cell>
          <cell r="G1468">
            <v>14000</v>
          </cell>
          <cell r="H1468" t="str">
            <v>神奈川県</v>
          </cell>
          <cell r="I1468" t="str">
            <v>電子入札システム入札書提出者：代理人１</v>
          </cell>
          <cell r="J1468">
            <v>1</v>
          </cell>
          <cell r="K1468">
            <v>1</v>
          </cell>
          <cell r="L1468">
            <v>2</v>
          </cell>
          <cell r="M1468">
            <v>2</v>
          </cell>
          <cell r="N1468">
            <v>1</v>
          </cell>
          <cell r="O1468">
            <v>1</v>
          </cell>
          <cell r="P1468" t="str">
            <v>神奈川県川崎市高津区末長三丁目３番１７号</v>
          </cell>
          <cell r="Q1468" t="str">
            <v>213-8502</v>
          </cell>
          <cell r="R1468" t="str">
            <v>増田　幸司</v>
          </cell>
          <cell r="S1468" t="str">
            <v>044-866-1111</v>
          </cell>
          <cell r="T1468" t="str">
            <v>044-861-7878</v>
          </cell>
          <cell r="U1468" t="str">
            <v>044-866-1111</v>
          </cell>
          <cell r="V1468" t="str">
            <v>044-861-7878</v>
          </cell>
          <cell r="W1468" t="str">
            <v>神奈川県川崎市高津区末長三丁目３番１７号</v>
          </cell>
          <cell r="X1468" t="str">
            <v>213-8502</v>
          </cell>
          <cell r="Y1468" t="str">
            <v>増田　幸司</v>
          </cell>
          <cell r="Z1468" t="str">
            <v>25200H006</v>
          </cell>
        </row>
        <row r="1469">
          <cell r="A1469">
            <v>1715</v>
          </cell>
          <cell r="B1469" t="str">
            <v>01715-00</v>
          </cell>
          <cell r="C1469" t="str">
            <v>Ａ</v>
          </cell>
          <cell r="D1469" t="str">
            <v>㈲フジモト</v>
          </cell>
          <cell r="E1469" t="str">
            <v>フジモト</v>
          </cell>
          <cell r="G1469">
            <v>35204</v>
          </cell>
          <cell r="H1469" t="str">
            <v>萩市</v>
          </cell>
          <cell r="J1469">
            <v>2</v>
          </cell>
          <cell r="K1469">
            <v>1</v>
          </cell>
          <cell r="L1469">
            <v>1</v>
          </cell>
          <cell r="M1469">
            <v>1</v>
          </cell>
          <cell r="N1469">
            <v>1</v>
          </cell>
          <cell r="O1469">
            <v>0</v>
          </cell>
          <cell r="P1469" t="str">
            <v>萩市大字御許町８０番地の３</v>
          </cell>
          <cell r="Q1469" t="str">
            <v>758-0042</v>
          </cell>
          <cell r="R1469" t="str">
            <v>安部　正彦</v>
          </cell>
          <cell r="S1469" t="str">
            <v>0838-22-2417</v>
          </cell>
          <cell r="T1469" t="str">
            <v>0838-22-2832</v>
          </cell>
          <cell r="U1469" t="str">
            <v>0838-22-2417</v>
          </cell>
          <cell r="V1469" t="str">
            <v>0838-22-2832</v>
          </cell>
          <cell r="W1469" t="str">
            <v>萩市大字御許町８０番地の３</v>
          </cell>
          <cell r="X1469" t="str">
            <v>758-0042</v>
          </cell>
          <cell r="Y1469" t="str">
            <v>安部　正彦</v>
          </cell>
          <cell r="Z1469" t="str">
            <v>25200H006</v>
          </cell>
        </row>
        <row r="1470">
          <cell r="A1470">
            <v>1723</v>
          </cell>
          <cell r="B1470" t="str">
            <v>01723-00</v>
          </cell>
          <cell r="C1470" t="str">
            <v>Ａ</v>
          </cell>
          <cell r="D1470" t="str">
            <v>㈲扶陽通信</v>
          </cell>
          <cell r="E1470" t="str">
            <v>フヨウツウシン</v>
          </cell>
          <cell r="G1470">
            <v>35204</v>
          </cell>
          <cell r="H1470" t="str">
            <v>萩市</v>
          </cell>
          <cell r="I1470" t="str">
            <v>電子入札システム入札書提出者：代表者　物品その他：防犯カメラ　ネットワークカメラ</v>
          </cell>
          <cell r="J1470">
            <v>2</v>
          </cell>
          <cell r="K1470">
            <v>1</v>
          </cell>
          <cell r="L1470">
            <v>2</v>
          </cell>
          <cell r="M1470">
            <v>1</v>
          </cell>
          <cell r="N1470">
            <v>1</v>
          </cell>
          <cell r="O1470">
            <v>0</v>
          </cell>
          <cell r="P1470" t="str">
            <v>萩市大字椿東５７１４番地１２１</v>
          </cell>
          <cell r="Q1470" t="str">
            <v>758-0011</v>
          </cell>
          <cell r="R1470" t="str">
            <v>小野　英明</v>
          </cell>
          <cell r="S1470" t="str">
            <v>0838-25-1522</v>
          </cell>
          <cell r="T1470" t="str">
            <v>0838-25-1526</v>
          </cell>
          <cell r="U1470" t="str">
            <v>0838-25-1522</v>
          </cell>
          <cell r="V1470" t="str">
            <v>0838-25-1526</v>
          </cell>
          <cell r="W1470" t="str">
            <v>萩市大字椿東５７１４番地１２１</v>
          </cell>
          <cell r="X1470" t="str">
            <v>758-0011</v>
          </cell>
          <cell r="Y1470" t="str">
            <v>小野　英明</v>
          </cell>
          <cell r="Z1470" t="str">
            <v>25200H006</v>
          </cell>
        </row>
        <row r="1471">
          <cell r="A1471">
            <v>1807</v>
          </cell>
          <cell r="B1471" t="str">
            <v>01807-00</v>
          </cell>
          <cell r="C1471" t="str">
            <v>Ｂ</v>
          </cell>
          <cell r="D1471" t="str">
            <v>㈱ますだ</v>
          </cell>
          <cell r="E1471" t="str">
            <v>マスダ</v>
          </cell>
          <cell r="G1471">
            <v>35212</v>
          </cell>
          <cell r="H1471" t="str">
            <v>柳井市</v>
          </cell>
          <cell r="J1471">
            <v>3</v>
          </cell>
          <cell r="K1471">
            <v>1</v>
          </cell>
          <cell r="L1471">
            <v>1</v>
          </cell>
          <cell r="M1471">
            <v>1</v>
          </cell>
          <cell r="N1471">
            <v>1</v>
          </cell>
          <cell r="O1471">
            <v>0</v>
          </cell>
          <cell r="P1471" t="str">
            <v>柳井市土手町２番２２号</v>
          </cell>
          <cell r="Q1471" t="str">
            <v>742-0004</v>
          </cell>
          <cell r="R1471" t="str">
            <v>増田　義夫</v>
          </cell>
          <cell r="S1471" t="str">
            <v>0820-22-1358</v>
          </cell>
          <cell r="T1471" t="str">
            <v>0820-23-5065</v>
          </cell>
          <cell r="U1471" t="str">
            <v>0820-22-1358</v>
          </cell>
          <cell r="V1471" t="str">
            <v>0820-23-5065</v>
          </cell>
          <cell r="W1471" t="str">
            <v>柳井市土手町２番２２号</v>
          </cell>
          <cell r="X1471" t="str">
            <v>742-0004</v>
          </cell>
          <cell r="Y1471" t="str">
            <v>増田　義夫</v>
          </cell>
          <cell r="Z1471" t="str">
            <v>25200H006</v>
          </cell>
        </row>
        <row r="1472">
          <cell r="A1472">
            <v>1846</v>
          </cell>
          <cell r="B1472" t="str">
            <v>01846-00</v>
          </cell>
          <cell r="C1472" t="str">
            <v>特Ａ</v>
          </cell>
          <cell r="D1472" t="str">
            <v>㈱丸吉商店</v>
          </cell>
          <cell r="E1472" t="str">
            <v>マルヨシショウテン</v>
          </cell>
          <cell r="G1472">
            <v>35208</v>
          </cell>
          <cell r="H1472" t="str">
            <v>岩国市</v>
          </cell>
          <cell r="I1472" t="str">
            <v>政策５個</v>
          </cell>
          <cell r="J1472">
            <v>1</v>
          </cell>
          <cell r="K1472">
            <v>1</v>
          </cell>
          <cell r="L1472">
            <v>1</v>
          </cell>
          <cell r="M1472">
            <v>1</v>
          </cell>
          <cell r="N1472">
            <v>1</v>
          </cell>
          <cell r="O1472">
            <v>0</v>
          </cell>
          <cell r="P1472" t="str">
            <v>岩国市三笠町三丁目３番７号</v>
          </cell>
          <cell r="Q1472" t="str">
            <v>740-0016</v>
          </cell>
          <cell r="R1472" t="str">
            <v>吉良　昭治</v>
          </cell>
          <cell r="S1472" t="str">
            <v>0827-21-8238</v>
          </cell>
          <cell r="T1472" t="str">
            <v>0827-23-6532</v>
          </cell>
          <cell r="U1472" t="str">
            <v>0827-21-8238</v>
          </cell>
          <cell r="V1472" t="str">
            <v>0827-23-6532</v>
          </cell>
          <cell r="W1472" t="str">
            <v>岩国市三笠町三丁目３番７号</v>
          </cell>
          <cell r="X1472" t="str">
            <v>740-0016</v>
          </cell>
          <cell r="Y1472" t="str">
            <v>吉良　昭治</v>
          </cell>
          <cell r="Z1472" t="str">
            <v>25100H010</v>
          </cell>
        </row>
        <row r="1473">
          <cell r="A1473">
            <v>1864</v>
          </cell>
          <cell r="B1473" t="str">
            <v>01864-00</v>
          </cell>
          <cell r="C1473" t="str">
            <v>特Ａ</v>
          </cell>
          <cell r="D1473" t="str">
            <v>三井住友海上火災保険㈱</v>
          </cell>
          <cell r="E1473" t="str">
            <v>ミツイスミトモカイジョウカサイホケン</v>
          </cell>
          <cell r="G1473">
            <v>13000</v>
          </cell>
          <cell r="H1473" t="str">
            <v>東京都</v>
          </cell>
          <cell r="J1473">
            <v>1</v>
          </cell>
          <cell r="K1473">
            <v>1</v>
          </cell>
          <cell r="L1473">
            <v>1</v>
          </cell>
          <cell r="M1473">
            <v>1</v>
          </cell>
          <cell r="N1473">
            <v>1</v>
          </cell>
          <cell r="O1473">
            <v>3</v>
          </cell>
          <cell r="P1473" t="str">
            <v>東京都千代田区神田駿河台三丁目９番地</v>
          </cell>
          <cell r="Q1473" t="str">
            <v>101-8011</v>
          </cell>
          <cell r="R1473" t="str">
            <v>舩曵　真一郎</v>
          </cell>
          <cell r="S1473" t="str">
            <v>03-3259-3111</v>
          </cell>
          <cell r="T1473" t="str">
            <v>-</v>
          </cell>
          <cell r="U1473" t="str">
            <v>03-3259-3111</v>
          </cell>
          <cell r="V1473" t="str">
            <v>-</v>
          </cell>
          <cell r="W1473" t="str">
            <v>東京都千代田区神田駿河台三丁目９番地</v>
          </cell>
          <cell r="X1473" t="str">
            <v>101-8011</v>
          </cell>
          <cell r="Y1473" t="str">
            <v>舩曵　真一郎</v>
          </cell>
          <cell r="Z1473" t="str">
            <v>25100H010</v>
          </cell>
        </row>
        <row r="1474">
          <cell r="A1474">
            <v>1892</v>
          </cell>
          <cell r="B1474" t="str">
            <v>01892-00</v>
          </cell>
          <cell r="C1474" t="str">
            <v>特Ａ</v>
          </cell>
          <cell r="D1474" t="str">
            <v>㈱みらいジャパン</v>
          </cell>
          <cell r="E1474" t="str">
            <v>ミライジャパン</v>
          </cell>
          <cell r="G1474">
            <v>35201</v>
          </cell>
          <cell r="H1474" t="str">
            <v>下関市</v>
          </cell>
          <cell r="I1474" t="str">
            <v>電子入札システム入札書提出者：代表者　　政策４個</v>
          </cell>
          <cell r="J1474">
            <v>1</v>
          </cell>
          <cell r="K1474">
            <v>1</v>
          </cell>
          <cell r="L1474">
            <v>2</v>
          </cell>
          <cell r="M1474">
            <v>1</v>
          </cell>
          <cell r="N1474">
            <v>1</v>
          </cell>
          <cell r="O1474">
            <v>0</v>
          </cell>
          <cell r="P1474" t="str">
            <v>下関市東大和町二丁目１３番１号</v>
          </cell>
          <cell r="Q1474" t="str">
            <v>750-0066</v>
          </cell>
          <cell r="R1474" t="str">
            <v>小野　英輔</v>
          </cell>
          <cell r="S1474" t="str">
            <v>083-267-6161</v>
          </cell>
          <cell r="T1474" t="str">
            <v>083-267-6163</v>
          </cell>
          <cell r="U1474" t="str">
            <v>083-267-6161</v>
          </cell>
          <cell r="V1474" t="str">
            <v>083-267-6163</v>
          </cell>
          <cell r="W1474" t="str">
            <v>下関市東大和町二丁目１３番１号</v>
          </cell>
          <cell r="X1474" t="str">
            <v>750-0066</v>
          </cell>
          <cell r="Y1474" t="str">
            <v>小野　英輔</v>
          </cell>
          <cell r="Z1474" t="str">
            <v>25100H010</v>
          </cell>
        </row>
        <row r="1475">
          <cell r="A1475">
            <v>1973</v>
          </cell>
          <cell r="B1475" t="str">
            <v>01973-00</v>
          </cell>
          <cell r="C1475" t="str">
            <v>特Ａ</v>
          </cell>
          <cell r="D1475" t="str">
            <v>㈲柳井コレクト・サービス</v>
          </cell>
          <cell r="E1475" t="str">
            <v>ヤナイコレクト・サービス</v>
          </cell>
          <cell r="G1475">
            <v>35212</v>
          </cell>
          <cell r="H1475" t="str">
            <v>柳井市</v>
          </cell>
          <cell r="I1475" t="str">
            <v>政策２個</v>
          </cell>
          <cell r="J1475">
            <v>1</v>
          </cell>
          <cell r="K1475">
            <v>1</v>
          </cell>
          <cell r="L1475">
            <v>2</v>
          </cell>
          <cell r="M1475">
            <v>1</v>
          </cell>
          <cell r="N1475">
            <v>1</v>
          </cell>
          <cell r="O1475">
            <v>0</v>
          </cell>
          <cell r="P1475" t="str">
            <v>柳井市南浜四丁目１番２３号</v>
          </cell>
          <cell r="Q1475" t="str">
            <v>742-0023</v>
          </cell>
          <cell r="R1475" t="str">
            <v>高津　弘治</v>
          </cell>
          <cell r="S1475" t="str">
            <v>0820-22-9430</v>
          </cell>
          <cell r="T1475" t="str">
            <v>0820-22-2032</v>
          </cell>
          <cell r="U1475" t="str">
            <v>0820-22-9430</v>
          </cell>
          <cell r="V1475" t="str">
            <v>0820-22-2032</v>
          </cell>
          <cell r="W1475" t="str">
            <v>柳井市南浜四丁目１番２３号</v>
          </cell>
          <cell r="X1475" t="str">
            <v>742-0023</v>
          </cell>
          <cell r="Y1475" t="str">
            <v>高津　弘治</v>
          </cell>
          <cell r="Z1475" t="str">
            <v>25100H010</v>
          </cell>
        </row>
        <row r="1476">
          <cell r="A1476">
            <v>2054</v>
          </cell>
          <cell r="B1476" t="str">
            <v>02054-00</v>
          </cell>
          <cell r="C1476" t="str">
            <v>特Ａ</v>
          </cell>
          <cell r="D1476" t="str">
            <v>山口道路興業㈱</v>
          </cell>
          <cell r="E1476" t="str">
            <v>ヤマグチドウロコウギョウ</v>
          </cell>
          <cell r="G1476">
            <v>35206</v>
          </cell>
          <cell r="H1476" t="str">
            <v>防府市</v>
          </cell>
          <cell r="I1476" t="str">
            <v>辻→正しくは一点しんにょう　政策５個</v>
          </cell>
          <cell r="J1476">
            <v>1</v>
          </cell>
          <cell r="K1476">
            <v>1</v>
          </cell>
          <cell r="L1476">
            <v>1</v>
          </cell>
          <cell r="M1476">
            <v>1</v>
          </cell>
          <cell r="N1476">
            <v>1</v>
          </cell>
          <cell r="O1476">
            <v>0</v>
          </cell>
          <cell r="P1476" t="str">
            <v>防府市大字高井３３１番地１</v>
          </cell>
          <cell r="Q1476" t="str">
            <v>747-0064</v>
          </cell>
          <cell r="R1476" t="str">
            <v>辻村　真樹</v>
          </cell>
          <cell r="S1476" t="str">
            <v>0835-22-6971</v>
          </cell>
          <cell r="T1476" t="str">
            <v>0835-22-6970</v>
          </cell>
          <cell r="U1476" t="str">
            <v>0835-22-6971</v>
          </cell>
          <cell r="V1476" t="str">
            <v>0835-22-6970</v>
          </cell>
          <cell r="W1476" t="str">
            <v>防府市大字高井３３１番地１</v>
          </cell>
          <cell r="X1476" t="str">
            <v>747-0064</v>
          </cell>
          <cell r="Y1476" t="str">
            <v>辻村　真樹</v>
          </cell>
          <cell r="Z1476" t="str">
            <v>25100H010</v>
          </cell>
        </row>
        <row r="1477">
          <cell r="A1477">
            <v>2082</v>
          </cell>
          <cell r="B1477" t="str">
            <v>02082-00</v>
          </cell>
          <cell r="C1477" t="str">
            <v>特Ａ</v>
          </cell>
          <cell r="D1477" t="str">
            <v>山五青写真工業㈱</v>
          </cell>
          <cell r="E1477" t="str">
            <v>ヤマゴアオシャシンコウギョウ</v>
          </cell>
          <cell r="G1477">
            <v>35215</v>
          </cell>
          <cell r="H1477" t="str">
            <v>周南市</v>
          </cell>
          <cell r="I1477" t="str">
            <v>電子入札システム入札書提出者：代表者　　委託その他：図面・大判図書の電子化</v>
          </cell>
          <cell r="J1477">
            <v>1</v>
          </cell>
          <cell r="K1477">
            <v>1</v>
          </cell>
          <cell r="L1477">
            <v>2</v>
          </cell>
          <cell r="M1477">
            <v>1</v>
          </cell>
          <cell r="N1477">
            <v>1</v>
          </cell>
          <cell r="O1477">
            <v>1</v>
          </cell>
          <cell r="P1477" t="str">
            <v>周南市都町三丁目１番地</v>
          </cell>
          <cell r="Q1477" t="str">
            <v>745-0043</v>
          </cell>
          <cell r="R1477" t="str">
            <v>山本　孝志</v>
          </cell>
          <cell r="S1477" t="str">
            <v>0834-32-1234</v>
          </cell>
          <cell r="T1477" t="str">
            <v>0834-32-1238</v>
          </cell>
          <cell r="U1477" t="str">
            <v>0834-32-1234</v>
          </cell>
          <cell r="V1477" t="str">
            <v>0834-32-1238</v>
          </cell>
          <cell r="W1477" t="str">
            <v>周南市都町三丁目１番地</v>
          </cell>
          <cell r="X1477" t="str">
            <v>745-0043</v>
          </cell>
          <cell r="Y1477" t="str">
            <v>山本　孝志</v>
          </cell>
          <cell r="Z1477" t="str">
            <v>25100H010</v>
          </cell>
        </row>
        <row r="1478">
          <cell r="A1478">
            <v>2111</v>
          </cell>
          <cell r="B1478" t="str">
            <v>02111-00</v>
          </cell>
          <cell r="C1478" t="str">
            <v>特Ａ</v>
          </cell>
          <cell r="D1478" t="str">
            <v>ヤンマーエネルギーシステム㈱</v>
          </cell>
          <cell r="E1478" t="str">
            <v>ヤンマーエネルギーシステム</v>
          </cell>
          <cell r="G1478">
            <v>27000</v>
          </cell>
          <cell r="H1478" t="str">
            <v>大阪府</v>
          </cell>
          <cell r="I1478" t="str">
            <v>電子入札システム入札書提出者：代理人１</v>
          </cell>
          <cell r="J1478">
            <v>1</v>
          </cell>
          <cell r="K1478">
            <v>1</v>
          </cell>
          <cell r="L1478">
            <v>2</v>
          </cell>
          <cell r="M1478">
            <v>1</v>
          </cell>
          <cell r="N1478">
            <v>1</v>
          </cell>
          <cell r="O1478">
            <v>1</v>
          </cell>
          <cell r="P1478" t="str">
            <v>大阪府大阪市北区茶屋町１番３２号</v>
          </cell>
          <cell r="Q1478" t="str">
            <v>530-0014</v>
          </cell>
          <cell r="R1478" t="str">
            <v>山下　宏治</v>
          </cell>
          <cell r="S1478" t="str">
            <v>06-7636-2101</v>
          </cell>
          <cell r="T1478" t="str">
            <v>06-7636-1130</v>
          </cell>
          <cell r="U1478" t="str">
            <v>06-7636-2101</v>
          </cell>
          <cell r="V1478" t="str">
            <v>06-7636-1130</v>
          </cell>
          <cell r="W1478" t="str">
            <v>大阪府大阪市北区茶屋町１番３２号</v>
          </cell>
          <cell r="X1478" t="str">
            <v>530-0014</v>
          </cell>
          <cell r="Y1478" t="str">
            <v>山下　宏治</v>
          </cell>
          <cell r="Z1478" t="str">
            <v>25200H006</v>
          </cell>
        </row>
        <row r="1479">
          <cell r="A1479">
            <v>2182</v>
          </cell>
          <cell r="B1479" t="str">
            <v>02182-00</v>
          </cell>
          <cell r="C1479" t="str">
            <v>Ａ</v>
          </cell>
          <cell r="D1479" t="str">
            <v>㈱ワイズオフィス</v>
          </cell>
          <cell r="E1479" t="str">
            <v>ワイズオフィス</v>
          </cell>
          <cell r="G1479">
            <v>35215</v>
          </cell>
          <cell r="H1479" t="str">
            <v>周南市</v>
          </cell>
          <cell r="J1479">
            <v>2</v>
          </cell>
          <cell r="K1479">
            <v>1</v>
          </cell>
          <cell r="L1479">
            <v>1</v>
          </cell>
          <cell r="M1479">
            <v>1</v>
          </cell>
          <cell r="N1479">
            <v>1</v>
          </cell>
          <cell r="O1479">
            <v>0</v>
          </cell>
          <cell r="P1479" t="str">
            <v>周南市二番町三丁目１５番地Ｎ２ＢＬＤ</v>
          </cell>
          <cell r="Q1479" t="str">
            <v>745-0002</v>
          </cell>
          <cell r="R1479" t="str">
            <v>山下　義治</v>
          </cell>
          <cell r="S1479" t="str">
            <v>0834-21-5588</v>
          </cell>
          <cell r="T1479" t="str">
            <v>0834-21-5516</v>
          </cell>
          <cell r="U1479" t="str">
            <v>0834-21-5588</v>
          </cell>
          <cell r="V1479" t="str">
            <v>0834-21-5516</v>
          </cell>
          <cell r="W1479" t="str">
            <v>周南市二番町三丁目１５番地Ｎ２ＢＬＤ</v>
          </cell>
          <cell r="X1479" t="str">
            <v>745-0002</v>
          </cell>
          <cell r="Y1479" t="str">
            <v>山下　義治</v>
          </cell>
          <cell r="Z1479" t="str">
            <v>25100H010</v>
          </cell>
        </row>
        <row r="1480">
          <cell r="A1480">
            <v>2203</v>
          </cell>
          <cell r="B1480" t="str">
            <v>02203-00</v>
          </cell>
          <cell r="C1480" t="str">
            <v>特Ａ</v>
          </cell>
          <cell r="D1480" t="str">
            <v>㈱古無新</v>
          </cell>
          <cell r="E1480" t="str">
            <v>コムシン</v>
          </cell>
          <cell r="G1480">
            <v>35215</v>
          </cell>
          <cell r="H1480" t="str">
            <v>周南市</v>
          </cell>
          <cell r="J1480">
            <v>1</v>
          </cell>
          <cell r="K1480">
            <v>1</v>
          </cell>
          <cell r="L1480">
            <v>1</v>
          </cell>
          <cell r="M1480">
            <v>1</v>
          </cell>
          <cell r="N1480">
            <v>1</v>
          </cell>
          <cell r="O1480">
            <v>0</v>
          </cell>
          <cell r="P1480" t="str">
            <v>周南市毛利町三丁目４０番地</v>
          </cell>
          <cell r="Q1480" t="str">
            <v>745-0004</v>
          </cell>
          <cell r="R1480" t="str">
            <v>土屋　加奈子</v>
          </cell>
          <cell r="S1480" t="str">
            <v>0834-21-7580</v>
          </cell>
          <cell r="T1480" t="str">
            <v>0834-21-7599</v>
          </cell>
          <cell r="U1480" t="str">
            <v>0834-21-7580</v>
          </cell>
          <cell r="V1480" t="str">
            <v>0834-21-7599</v>
          </cell>
          <cell r="W1480" t="str">
            <v>周南市毛利町三丁目４０番地</v>
          </cell>
          <cell r="X1480" t="str">
            <v>745-0004</v>
          </cell>
          <cell r="Y1480" t="str">
            <v>土屋　加奈子</v>
          </cell>
          <cell r="Z1480" t="str">
            <v>25200H006</v>
          </cell>
        </row>
        <row r="1481">
          <cell r="A1481">
            <v>2216</v>
          </cell>
          <cell r="B1481" t="str">
            <v>02216-00</v>
          </cell>
          <cell r="C1481" t="str">
            <v>特Ａ</v>
          </cell>
          <cell r="D1481" t="str">
            <v>㈱モナポライズ</v>
          </cell>
          <cell r="E1481" t="str">
            <v>モナポライズ</v>
          </cell>
          <cell r="G1481">
            <v>35203</v>
          </cell>
          <cell r="H1481" t="str">
            <v>山口市</v>
          </cell>
          <cell r="I1481" t="str">
            <v>電子入札システム入札書提出者：代表者　政策４個</v>
          </cell>
          <cell r="J1481">
            <v>1</v>
          </cell>
          <cell r="K1481">
            <v>1</v>
          </cell>
          <cell r="L1481">
            <v>2</v>
          </cell>
          <cell r="M1481">
            <v>1</v>
          </cell>
          <cell r="N1481">
            <v>1</v>
          </cell>
          <cell r="O1481">
            <v>0</v>
          </cell>
          <cell r="P1481" t="str">
            <v>山口市大内御堀３９５３番地１</v>
          </cell>
          <cell r="Q1481" t="str">
            <v>753-0214</v>
          </cell>
          <cell r="R1481" t="str">
            <v>上松　寛延</v>
          </cell>
          <cell r="S1481" t="str">
            <v>083-902-3455</v>
          </cell>
          <cell r="T1481" t="str">
            <v>083-902-3450</v>
          </cell>
          <cell r="U1481" t="str">
            <v>083-902-3455</v>
          </cell>
          <cell r="V1481" t="str">
            <v>083-902-3450</v>
          </cell>
          <cell r="W1481" t="str">
            <v>山口市大内御堀３９５３番地１</v>
          </cell>
          <cell r="X1481" t="str">
            <v>753-0214</v>
          </cell>
          <cell r="Y1481" t="str">
            <v>上松　寛延</v>
          </cell>
          <cell r="Z1481" t="str">
            <v>25100H010</v>
          </cell>
        </row>
        <row r="1482">
          <cell r="A1482">
            <v>2230</v>
          </cell>
          <cell r="B1482" t="str">
            <v>02230-00</v>
          </cell>
          <cell r="C1482" t="str">
            <v>特Ａ</v>
          </cell>
          <cell r="D1482" t="str">
            <v>㈱ノムラメディアス</v>
          </cell>
          <cell r="E1482" t="str">
            <v>ノムラメディアス</v>
          </cell>
          <cell r="G1482">
            <v>13000</v>
          </cell>
          <cell r="H1482" t="str">
            <v>東京都</v>
          </cell>
          <cell r="I1482" t="str">
            <v>物15-7：展示ケース、展示什器　　　業99-99：博物館等の展示演出装置類の保守管理</v>
          </cell>
          <cell r="J1482">
            <v>1</v>
          </cell>
          <cell r="K1482">
            <v>1</v>
          </cell>
          <cell r="L1482">
            <v>1</v>
          </cell>
          <cell r="M1482">
            <v>2</v>
          </cell>
          <cell r="N1482">
            <v>1</v>
          </cell>
          <cell r="O1482">
            <v>1</v>
          </cell>
          <cell r="P1482" t="str">
            <v>東京都港区台場二丁目３番５号</v>
          </cell>
          <cell r="Q1482" t="str">
            <v>135-0091</v>
          </cell>
          <cell r="R1482" t="str">
            <v>酒井　信二</v>
          </cell>
          <cell r="S1482" t="str">
            <v>03-6426-0198</v>
          </cell>
          <cell r="T1482" t="str">
            <v>03-6426-0199</v>
          </cell>
          <cell r="U1482" t="str">
            <v>03-6426-0198</v>
          </cell>
          <cell r="V1482" t="str">
            <v>03-6426-0199</v>
          </cell>
          <cell r="W1482" t="str">
            <v>東京都港区台場二丁目３番５号</v>
          </cell>
          <cell r="X1482" t="str">
            <v>135-0091</v>
          </cell>
          <cell r="Y1482" t="str">
            <v>酒井　信二</v>
          </cell>
          <cell r="Z1482" t="str">
            <v>25200H006</v>
          </cell>
        </row>
        <row r="1483">
          <cell r="A1483">
            <v>2231</v>
          </cell>
          <cell r="B1483" t="str">
            <v>02231-00</v>
          </cell>
          <cell r="C1483" t="str">
            <v>特Ａ</v>
          </cell>
          <cell r="D1483" t="str">
            <v>㈲市民サービスセンター</v>
          </cell>
          <cell r="E1483" t="str">
            <v>シミンサービスセンター</v>
          </cell>
          <cell r="G1483">
            <v>35204</v>
          </cell>
          <cell r="H1483" t="str">
            <v>萩市</v>
          </cell>
          <cell r="J1483">
            <v>1</v>
          </cell>
          <cell r="K1483">
            <v>1</v>
          </cell>
          <cell r="L1483">
            <v>1</v>
          </cell>
          <cell r="M1483">
            <v>1</v>
          </cell>
          <cell r="N1483">
            <v>1</v>
          </cell>
          <cell r="O1483">
            <v>0</v>
          </cell>
          <cell r="P1483" t="str">
            <v>萩市大字江向４２４番地の４</v>
          </cell>
          <cell r="Q1483" t="str">
            <v>758-0041</v>
          </cell>
          <cell r="R1483" t="str">
            <v>奥田　和彦</v>
          </cell>
          <cell r="S1483" t="str">
            <v>0838-25-5989</v>
          </cell>
          <cell r="T1483" t="str">
            <v>0838-26-5989</v>
          </cell>
          <cell r="U1483" t="str">
            <v>0838-25-5989</v>
          </cell>
          <cell r="V1483" t="str">
            <v>0838-26-5989</v>
          </cell>
          <cell r="W1483" t="str">
            <v>萩市大字江向４２４番地の４</v>
          </cell>
          <cell r="X1483" t="str">
            <v>758-0041</v>
          </cell>
          <cell r="Y1483" t="str">
            <v>奥田　和彦</v>
          </cell>
          <cell r="Z1483" t="str">
            <v>25100H010</v>
          </cell>
        </row>
        <row r="1484">
          <cell r="A1484">
            <v>2406</v>
          </cell>
          <cell r="B1484" t="str">
            <v>02406-00</v>
          </cell>
          <cell r="C1484" t="str">
            <v>Ｂ</v>
          </cell>
          <cell r="D1484" t="str">
            <v>長尾電気保安管理事務所</v>
          </cell>
          <cell r="E1484" t="str">
            <v>ナガオデンキホアンカンリジムショ</v>
          </cell>
          <cell r="G1484">
            <v>35210</v>
          </cell>
          <cell r="H1484" t="str">
            <v>光市</v>
          </cell>
          <cell r="I1484" t="str">
            <v>吉→正しくは「土」に「口」</v>
          </cell>
          <cell r="J1484">
            <v>3</v>
          </cell>
          <cell r="K1484">
            <v>1</v>
          </cell>
          <cell r="L1484">
            <v>1</v>
          </cell>
          <cell r="M1484">
            <v>1</v>
          </cell>
          <cell r="N1484">
            <v>1</v>
          </cell>
          <cell r="O1484">
            <v>0</v>
          </cell>
          <cell r="P1484" t="str">
            <v>光市岩狩二丁目９番１号</v>
          </cell>
          <cell r="Q1484" t="str">
            <v>743-0051</v>
          </cell>
          <cell r="R1484" t="str">
            <v>長尾　吉祗</v>
          </cell>
          <cell r="S1484" t="str">
            <v>0833-77-1218</v>
          </cell>
          <cell r="T1484" t="str">
            <v>0833-77-1218</v>
          </cell>
          <cell r="U1484" t="str">
            <v>0833-77-1218</v>
          </cell>
          <cell r="V1484" t="str">
            <v>0833-77-1218</v>
          </cell>
          <cell r="W1484" t="str">
            <v>光市岩狩二丁目９番１号</v>
          </cell>
          <cell r="X1484" t="str">
            <v>743-0051</v>
          </cell>
          <cell r="Y1484" t="str">
            <v>長尾　吉祗</v>
          </cell>
          <cell r="Z1484" t="str">
            <v>25100H010</v>
          </cell>
        </row>
        <row r="1485">
          <cell r="A1485">
            <v>2545</v>
          </cell>
          <cell r="B1485" t="str">
            <v>02545-00</v>
          </cell>
          <cell r="C1485" t="str">
            <v>Ｂ</v>
          </cell>
          <cell r="D1485" t="str">
            <v>㈲海技団</v>
          </cell>
          <cell r="E1485" t="str">
            <v>カイギダン</v>
          </cell>
          <cell r="G1485">
            <v>35201</v>
          </cell>
          <cell r="H1485" t="str">
            <v>下関市</v>
          </cell>
          <cell r="I1485" t="str">
            <v>電子入札システム入札書提出者：代表者　　委託その他：潜水作業・潜水調査・潜水土木</v>
          </cell>
          <cell r="J1485">
            <v>3</v>
          </cell>
          <cell r="K1485">
            <v>1</v>
          </cell>
          <cell r="L1485">
            <v>1</v>
          </cell>
          <cell r="M1485">
            <v>1</v>
          </cell>
          <cell r="N1485">
            <v>1</v>
          </cell>
          <cell r="O1485">
            <v>0</v>
          </cell>
          <cell r="P1485" t="str">
            <v>下関市大字永田郷２８９番地７</v>
          </cell>
          <cell r="Q1485" t="str">
            <v>759-6534</v>
          </cell>
          <cell r="R1485" t="str">
            <v>広瀬　潤来</v>
          </cell>
          <cell r="S1485" t="str">
            <v>083-286-7234</v>
          </cell>
          <cell r="T1485" t="str">
            <v>083-286-7234</v>
          </cell>
          <cell r="U1485" t="str">
            <v>083-286-7234</v>
          </cell>
          <cell r="V1485" t="str">
            <v>083-286-7234</v>
          </cell>
          <cell r="W1485" t="str">
            <v>下関市大字永田郷２８９番地７</v>
          </cell>
          <cell r="X1485" t="str">
            <v>759-6534</v>
          </cell>
          <cell r="Y1485" t="str">
            <v>広瀬　潤来</v>
          </cell>
          <cell r="Z1485" t="str">
            <v>25200H006</v>
          </cell>
        </row>
        <row r="1486">
          <cell r="A1486">
            <v>2706</v>
          </cell>
          <cell r="B1486" t="str">
            <v>02706-00</v>
          </cell>
          <cell r="C1486" t="str">
            <v>特Ａ</v>
          </cell>
          <cell r="D1486" t="str">
            <v>㈲カワモト</v>
          </cell>
          <cell r="E1486" t="str">
            <v>カワモト</v>
          </cell>
          <cell r="G1486">
            <v>35343</v>
          </cell>
          <cell r="H1486" t="str">
            <v>田布施町</v>
          </cell>
          <cell r="J1486">
            <v>1</v>
          </cell>
          <cell r="K1486">
            <v>1</v>
          </cell>
          <cell r="L1486">
            <v>1</v>
          </cell>
          <cell r="M1486">
            <v>1</v>
          </cell>
          <cell r="N1486">
            <v>1</v>
          </cell>
          <cell r="O1486">
            <v>0</v>
          </cell>
          <cell r="P1486" t="str">
            <v>田布施町大字下田布施６１０番地１５</v>
          </cell>
          <cell r="Q1486" t="str">
            <v>742-1511</v>
          </cell>
          <cell r="R1486" t="str">
            <v>河本　功一</v>
          </cell>
          <cell r="S1486" t="str">
            <v>0820-52-0404</v>
          </cell>
          <cell r="T1486" t="str">
            <v>0820-56-0041</v>
          </cell>
          <cell r="U1486" t="str">
            <v>0820-52-0404</v>
          </cell>
          <cell r="V1486" t="str">
            <v>0820-56-0041</v>
          </cell>
          <cell r="W1486" t="str">
            <v>田布施町大字下田布施６１０番地１５</v>
          </cell>
          <cell r="X1486" t="str">
            <v>742-1511</v>
          </cell>
          <cell r="Y1486" t="str">
            <v>河本　功一</v>
          </cell>
          <cell r="Z1486" t="str">
            <v>25100H010</v>
          </cell>
        </row>
        <row r="1487">
          <cell r="A1487">
            <v>2798</v>
          </cell>
          <cell r="B1487" t="str">
            <v>02798-00</v>
          </cell>
          <cell r="C1487" t="str">
            <v>特Ａ</v>
          </cell>
          <cell r="D1487" t="str">
            <v>㈲クリーン鹿野</v>
          </cell>
          <cell r="E1487" t="str">
            <v>クリーンカノ</v>
          </cell>
          <cell r="G1487">
            <v>35215</v>
          </cell>
          <cell r="H1487" t="str">
            <v>周南市</v>
          </cell>
          <cell r="J1487">
            <v>1</v>
          </cell>
          <cell r="K1487">
            <v>1</v>
          </cell>
          <cell r="L1487">
            <v>1</v>
          </cell>
          <cell r="M1487">
            <v>1</v>
          </cell>
          <cell r="N1487">
            <v>1</v>
          </cell>
          <cell r="O1487">
            <v>0</v>
          </cell>
          <cell r="P1487" t="str">
            <v>周南市大字鹿野上３１７８番地３</v>
          </cell>
          <cell r="Q1487" t="str">
            <v>745-0302</v>
          </cell>
          <cell r="R1487" t="str">
            <v>上田　聡</v>
          </cell>
          <cell r="S1487" t="str">
            <v>0834-68-2027</v>
          </cell>
          <cell r="T1487" t="str">
            <v>0834-68-2044</v>
          </cell>
          <cell r="U1487" t="str">
            <v>0834-68-2027</v>
          </cell>
          <cell r="V1487" t="str">
            <v>0834-68-2044</v>
          </cell>
          <cell r="W1487" t="str">
            <v>周南市大字鹿野上３１７８番地３</v>
          </cell>
          <cell r="X1487" t="str">
            <v>745-0302</v>
          </cell>
          <cell r="Y1487" t="str">
            <v>上田　聡</v>
          </cell>
          <cell r="Z1487" t="str">
            <v>25100H010</v>
          </cell>
        </row>
        <row r="1488">
          <cell r="A1488">
            <v>2861</v>
          </cell>
          <cell r="B1488" t="str">
            <v>02861-00</v>
          </cell>
          <cell r="C1488" t="str">
            <v>特Ａ</v>
          </cell>
          <cell r="D1488" t="str">
            <v>㈱山口県高等自動車学校</v>
          </cell>
          <cell r="E1488" t="str">
            <v>ヤマグチケンコウトウジドウシャガッコウ</v>
          </cell>
          <cell r="G1488">
            <v>35203</v>
          </cell>
          <cell r="H1488" t="str">
            <v>山口市</v>
          </cell>
          <cell r="J1488">
            <v>1</v>
          </cell>
          <cell r="K1488">
            <v>1</v>
          </cell>
          <cell r="L1488">
            <v>1</v>
          </cell>
          <cell r="M1488">
            <v>1</v>
          </cell>
          <cell r="N1488">
            <v>1</v>
          </cell>
          <cell r="O1488">
            <v>0</v>
          </cell>
          <cell r="P1488" t="str">
            <v>山口市朝倉町２番３号</v>
          </cell>
          <cell r="Q1488" t="str">
            <v>753-0061</v>
          </cell>
          <cell r="R1488" t="str">
            <v>大隅　洋三</v>
          </cell>
          <cell r="S1488" t="str">
            <v>083-932-1213</v>
          </cell>
          <cell r="T1488" t="str">
            <v>083-932-1613</v>
          </cell>
          <cell r="U1488" t="str">
            <v>083-932-1213</v>
          </cell>
          <cell r="V1488" t="str">
            <v>083-932-1613</v>
          </cell>
          <cell r="W1488" t="str">
            <v>山口市朝倉町２番３号</v>
          </cell>
          <cell r="X1488" t="str">
            <v>753-0061</v>
          </cell>
          <cell r="Y1488" t="str">
            <v>大隅　洋三</v>
          </cell>
          <cell r="Z1488" t="str">
            <v>25100H010</v>
          </cell>
        </row>
        <row r="1489">
          <cell r="A1489">
            <v>2862</v>
          </cell>
          <cell r="B1489" t="str">
            <v>02862-00</v>
          </cell>
          <cell r="C1489" t="str">
            <v>特Ａ</v>
          </cell>
          <cell r="D1489" t="str">
            <v>社会福祉法人ふしの学園</v>
          </cell>
          <cell r="E1489" t="str">
            <v>シャカイフクシホウジンフシノガクエン</v>
          </cell>
          <cell r="G1489">
            <v>35203</v>
          </cell>
          <cell r="H1489" t="str">
            <v>山口市</v>
          </cell>
          <cell r="J1489">
            <v>1</v>
          </cell>
          <cell r="K1489">
            <v>1</v>
          </cell>
          <cell r="L1489">
            <v>2</v>
          </cell>
          <cell r="M1489">
            <v>1</v>
          </cell>
          <cell r="N1489">
            <v>1</v>
          </cell>
          <cell r="O1489">
            <v>0</v>
          </cell>
          <cell r="P1489" t="str">
            <v>山口市宮野上字下の原３３４６番地</v>
          </cell>
          <cell r="Q1489" t="str">
            <v>753-0001</v>
          </cell>
          <cell r="R1489" t="str">
            <v>柴田　朗</v>
          </cell>
          <cell r="S1489" t="str">
            <v>083-928-0415</v>
          </cell>
          <cell r="T1489" t="str">
            <v>083-928-8453</v>
          </cell>
          <cell r="U1489" t="str">
            <v>083-928-0415</v>
          </cell>
          <cell r="V1489" t="str">
            <v>083-928-8453</v>
          </cell>
          <cell r="W1489" t="str">
            <v>山口市宮野上字下の原３３４６番地</v>
          </cell>
          <cell r="X1489" t="str">
            <v>753-0001</v>
          </cell>
          <cell r="Y1489" t="str">
            <v>柴田　朗</v>
          </cell>
          <cell r="Z1489" t="str">
            <v>25100H010</v>
          </cell>
        </row>
        <row r="1490">
          <cell r="A1490">
            <v>2997</v>
          </cell>
          <cell r="B1490" t="str">
            <v>02997-00</v>
          </cell>
          <cell r="C1490" t="str">
            <v>Ａ</v>
          </cell>
          <cell r="D1490" t="str">
            <v>エコマス㈱</v>
          </cell>
          <cell r="E1490" t="str">
            <v>エコマス</v>
          </cell>
          <cell r="G1490">
            <v>35202</v>
          </cell>
          <cell r="H1490" t="str">
            <v>宇部市</v>
          </cell>
          <cell r="J1490">
            <v>2</v>
          </cell>
          <cell r="K1490">
            <v>1</v>
          </cell>
          <cell r="L1490">
            <v>1</v>
          </cell>
          <cell r="M1490">
            <v>1</v>
          </cell>
          <cell r="N1490">
            <v>1</v>
          </cell>
          <cell r="O1490">
            <v>0</v>
          </cell>
          <cell r="P1490" t="str">
            <v>宇部市松島町１８番１０号太陽生命宇部ビル３階</v>
          </cell>
          <cell r="Q1490" t="str">
            <v>755-0042</v>
          </cell>
          <cell r="R1490" t="str">
            <v>安藤　竜馬</v>
          </cell>
          <cell r="S1490" t="str">
            <v>0836-35-7911</v>
          </cell>
          <cell r="T1490" t="str">
            <v>-</v>
          </cell>
          <cell r="U1490" t="str">
            <v>0836-35-7911</v>
          </cell>
          <cell r="V1490" t="str">
            <v>-</v>
          </cell>
          <cell r="W1490" t="str">
            <v>宇部市松島町１８番１０号太陽生命宇部ビル３階</v>
          </cell>
          <cell r="X1490" t="str">
            <v>755-0042</v>
          </cell>
          <cell r="Y1490" t="str">
            <v>安藤　竜馬</v>
          </cell>
          <cell r="Z1490" t="str">
            <v>25100H010</v>
          </cell>
        </row>
        <row r="1491">
          <cell r="A1491">
            <v>3001</v>
          </cell>
          <cell r="B1491" t="str">
            <v>03001-00</v>
          </cell>
          <cell r="C1491" t="str">
            <v>特Ａ</v>
          </cell>
          <cell r="D1491" t="str">
            <v>㈲平和電業社</v>
          </cell>
          <cell r="E1491" t="str">
            <v>ヘイワデンギョウシャ</v>
          </cell>
          <cell r="G1491">
            <v>35213</v>
          </cell>
          <cell r="H1491" t="str">
            <v>美祢市</v>
          </cell>
          <cell r="J1491">
            <v>1</v>
          </cell>
          <cell r="K1491">
            <v>1</v>
          </cell>
          <cell r="L1491">
            <v>1</v>
          </cell>
          <cell r="M1491">
            <v>1</v>
          </cell>
          <cell r="N1491">
            <v>1</v>
          </cell>
          <cell r="O1491">
            <v>0</v>
          </cell>
          <cell r="P1491" t="str">
            <v>美祢市伊佐町伊佐４５４６番地</v>
          </cell>
          <cell r="Q1491" t="str">
            <v>759-2222</v>
          </cell>
          <cell r="R1491" t="str">
            <v>松原　秀行</v>
          </cell>
          <cell r="S1491" t="str">
            <v>0837-53-1313</v>
          </cell>
          <cell r="T1491" t="str">
            <v>0837-53-1493</v>
          </cell>
          <cell r="U1491" t="str">
            <v>0837-53-1313</v>
          </cell>
          <cell r="V1491" t="str">
            <v>0837-53-1493</v>
          </cell>
          <cell r="W1491" t="str">
            <v>美祢市伊佐町伊佐４５４６番地</v>
          </cell>
          <cell r="X1491" t="str">
            <v>759-2222</v>
          </cell>
          <cell r="Y1491" t="str">
            <v>松原　秀行</v>
          </cell>
          <cell r="Z1491" t="str">
            <v>25200H006</v>
          </cell>
        </row>
        <row r="1492">
          <cell r="A1492">
            <v>3112</v>
          </cell>
          <cell r="B1492" t="str">
            <v>03112-00</v>
          </cell>
          <cell r="C1492" t="str">
            <v>Ｂ</v>
          </cell>
          <cell r="D1492" t="str">
            <v>㈱星野商店</v>
          </cell>
          <cell r="E1492" t="str">
            <v>ホシノショウテン</v>
          </cell>
          <cell r="G1492">
            <v>35212</v>
          </cell>
          <cell r="H1492" t="str">
            <v>柳井市</v>
          </cell>
          <cell r="J1492">
            <v>3</v>
          </cell>
          <cell r="K1492">
            <v>1</v>
          </cell>
          <cell r="L1492">
            <v>1</v>
          </cell>
          <cell r="M1492">
            <v>1</v>
          </cell>
          <cell r="N1492">
            <v>1</v>
          </cell>
          <cell r="O1492">
            <v>0</v>
          </cell>
          <cell r="P1492" t="str">
            <v>柳井市新庄１０８７番地３４</v>
          </cell>
          <cell r="Q1492" t="str">
            <v>742-0033</v>
          </cell>
          <cell r="R1492" t="str">
            <v>星野　秀隆</v>
          </cell>
          <cell r="S1492" t="str">
            <v>0820-22-2371</v>
          </cell>
          <cell r="T1492" t="str">
            <v>0820-22-2374</v>
          </cell>
          <cell r="U1492" t="str">
            <v>0820-22-2371</v>
          </cell>
          <cell r="V1492" t="str">
            <v>0820-22-2374</v>
          </cell>
          <cell r="W1492" t="str">
            <v>柳井市新庄１０８７番地３４</v>
          </cell>
          <cell r="X1492" t="str">
            <v>742-0033</v>
          </cell>
          <cell r="Y1492" t="str">
            <v>星野　秀隆</v>
          </cell>
          <cell r="Z1492" t="str">
            <v>25100H010</v>
          </cell>
        </row>
        <row r="1493">
          <cell r="A1493">
            <v>3128</v>
          </cell>
          <cell r="B1493" t="str">
            <v>03128-00</v>
          </cell>
          <cell r="C1493" t="str">
            <v>特Ａ</v>
          </cell>
          <cell r="D1493" t="str">
            <v>両備トランスポート㈱</v>
          </cell>
          <cell r="E1493" t="str">
            <v>リョウビトランスポート</v>
          </cell>
          <cell r="G1493">
            <v>33000</v>
          </cell>
          <cell r="H1493" t="str">
            <v>岡山県</v>
          </cell>
          <cell r="J1493">
            <v>1</v>
          </cell>
          <cell r="K1493">
            <v>1</v>
          </cell>
          <cell r="L1493">
            <v>1</v>
          </cell>
          <cell r="M1493">
            <v>1</v>
          </cell>
          <cell r="N1493">
            <v>1</v>
          </cell>
          <cell r="O1493">
            <v>1</v>
          </cell>
          <cell r="P1493" t="str">
            <v>岡山県岡山市中区新築港９番地の４</v>
          </cell>
          <cell r="Q1493" t="str">
            <v>702-8003</v>
          </cell>
          <cell r="R1493" t="str">
            <v>荒木　一守</v>
          </cell>
          <cell r="S1493" t="str">
            <v>086-274-8070</v>
          </cell>
          <cell r="T1493" t="str">
            <v>086-274-8071</v>
          </cell>
          <cell r="U1493" t="str">
            <v>086-274-8070</v>
          </cell>
          <cell r="V1493" t="str">
            <v>086-274-8071</v>
          </cell>
          <cell r="W1493" t="str">
            <v>岡山県岡山市中区新築港９番地の４</v>
          </cell>
          <cell r="X1493" t="str">
            <v>702-8003</v>
          </cell>
          <cell r="Y1493" t="str">
            <v>荒木　一守</v>
          </cell>
          <cell r="Z1493" t="str">
            <v>25100H010</v>
          </cell>
        </row>
        <row r="1494">
          <cell r="A1494">
            <v>3186</v>
          </cell>
          <cell r="B1494" t="str">
            <v>03186-00</v>
          </cell>
          <cell r="C1494" t="str">
            <v>Ａ</v>
          </cell>
          <cell r="D1494" t="str">
            <v>(一社)セミナーパーク協力会</v>
          </cell>
          <cell r="E1494" t="str">
            <v>セミナーパークキョウリョクカイ</v>
          </cell>
          <cell r="G1494">
            <v>35203</v>
          </cell>
          <cell r="H1494" t="str">
            <v>山口市</v>
          </cell>
          <cell r="I1494" t="str">
            <v>代表者氏名の「敏」は正しくは「母」</v>
          </cell>
          <cell r="J1494">
            <v>2</v>
          </cell>
          <cell r="K1494">
            <v>1</v>
          </cell>
          <cell r="L1494">
            <v>1</v>
          </cell>
          <cell r="M1494">
            <v>1</v>
          </cell>
          <cell r="N1494">
            <v>1</v>
          </cell>
          <cell r="O1494">
            <v>0</v>
          </cell>
          <cell r="P1494" t="str">
            <v>山口市秋穂二島６９０７番地</v>
          </cell>
          <cell r="Q1494" t="str">
            <v>754-0893</v>
          </cell>
          <cell r="R1494" t="str">
            <v>岡本　敏</v>
          </cell>
          <cell r="S1494" t="str">
            <v>083-987-2270</v>
          </cell>
          <cell r="T1494" t="str">
            <v>083-987-2270</v>
          </cell>
          <cell r="U1494" t="str">
            <v>083-987-2270</v>
          </cell>
          <cell r="V1494" t="str">
            <v>083-987-2270</v>
          </cell>
          <cell r="W1494" t="str">
            <v>山口市秋穂二島６９０７番地</v>
          </cell>
          <cell r="X1494" t="str">
            <v>754-0893</v>
          </cell>
          <cell r="Y1494" t="str">
            <v>岡本　敏</v>
          </cell>
          <cell r="Z1494" t="str">
            <v>25100H010</v>
          </cell>
        </row>
        <row r="1495">
          <cell r="A1495">
            <v>3381</v>
          </cell>
          <cell r="B1495" t="str">
            <v>03381-00</v>
          </cell>
          <cell r="C1495" t="str">
            <v>特Ａ</v>
          </cell>
          <cell r="D1495" t="str">
            <v>三谷コンピュータ㈱</v>
          </cell>
          <cell r="E1495" t="str">
            <v>ミタニコンピュータ</v>
          </cell>
          <cell r="G1495">
            <v>18000</v>
          </cell>
          <cell r="H1495" t="str">
            <v>福井県</v>
          </cell>
          <cell r="I1495" t="str">
            <v>電子入札システム入札書提出者：代表者</v>
          </cell>
          <cell r="J1495">
            <v>1</v>
          </cell>
          <cell r="K1495">
            <v>1</v>
          </cell>
          <cell r="L1495">
            <v>2</v>
          </cell>
          <cell r="M1495">
            <v>2</v>
          </cell>
          <cell r="N1495">
            <v>1</v>
          </cell>
          <cell r="O1495">
            <v>0</v>
          </cell>
          <cell r="P1495" t="str">
            <v>福井県坂井市丸岡町熊堂第３号７番地１－１３</v>
          </cell>
          <cell r="Q1495" t="str">
            <v>910-0393</v>
          </cell>
          <cell r="R1495" t="str">
            <v>後　淳也</v>
          </cell>
          <cell r="S1495" t="str">
            <v>0776-67-8005</v>
          </cell>
          <cell r="T1495" t="str">
            <v>0776-67-8024</v>
          </cell>
          <cell r="U1495" t="str">
            <v>0776-67-8005</v>
          </cell>
          <cell r="V1495" t="str">
            <v>0776-67-8024</v>
          </cell>
          <cell r="W1495" t="str">
            <v>福井県坂井市丸岡町熊堂第３号７番地１－１３</v>
          </cell>
          <cell r="X1495" t="str">
            <v>910-0393</v>
          </cell>
          <cell r="Y1495" t="str">
            <v>後　淳也</v>
          </cell>
          <cell r="Z1495" t="str">
            <v>25200H006</v>
          </cell>
        </row>
        <row r="1496">
          <cell r="A1496">
            <v>3422</v>
          </cell>
          <cell r="B1496" t="str">
            <v>03422-00</v>
          </cell>
          <cell r="C1496" t="str">
            <v>Ｂ</v>
          </cell>
          <cell r="D1496" t="str">
            <v>(特非)萌</v>
          </cell>
          <cell r="E1496" t="str">
            <v>モエ</v>
          </cell>
          <cell r="G1496">
            <v>35213</v>
          </cell>
          <cell r="H1496" t="str">
            <v>美祢市</v>
          </cell>
          <cell r="J1496">
            <v>3</v>
          </cell>
          <cell r="K1496">
            <v>1</v>
          </cell>
          <cell r="L1496">
            <v>1</v>
          </cell>
          <cell r="M1496">
            <v>1</v>
          </cell>
          <cell r="N1496">
            <v>1</v>
          </cell>
          <cell r="O1496">
            <v>0</v>
          </cell>
          <cell r="P1496" t="str">
            <v>美祢市伊佐町伊佐１２６７６－１０</v>
          </cell>
          <cell r="Q1496" t="str">
            <v>759-2222</v>
          </cell>
          <cell r="R1496" t="str">
            <v>和泉　鉄平</v>
          </cell>
          <cell r="S1496" t="str">
            <v>0837-52-0518</v>
          </cell>
          <cell r="T1496" t="str">
            <v>0837-52-0518</v>
          </cell>
          <cell r="U1496" t="str">
            <v>0837-52-0518</v>
          </cell>
          <cell r="V1496" t="str">
            <v>0837-52-0518</v>
          </cell>
          <cell r="W1496" t="str">
            <v>美祢市伊佐町伊佐１２６７６－１０</v>
          </cell>
          <cell r="X1496" t="str">
            <v>759-2222</v>
          </cell>
          <cell r="Y1496" t="str">
            <v>和泉　鉄平</v>
          </cell>
          <cell r="Z1496" t="str">
            <v>25100H010</v>
          </cell>
        </row>
        <row r="1497">
          <cell r="A1497">
            <v>3482</v>
          </cell>
          <cell r="B1497" t="str">
            <v>03482-00</v>
          </cell>
          <cell r="C1497" t="str">
            <v>特Ａ</v>
          </cell>
          <cell r="D1497" t="str">
            <v>㈱エム・ビー・オーシステム</v>
          </cell>
          <cell r="E1497" t="str">
            <v>エムビーオーシステム</v>
          </cell>
          <cell r="G1497">
            <v>35209</v>
          </cell>
          <cell r="H1497" t="str">
            <v>山陽小野田市</v>
          </cell>
          <cell r="I1497" t="str">
            <v>電子入札システム入札書提出者：代表者</v>
          </cell>
          <cell r="J1497">
            <v>1</v>
          </cell>
          <cell r="K1497">
            <v>1</v>
          </cell>
          <cell r="L1497">
            <v>2</v>
          </cell>
          <cell r="M1497">
            <v>1</v>
          </cell>
          <cell r="N1497">
            <v>1</v>
          </cell>
          <cell r="O1497">
            <v>0</v>
          </cell>
          <cell r="P1497" t="str">
            <v>山陽小野田市大字有帆９５５番地７</v>
          </cell>
          <cell r="Q1497" t="str">
            <v>756-0038</v>
          </cell>
          <cell r="R1497" t="str">
            <v>酒井　正則</v>
          </cell>
          <cell r="S1497" t="str">
            <v>0836-81-0090</v>
          </cell>
          <cell r="T1497" t="str">
            <v>-</v>
          </cell>
          <cell r="U1497" t="str">
            <v>0836-81-0090</v>
          </cell>
          <cell r="V1497" t="str">
            <v>-</v>
          </cell>
          <cell r="W1497" t="str">
            <v>山陽小野田市大字有帆９５５番地７</v>
          </cell>
          <cell r="X1497" t="str">
            <v>756-0038</v>
          </cell>
          <cell r="Y1497" t="str">
            <v>酒井　正則</v>
          </cell>
          <cell r="Z1497" t="str">
            <v>25200H006</v>
          </cell>
        </row>
        <row r="1498">
          <cell r="A1498">
            <v>3499</v>
          </cell>
          <cell r="B1498" t="str">
            <v>03499-00</v>
          </cell>
          <cell r="C1498" t="str">
            <v>特Ａ</v>
          </cell>
          <cell r="D1498" t="str">
            <v>㈱創舎</v>
          </cell>
          <cell r="E1498" t="str">
            <v>ソウシャ</v>
          </cell>
          <cell r="G1498">
            <v>35202</v>
          </cell>
          <cell r="H1498" t="str">
            <v>宇部市</v>
          </cell>
          <cell r="I1498" t="str">
            <v>山口県内に印刷設備有</v>
          </cell>
          <cell r="J1498">
            <v>1</v>
          </cell>
          <cell r="K1498">
            <v>1</v>
          </cell>
          <cell r="L1498">
            <v>1</v>
          </cell>
          <cell r="M1498">
            <v>1</v>
          </cell>
          <cell r="N1498">
            <v>1</v>
          </cell>
          <cell r="O1498">
            <v>0</v>
          </cell>
          <cell r="P1498" t="str">
            <v>宇部市大字西岐波１１７３番地の１７１</v>
          </cell>
          <cell r="Q1498" t="str">
            <v>755-0151</v>
          </cell>
          <cell r="R1498" t="str">
            <v>五藤　康江</v>
          </cell>
          <cell r="S1498" t="str">
            <v>0836-54-0000</v>
          </cell>
          <cell r="T1498" t="str">
            <v>0836-54-0222</v>
          </cell>
          <cell r="U1498" t="str">
            <v>0836-54-0000</v>
          </cell>
          <cell r="V1498" t="str">
            <v>0836-54-0222</v>
          </cell>
          <cell r="W1498" t="str">
            <v>宇部市大字西岐波１１７３番地の１７１</v>
          </cell>
          <cell r="X1498" t="str">
            <v>755-0151</v>
          </cell>
          <cell r="Y1498" t="str">
            <v>五藤　康江</v>
          </cell>
          <cell r="Z1498" t="str">
            <v>25200H006</v>
          </cell>
        </row>
        <row r="1499">
          <cell r="A1499">
            <v>3587</v>
          </cell>
          <cell r="B1499" t="str">
            <v>03587-00</v>
          </cell>
          <cell r="C1499" t="str">
            <v>特Ａ</v>
          </cell>
          <cell r="D1499" t="str">
            <v>トラストウェイ㈱</v>
          </cell>
          <cell r="E1499" t="str">
            <v>トラストウェイ</v>
          </cell>
          <cell r="G1499">
            <v>35203</v>
          </cell>
          <cell r="H1499" t="str">
            <v>山口市</v>
          </cell>
          <cell r="J1499">
            <v>1</v>
          </cell>
          <cell r="K1499">
            <v>1</v>
          </cell>
          <cell r="L1499">
            <v>1</v>
          </cell>
          <cell r="M1499">
            <v>1</v>
          </cell>
          <cell r="N1499">
            <v>1</v>
          </cell>
          <cell r="O1499">
            <v>0</v>
          </cell>
          <cell r="P1499" t="str">
            <v>山口市江崎２９７８番地１</v>
          </cell>
          <cell r="Q1499" t="str">
            <v>754-0896</v>
          </cell>
          <cell r="R1499" t="str">
            <v>若﨑　英紀</v>
          </cell>
          <cell r="S1499" t="str">
            <v>083-989-2194</v>
          </cell>
          <cell r="T1499" t="str">
            <v>083-989-5411</v>
          </cell>
          <cell r="U1499" t="str">
            <v>083-989-2194</v>
          </cell>
          <cell r="V1499" t="str">
            <v>083-989-5411</v>
          </cell>
          <cell r="W1499" t="str">
            <v>山口市江崎２９７８番地１</v>
          </cell>
          <cell r="X1499" t="str">
            <v>754-0896</v>
          </cell>
          <cell r="Y1499" t="str">
            <v>若﨑　英紀</v>
          </cell>
          <cell r="Z1499" t="str">
            <v>25200H006</v>
          </cell>
        </row>
        <row r="1500">
          <cell r="A1500">
            <v>3681</v>
          </cell>
          <cell r="B1500" t="str">
            <v>03681-00</v>
          </cell>
          <cell r="C1500" t="str">
            <v>Ｂ</v>
          </cell>
          <cell r="D1500" t="str">
            <v>山口警護リサーチ</v>
          </cell>
          <cell r="E1500" t="str">
            <v>ヤマグチケイゴリサーチ</v>
          </cell>
          <cell r="G1500">
            <v>35203</v>
          </cell>
          <cell r="H1500" t="str">
            <v>山口市</v>
          </cell>
          <cell r="J1500">
            <v>3</v>
          </cell>
          <cell r="K1500">
            <v>1</v>
          </cell>
          <cell r="L1500">
            <v>1</v>
          </cell>
          <cell r="M1500">
            <v>1</v>
          </cell>
          <cell r="N1500">
            <v>1</v>
          </cell>
          <cell r="O1500">
            <v>0</v>
          </cell>
          <cell r="P1500" t="str">
            <v>山口市大内千坊２丁目４番１１号</v>
          </cell>
          <cell r="Q1500" t="str">
            <v>753-0251</v>
          </cell>
          <cell r="R1500" t="str">
            <v>田村　雅彦</v>
          </cell>
          <cell r="S1500" t="str">
            <v>083-923-3008</v>
          </cell>
          <cell r="T1500" t="str">
            <v>083-923-3008</v>
          </cell>
          <cell r="U1500" t="str">
            <v>083-923-3008</v>
          </cell>
          <cell r="V1500" t="str">
            <v>083-923-3008</v>
          </cell>
          <cell r="W1500" t="str">
            <v>山口市大内千坊２丁目４番１１号</v>
          </cell>
          <cell r="X1500" t="str">
            <v>753-0251</v>
          </cell>
          <cell r="Y1500" t="str">
            <v>田村　雅彦</v>
          </cell>
          <cell r="Z1500" t="str">
            <v>25100H010</v>
          </cell>
        </row>
        <row r="1501">
          <cell r="A1501">
            <v>3710</v>
          </cell>
          <cell r="B1501" t="str">
            <v>03710-00</v>
          </cell>
          <cell r="C1501" t="str">
            <v>Ａ</v>
          </cell>
          <cell r="D1501" t="str">
            <v>㈱スイッチボックス</v>
          </cell>
          <cell r="E1501" t="str">
            <v>スイッチボックス</v>
          </cell>
          <cell r="G1501">
            <v>35203</v>
          </cell>
          <cell r="H1501" t="str">
            <v>山口市</v>
          </cell>
          <cell r="J1501">
            <v>2</v>
          </cell>
          <cell r="K1501">
            <v>1</v>
          </cell>
          <cell r="L1501">
            <v>1</v>
          </cell>
          <cell r="M1501">
            <v>1</v>
          </cell>
          <cell r="N1501">
            <v>1</v>
          </cell>
          <cell r="O1501">
            <v>0</v>
          </cell>
          <cell r="P1501" t="str">
            <v>山口市平井６００番地９トウヨウヒライビル２０２</v>
          </cell>
          <cell r="Q1501" t="str">
            <v>753-0831</v>
          </cell>
          <cell r="R1501" t="str">
            <v>木嶋　啓</v>
          </cell>
          <cell r="S1501" t="str">
            <v>083-902-7722</v>
          </cell>
          <cell r="T1501" t="str">
            <v>083-902-7836</v>
          </cell>
          <cell r="U1501" t="str">
            <v>083-902-7722</v>
          </cell>
          <cell r="V1501" t="str">
            <v>083-902-7836</v>
          </cell>
          <cell r="W1501" t="str">
            <v>山口市平井６００番地９トウヨウヒライビル２０２</v>
          </cell>
          <cell r="X1501" t="str">
            <v>753-0831</v>
          </cell>
          <cell r="Y1501" t="str">
            <v>木嶋　啓</v>
          </cell>
          <cell r="Z1501" t="str">
            <v>25100H010</v>
          </cell>
        </row>
        <row r="1502">
          <cell r="A1502">
            <v>3753</v>
          </cell>
          <cell r="B1502" t="str">
            <v>03753-00</v>
          </cell>
          <cell r="C1502" t="str">
            <v>特Ａ</v>
          </cell>
          <cell r="D1502" t="str">
            <v>サンブランディング㈱</v>
          </cell>
          <cell r="E1502" t="str">
            <v>サンブランディング</v>
          </cell>
          <cell r="G1502">
            <v>35203</v>
          </cell>
          <cell r="H1502" t="str">
            <v>山口市</v>
          </cell>
          <cell r="I1502" t="str">
            <v>政策２個</v>
          </cell>
          <cell r="J1502">
            <v>1</v>
          </cell>
          <cell r="K1502">
            <v>1</v>
          </cell>
          <cell r="L1502">
            <v>1</v>
          </cell>
          <cell r="M1502">
            <v>1</v>
          </cell>
          <cell r="N1502">
            <v>1</v>
          </cell>
          <cell r="O1502">
            <v>0</v>
          </cell>
          <cell r="P1502" t="str">
            <v>山口市阿知須４６９４番１</v>
          </cell>
          <cell r="Q1502" t="str">
            <v>754-1277</v>
          </cell>
          <cell r="R1502" t="str">
            <v>別府　栄時</v>
          </cell>
          <cell r="S1502" t="str">
            <v>0836-65-2728</v>
          </cell>
          <cell r="T1502" t="str">
            <v>0836-65-2375</v>
          </cell>
          <cell r="U1502" t="str">
            <v>0836-65-2728</v>
          </cell>
          <cell r="V1502" t="str">
            <v>0836-65-2375</v>
          </cell>
          <cell r="W1502" t="str">
            <v>山口市阿知須４６９４番１</v>
          </cell>
          <cell r="X1502" t="str">
            <v>754-1277</v>
          </cell>
          <cell r="Y1502" t="str">
            <v>別府　栄時</v>
          </cell>
          <cell r="Z1502" t="str">
            <v>25100H010</v>
          </cell>
        </row>
        <row r="1503">
          <cell r="A1503">
            <v>4108</v>
          </cell>
          <cell r="B1503" t="str">
            <v>04108-00</v>
          </cell>
          <cell r="C1503" t="str">
            <v>特Ａ</v>
          </cell>
          <cell r="D1503" t="str">
            <v>㈱ＱＴｍｅｄｉａ</v>
          </cell>
          <cell r="E1503" t="str">
            <v>キューティーミディア</v>
          </cell>
          <cell r="G1503">
            <v>40000</v>
          </cell>
          <cell r="H1503" t="str">
            <v>福岡県</v>
          </cell>
          <cell r="J1503">
            <v>1</v>
          </cell>
          <cell r="K1503">
            <v>1</v>
          </cell>
          <cell r="L1503">
            <v>2</v>
          </cell>
          <cell r="M1503">
            <v>2</v>
          </cell>
          <cell r="N1503">
            <v>1</v>
          </cell>
          <cell r="O1503">
            <v>0</v>
          </cell>
          <cell r="P1503" t="str">
            <v>福岡県福岡市中央区天神一丁目４番２号</v>
          </cell>
          <cell r="Q1503" t="str">
            <v>810-0001</v>
          </cell>
          <cell r="R1503" t="str">
            <v>小川　等</v>
          </cell>
          <cell r="S1503" t="str">
            <v>092-726-2805</v>
          </cell>
          <cell r="T1503" t="str">
            <v>092-714-3806</v>
          </cell>
          <cell r="U1503" t="str">
            <v>092-726-2805</v>
          </cell>
          <cell r="V1503" t="str">
            <v>092-714-3806</v>
          </cell>
          <cell r="W1503" t="str">
            <v>福岡県福岡市中央区天神一丁目４番２号</v>
          </cell>
          <cell r="X1503" t="str">
            <v>810-0001</v>
          </cell>
          <cell r="Y1503" t="str">
            <v>小川　等</v>
          </cell>
          <cell r="Z1503" t="str">
            <v>25100H010</v>
          </cell>
        </row>
        <row r="1504">
          <cell r="A1504">
            <v>4111</v>
          </cell>
          <cell r="B1504" t="str">
            <v>04111-00</v>
          </cell>
          <cell r="C1504" t="str">
            <v>特Ａ</v>
          </cell>
          <cell r="D1504" t="str">
            <v>㈲錦秀建設</v>
          </cell>
          <cell r="E1504" t="str">
            <v>キンシュウケンセツ</v>
          </cell>
          <cell r="G1504">
            <v>35208</v>
          </cell>
          <cell r="H1504" t="str">
            <v>岩国市</v>
          </cell>
          <cell r="I1504" t="str">
            <v>物13-2：ドローン_x000D_
柔道畳、柔道着、武道用品_x000D_
99-99：ドローン関連</v>
          </cell>
          <cell r="J1504">
            <v>1</v>
          </cell>
          <cell r="K1504">
            <v>1</v>
          </cell>
          <cell r="L1504">
            <v>1</v>
          </cell>
          <cell r="M1504">
            <v>1</v>
          </cell>
          <cell r="N1504">
            <v>1</v>
          </cell>
          <cell r="O1504">
            <v>0</v>
          </cell>
          <cell r="P1504" t="str">
            <v>岩国市麻里布町四丁目１８番１８号</v>
          </cell>
          <cell r="Q1504" t="str">
            <v>740-0018</v>
          </cell>
          <cell r="R1504" t="str">
            <v>有國　秀頼</v>
          </cell>
          <cell r="S1504" t="str">
            <v>0827-21-2383</v>
          </cell>
          <cell r="T1504" t="str">
            <v>0827-21-2354</v>
          </cell>
          <cell r="U1504" t="str">
            <v>0827-21-2383</v>
          </cell>
          <cell r="V1504" t="str">
            <v>0827-21-2354</v>
          </cell>
          <cell r="W1504" t="str">
            <v>岩国市麻里布町四丁目１８番１８号</v>
          </cell>
          <cell r="X1504" t="str">
            <v>740-0018</v>
          </cell>
          <cell r="Y1504" t="str">
            <v>有國　秀頼</v>
          </cell>
          <cell r="Z1504" t="str">
            <v>25200H006</v>
          </cell>
        </row>
        <row r="1505">
          <cell r="A1505">
            <v>4206</v>
          </cell>
          <cell r="B1505" t="str">
            <v>04206-00</v>
          </cell>
          <cell r="C1505" t="str">
            <v>特Ａ</v>
          </cell>
          <cell r="D1505" t="str">
            <v>(一社)下関市薬剤師会</v>
          </cell>
          <cell r="E1505" t="str">
            <v>シモノセキシヤクザイシカイ</v>
          </cell>
          <cell r="G1505">
            <v>35201</v>
          </cell>
          <cell r="H1505" t="str">
            <v>下関市</v>
          </cell>
          <cell r="I1505" t="str">
            <v>業務01-99簡易専用水道検査_x000D_
業務99-03尿検査のみ</v>
          </cell>
          <cell r="J1505">
            <v>1</v>
          </cell>
          <cell r="K1505">
            <v>1</v>
          </cell>
          <cell r="L1505">
            <v>1</v>
          </cell>
          <cell r="M1505">
            <v>1</v>
          </cell>
          <cell r="N1505">
            <v>1</v>
          </cell>
          <cell r="O1505">
            <v>0</v>
          </cell>
          <cell r="P1505" t="str">
            <v>下関市秋根南町二丁目３番１号</v>
          </cell>
          <cell r="Q1505" t="str">
            <v>751-0872</v>
          </cell>
          <cell r="R1505" t="str">
            <v>宮﨑　北斗</v>
          </cell>
          <cell r="S1505" t="str">
            <v>083-256-3893</v>
          </cell>
          <cell r="T1505" t="str">
            <v>083-256-9019</v>
          </cell>
          <cell r="U1505" t="str">
            <v>083-256-3893</v>
          </cell>
          <cell r="V1505" t="str">
            <v>083-256-9019</v>
          </cell>
          <cell r="W1505" t="str">
            <v>下関市秋根南町二丁目３番１号</v>
          </cell>
          <cell r="X1505" t="str">
            <v>751-0872</v>
          </cell>
          <cell r="Y1505" t="str">
            <v>宮﨑　北斗</v>
          </cell>
          <cell r="Z1505" t="str">
            <v>25100H010</v>
          </cell>
        </row>
        <row r="1506">
          <cell r="A1506">
            <v>4214</v>
          </cell>
          <cell r="B1506" t="str">
            <v>04214-00</v>
          </cell>
          <cell r="C1506" t="str">
            <v>特Ａ</v>
          </cell>
          <cell r="D1506" t="str">
            <v>野村緑建㈱</v>
          </cell>
          <cell r="E1506" t="str">
            <v>ノムラリョクケン</v>
          </cell>
          <cell r="G1506">
            <v>35215</v>
          </cell>
          <cell r="H1506" t="str">
            <v>周南市</v>
          </cell>
          <cell r="I1506" t="str">
            <v>物15-7：砂利、緑化資材</v>
          </cell>
          <cell r="J1506">
            <v>1</v>
          </cell>
          <cell r="K1506">
            <v>1</v>
          </cell>
          <cell r="L1506">
            <v>1</v>
          </cell>
          <cell r="M1506">
            <v>1</v>
          </cell>
          <cell r="N1506">
            <v>1</v>
          </cell>
          <cell r="O1506">
            <v>0</v>
          </cell>
          <cell r="P1506" t="str">
            <v>周南市大字下上８７５番地の２５</v>
          </cell>
          <cell r="Q1506" t="str">
            <v>746-0082</v>
          </cell>
          <cell r="R1506" t="str">
            <v>野村　靖宏</v>
          </cell>
          <cell r="S1506" t="str">
            <v>0834-62-1989</v>
          </cell>
          <cell r="T1506" t="str">
            <v>0834-62-2330</v>
          </cell>
          <cell r="U1506" t="str">
            <v>0834-62-1989</v>
          </cell>
          <cell r="V1506" t="str">
            <v>0834-62-2330</v>
          </cell>
          <cell r="W1506" t="str">
            <v>周南市大字下上８７５番地の２５</v>
          </cell>
          <cell r="X1506" t="str">
            <v>746-0082</v>
          </cell>
          <cell r="Y1506" t="str">
            <v>野村　靖宏</v>
          </cell>
          <cell r="Z1506" t="str">
            <v>25100H010</v>
          </cell>
        </row>
        <row r="1507">
          <cell r="A1507">
            <v>4337</v>
          </cell>
          <cell r="B1507" t="str">
            <v>04337-00</v>
          </cell>
          <cell r="C1507" t="str">
            <v>特Ａ</v>
          </cell>
          <cell r="D1507" t="str">
            <v>㈱池田理化</v>
          </cell>
          <cell r="E1507" t="str">
            <v>イケダリカ</v>
          </cell>
          <cell r="G1507">
            <v>13000</v>
          </cell>
          <cell r="H1507" t="str">
            <v>東京都</v>
          </cell>
          <cell r="J1507">
            <v>1</v>
          </cell>
          <cell r="K1507">
            <v>1</v>
          </cell>
          <cell r="L1507">
            <v>1</v>
          </cell>
          <cell r="M1507">
            <v>1</v>
          </cell>
          <cell r="N1507">
            <v>1</v>
          </cell>
          <cell r="O1507">
            <v>2</v>
          </cell>
          <cell r="P1507" t="str">
            <v>東京都千代田区鍛冶町一丁目８番６号</v>
          </cell>
          <cell r="Q1507" t="str">
            <v>101-0044</v>
          </cell>
          <cell r="R1507" t="str">
            <v>高橋　秀雄</v>
          </cell>
          <cell r="S1507" t="str">
            <v>03-5256-1051</v>
          </cell>
          <cell r="T1507" t="str">
            <v>03-5256-1819</v>
          </cell>
          <cell r="U1507" t="str">
            <v>03-5256-1051</v>
          </cell>
          <cell r="V1507" t="str">
            <v>03-5256-1819</v>
          </cell>
          <cell r="W1507" t="str">
            <v>東京都千代田区鍛冶町一丁目８番６号</v>
          </cell>
          <cell r="X1507" t="str">
            <v>101-0044</v>
          </cell>
          <cell r="Y1507" t="str">
            <v>高橋　秀雄</v>
          </cell>
          <cell r="Z1507" t="str">
            <v>25100H010</v>
          </cell>
        </row>
        <row r="1508">
          <cell r="A1508">
            <v>4342</v>
          </cell>
          <cell r="B1508" t="str">
            <v>04342-00</v>
          </cell>
          <cell r="C1508" t="str">
            <v>Ｂ</v>
          </cell>
          <cell r="D1508" t="str">
            <v>(特非)山口県社会就労事業振興センター</v>
          </cell>
          <cell r="E1508" t="str">
            <v>ヤマグチケンシャカイシュウロウジギョウシンコウセンター</v>
          </cell>
          <cell r="G1508">
            <v>35203</v>
          </cell>
          <cell r="H1508" t="str">
            <v>山口市</v>
          </cell>
          <cell r="I1508" t="str">
            <v>業99-99：軽作業（封入封緘等）</v>
          </cell>
          <cell r="J1508">
            <v>3</v>
          </cell>
          <cell r="K1508">
            <v>1</v>
          </cell>
          <cell r="L1508">
            <v>1</v>
          </cell>
          <cell r="M1508">
            <v>1</v>
          </cell>
          <cell r="N1508">
            <v>1</v>
          </cell>
          <cell r="O1508">
            <v>16</v>
          </cell>
          <cell r="P1508" t="str">
            <v>山口市大手町９番６号</v>
          </cell>
          <cell r="Q1508" t="str">
            <v>753-0072</v>
          </cell>
          <cell r="R1508" t="str">
            <v>益原　忠郁</v>
          </cell>
          <cell r="S1508" t="str">
            <v>083-933-1522</v>
          </cell>
          <cell r="T1508" t="str">
            <v>083-933-1533</v>
          </cell>
          <cell r="U1508" t="str">
            <v>083-933-1522</v>
          </cell>
          <cell r="V1508" t="str">
            <v>083-933-1533</v>
          </cell>
          <cell r="W1508" t="str">
            <v>山口市大手町９番６号</v>
          </cell>
          <cell r="X1508" t="str">
            <v>753-0072</v>
          </cell>
          <cell r="Y1508" t="str">
            <v>益原　忠郁</v>
          </cell>
          <cell r="Z1508" t="str">
            <v>25200H006</v>
          </cell>
        </row>
        <row r="1509">
          <cell r="A1509">
            <v>4418</v>
          </cell>
          <cell r="B1509" t="str">
            <v>04418-00</v>
          </cell>
          <cell r="C1509" t="str">
            <v>特Ａ</v>
          </cell>
          <cell r="D1509" t="str">
            <v>㈱ハシモト</v>
          </cell>
          <cell r="E1509" t="str">
            <v>ハシモト</v>
          </cell>
          <cell r="G1509">
            <v>35208</v>
          </cell>
          <cell r="H1509" t="str">
            <v>岩国市</v>
          </cell>
          <cell r="J1509">
            <v>1</v>
          </cell>
          <cell r="K1509">
            <v>1</v>
          </cell>
          <cell r="L1509">
            <v>1</v>
          </cell>
          <cell r="M1509">
            <v>1</v>
          </cell>
          <cell r="N1509">
            <v>1</v>
          </cell>
          <cell r="O1509">
            <v>0</v>
          </cell>
          <cell r="P1509" t="str">
            <v>岩国市本郷町宇塚４７３番地２</v>
          </cell>
          <cell r="Q1509" t="str">
            <v>740-0604</v>
          </cell>
          <cell r="R1509" t="str">
            <v>橋本　知也</v>
          </cell>
          <cell r="S1509" t="str">
            <v>0827-75-2118</v>
          </cell>
          <cell r="T1509" t="str">
            <v>0827-75-2175</v>
          </cell>
          <cell r="U1509" t="str">
            <v>0827-75-2118</v>
          </cell>
          <cell r="V1509" t="str">
            <v>0827-75-2175</v>
          </cell>
          <cell r="W1509" t="str">
            <v>岩国市本郷町宇塚４７３番地２</v>
          </cell>
          <cell r="X1509" t="str">
            <v>740-0604</v>
          </cell>
          <cell r="Y1509" t="str">
            <v>橋本　知也</v>
          </cell>
          <cell r="Z1509" t="str">
            <v>25100H010</v>
          </cell>
        </row>
        <row r="1510">
          <cell r="A1510">
            <v>4497</v>
          </cell>
          <cell r="B1510" t="str">
            <v>04497-00</v>
          </cell>
          <cell r="C1510" t="str">
            <v>Ａ</v>
          </cell>
          <cell r="D1510" t="str">
            <v>輝竜総業㈱</v>
          </cell>
          <cell r="E1510" t="str">
            <v>キリュウソウギョウ</v>
          </cell>
          <cell r="G1510">
            <v>35215</v>
          </cell>
          <cell r="H1510" t="str">
            <v>周南市</v>
          </cell>
          <cell r="J1510">
            <v>2</v>
          </cell>
          <cell r="K1510">
            <v>1</v>
          </cell>
          <cell r="L1510">
            <v>1</v>
          </cell>
          <cell r="M1510">
            <v>1</v>
          </cell>
          <cell r="N1510">
            <v>1</v>
          </cell>
          <cell r="O1510">
            <v>0</v>
          </cell>
          <cell r="P1510" t="str">
            <v>周南市大字下上１６００番地の２</v>
          </cell>
          <cell r="Q1510" t="str">
            <v>746-0082</v>
          </cell>
          <cell r="R1510" t="str">
            <v>岡田　健治</v>
          </cell>
          <cell r="S1510" t="str">
            <v>0834-34-9977</v>
          </cell>
          <cell r="T1510" t="str">
            <v>0834-34-9978</v>
          </cell>
          <cell r="U1510" t="str">
            <v>0834-34-9977</v>
          </cell>
          <cell r="V1510" t="str">
            <v>0834-34-9978</v>
          </cell>
          <cell r="W1510" t="str">
            <v>周南市大字下上１６００番地の２</v>
          </cell>
          <cell r="X1510" t="str">
            <v>746-0082</v>
          </cell>
          <cell r="Y1510" t="str">
            <v>岡田　健治</v>
          </cell>
          <cell r="Z1510" t="str">
            <v>25100H010</v>
          </cell>
        </row>
        <row r="1511">
          <cell r="A1511">
            <v>4529</v>
          </cell>
          <cell r="B1511" t="str">
            <v>04529-00</v>
          </cell>
          <cell r="C1511" t="str">
            <v>Ａ</v>
          </cell>
          <cell r="D1511" t="str">
            <v>㈱藤村商店</v>
          </cell>
          <cell r="E1511" t="str">
            <v>フジムラショウテン</v>
          </cell>
          <cell r="G1511">
            <v>35208</v>
          </cell>
          <cell r="H1511" t="str">
            <v>岩国市</v>
          </cell>
          <cell r="I1511" t="str">
            <v>物15-07：各種工業用高圧ガス</v>
          </cell>
          <cell r="J1511">
            <v>2</v>
          </cell>
          <cell r="K1511">
            <v>1</v>
          </cell>
          <cell r="L1511">
            <v>1</v>
          </cell>
          <cell r="M1511">
            <v>1</v>
          </cell>
          <cell r="N1511">
            <v>1</v>
          </cell>
          <cell r="O1511">
            <v>0</v>
          </cell>
          <cell r="P1511" t="str">
            <v>岩国市麻里布町一丁目７番２２号</v>
          </cell>
          <cell r="Q1511" t="str">
            <v>740-0018</v>
          </cell>
          <cell r="R1511" t="str">
            <v>柿本　直樹</v>
          </cell>
          <cell r="S1511" t="str">
            <v>0827-22-5656</v>
          </cell>
          <cell r="T1511" t="str">
            <v>0827-24-4517</v>
          </cell>
          <cell r="U1511" t="str">
            <v>0827-22-5656</v>
          </cell>
          <cell r="V1511" t="str">
            <v>0827-24-4517</v>
          </cell>
          <cell r="W1511" t="str">
            <v>岩国市麻里布町一丁目７番２２号</v>
          </cell>
          <cell r="X1511" t="str">
            <v>740-0018</v>
          </cell>
          <cell r="Y1511" t="str">
            <v>柿本　直樹</v>
          </cell>
          <cell r="Z1511" t="str">
            <v>25200H006</v>
          </cell>
        </row>
        <row r="1512">
          <cell r="A1512">
            <v>4568</v>
          </cell>
          <cell r="B1512" t="str">
            <v>04568-00</v>
          </cell>
          <cell r="C1512" t="str">
            <v>Ｂ</v>
          </cell>
          <cell r="D1512" t="str">
            <v>情報ネット㈱</v>
          </cell>
          <cell r="E1512" t="str">
            <v>ジョウホウネット</v>
          </cell>
          <cell r="G1512">
            <v>35213</v>
          </cell>
          <cell r="H1512" t="str">
            <v>美祢市</v>
          </cell>
          <cell r="J1512">
            <v>3</v>
          </cell>
          <cell r="K1512">
            <v>1</v>
          </cell>
          <cell r="L1512">
            <v>1</v>
          </cell>
          <cell r="M1512">
            <v>1</v>
          </cell>
          <cell r="N1512">
            <v>1</v>
          </cell>
          <cell r="O1512">
            <v>0</v>
          </cell>
          <cell r="P1512" t="str">
            <v>美祢市大嶺町東分来福台一丁目6番地3</v>
          </cell>
          <cell r="Q1512" t="str">
            <v>759-2212</v>
          </cell>
          <cell r="R1512" t="str">
            <v>桐原　きよみ</v>
          </cell>
          <cell r="S1512" t="str">
            <v>0837-53-1929</v>
          </cell>
          <cell r="T1512" t="str">
            <v>0837-54-3666</v>
          </cell>
          <cell r="U1512" t="str">
            <v>0837-53-1929</v>
          </cell>
          <cell r="V1512" t="str">
            <v>0837-54-3666</v>
          </cell>
          <cell r="W1512" t="str">
            <v>美祢市大嶺町東分来福台一丁目6番地3</v>
          </cell>
          <cell r="X1512" t="str">
            <v>759-2212</v>
          </cell>
          <cell r="Y1512" t="str">
            <v>桐原　きよみ</v>
          </cell>
          <cell r="Z1512" t="str">
            <v>25100H010</v>
          </cell>
        </row>
        <row r="1513">
          <cell r="A1513">
            <v>4615</v>
          </cell>
          <cell r="B1513" t="str">
            <v>04615-00</v>
          </cell>
          <cell r="C1513" t="str">
            <v>Ａ</v>
          </cell>
          <cell r="D1513" t="str">
            <v>㈱環境シミュレーション研究所</v>
          </cell>
          <cell r="E1513" t="str">
            <v>カンキョウシミュレーションケンキュウショ</v>
          </cell>
          <cell r="G1513">
            <v>11000</v>
          </cell>
          <cell r="H1513" t="str">
            <v>埼玉県</v>
          </cell>
          <cell r="I1513" t="str">
            <v>電子入札システム入札書提出者：代表者</v>
          </cell>
          <cell r="J1513">
            <v>2</v>
          </cell>
          <cell r="K1513">
            <v>1</v>
          </cell>
          <cell r="L1513">
            <v>2</v>
          </cell>
          <cell r="M1513">
            <v>2</v>
          </cell>
          <cell r="N1513">
            <v>1</v>
          </cell>
          <cell r="O1513">
            <v>0</v>
          </cell>
          <cell r="P1513" t="str">
            <v>埼玉県川越市東田町４番地１</v>
          </cell>
          <cell r="Q1513" t="str">
            <v>350-1114</v>
          </cell>
          <cell r="R1513" t="str">
            <v>小平　佳延</v>
          </cell>
          <cell r="S1513" t="str">
            <v>049-242-9262</v>
          </cell>
          <cell r="T1513" t="str">
            <v>-</v>
          </cell>
          <cell r="U1513" t="str">
            <v>049-242-9262</v>
          </cell>
          <cell r="V1513" t="str">
            <v>-</v>
          </cell>
          <cell r="W1513" t="str">
            <v>埼玉県川越市東田町４番地１</v>
          </cell>
          <cell r="X1513" t="str">
            <v>350-1114</v>
          </cell>
          <cell r="Y1513" t="str">
            <v>小平　佳延</v>
          </cell>
          <cell r="Z1513" t="str">
            <v>25200H006</v>
          </cell>
        </row>
        <row r="1514">
          <cell r="A1514">
            <v>4634</v>
          </cell>
          <cell r="B1514" t="str">
            <v>04634-00</v>
          </cell>
          <cell r="C1514" t="str">
            <v>特Ａ</v>
          </cell>
          <cell r="D1514" t="str">
            <v>㈲関門清掃センター</v>
          </cell>
          <cell r="E1514" t="str">
            <v>カンモンセイソウセンター</v>
          </cell>
          <cell r="G1514">
            <v>35201</v>
          </cell>
          <cell r="H1514" t="str">
            <v>下関市</v>
          </cell>
          <cell r="J1514">
            <v>1</v>
          </cell>
          <cell r="K1514">
            <v>1</v>
          </cell>
          <cell r="L1514">
            <v>2</v>
          </cell>
          <cell r="M1514">
            <v>1</v>
          </cell>
          <cell r="N1514">
            <v>1</v>
          </cell>
          <cell r="O1514">
            <v>0</v>
          </cell>
          <cell r="P1514" t="str">
            <v>下関市羽山町２２番１０号</v>
          </cell>
          <cell r="Q1514" t="str">
            <v>750-0046</v>
          </cell>
          <cell r="R1514" t="str">
            <v>木下　寛</v>
          </cell>
          <cell r="S1514" t="str">
            <v>083-222-9989</v>
          </cell>
          <cell r="T1514" t="str">
            <v>083-222-8653</v>
          </cell>
          <cell r="U1514" t="str">
            <v>083-222-9989</v>
          </cell>
          <cell r="V1514" t="str">
            <v>083-222-8653</v>
          </cell>
          <cell r="W1514" t="str">
            <v>下関市羽山町２２番１０号</v>
          </cell>
          <cell r="X1514" t="str">
            <v>750-0046</v>
          </cell>
          <cell r="Y1514" t="str">
            <v>木下　寛</v>
          </cell>
          <cell r="Z1514" t="str">
            <v>25100H010</v>
          </cell>
        </row>
        <row r="1515">
          <cell r="A1515">
            <v>4764</v>
          </cell>
          <cell r="B1515" t="str">
            <v>04764-00</v>
          </cell>
          <cell r="C1515" t="str">
            <v>特Ａ</v>
          </cell>
          <cell r="D1515" t="str">
            <v>㈲横正組</v>
          </cell>
          <cell r="E1515" t="str">
            <v>ヨコショウグミ</v>
          </cell>
          <cell r="G1515">
            <v>35204</v>
          </cell>
          <cell r="H1515" t="str">
            <v>萩市</v>
          </cell>
          <cell r="I1515" t="str">
            <v>政策７個</v>
          </cell>
          <cell r="J1515">
            <v>1</v>
          </cell>
          <cell r="K1515">
            <v>1</v>
          </cell>
          <cell r="L1515">
            <v>1</v>
          </cell>
          <cell r="M1515">
            <v>1</v>
          </cell>
          <cell r="N1515">
            <v>1</v>
          </cell>
          <cell r="O1515">
            <v>0</v>
          </cell>
          <cell r="P1515" t="str">
            <v>萩市川上５２８３番地１</v>
          </cell>
          <cell r="Q1515" t="str">
            <v>758-0141</v>
          </cell>
          <cell r="R1515" t="str">
            <v>横山　武志</v>
          </cell>
          <cell r="S1515" t="str">
            <v>0838-54-2116</v>
          </cell>
          <cell r="T1515" t="str">
            <v>0838-54-2118</v>
          </cell>
          <cell r="U1515" t="str">
            <v>0838-54-2116</v>
          </cell>
          <cell r="V1515" t="str">
            <v>0838-54-2118</v>
          </cell>
          <cell r="W1515" t="str">
            <v>萩市川上５２８３番地１</v>
          </cell>
          <cell r="X1515" t="str">
            <v>758-0141</v>
          </cell>
          <cell r="Y1515" t="str">
            <v>横山　武志</v>
          </cell>
          <cell r="Z1515" t="str">
            <v>25100H010</v>
          </cell>
        </row>
        <row r="1516">
          <cell r="A1516">
            <v>4783</v>
          </cell>
          <cell r="B1516" t="str">
            <v>04783-00</v>
          </cell>
          <cell r="C1516" t="str">
            <v>Ｂ</v>
          </cell>
          <cell r="D1516" t="str">
            <v>㈲アド水質分析センター</v>
          </cell>
          <cell r="E1516" t="str">
            <v>アドスイシツブンセキセンター</v>
          </cell>
          <cell r="G1516">
            <v>35204</v>
          </cell>
          <cell r="H1516" t="str">
            <v>萩市</v>
          </cell>
          <cell r="I1516" t="str">
            <v>政策１個</v>
          </cell>
          <cell r="J1516">
            <v>3</v>
          </cell>
          <cell r="K1516">
            <v>1</v>
          </cell>
          <cell r="L1516">
            <v>1</v>
          </cell>
          <cell r="M1516">
            <v>1</v>
          </cell>
          <cell r="N1516">
            <v>1</v>
          </cell>
          <cell r="O1516">
            <v>1</v>
          </cell>
          <cell r="P1516" t="str">
            <v>萩市大字土原１７３番地の３</v>
          </cell>
          <cell r="Q1516" t="str">
            <v>758-0025</v>
          </cell>
          <cell r="R1516" t="str">
            <v>松浦　聖寿</v>
          </cell>
          <cell r="S1516" t="str">
            <v>0838-26-0588</v>
          </cell>
          <cell r="T1516" t="str">
            <v>0838-26-0588</v>
          </cell>
          <cell r="U1516" t="str">
            <v>0838-26-0588</v>
          </cell>
          <cell r="V1516" t="str">
            <v>0838-26-0588</v>
          </cell>
          <cell r="W1516" t="str">
            <v>萩市大字土原１７３番地の３</v>
          </cell>
          <cell r="X1516" t="str">
            <v>758-0025</v>
          </cell>
          <cell r="Y1516" t="str">
            <v>松浦　聖寿</v>
          </cell>
          <cell r="Z1516" t="str">
            <v>25100H010</v>
          </cell>
        </row>
        <row r="1517">
          <cell r="A1517">
            <v>4785</v>
          </cell>
          <cell r="B1517" t="str">
            <v>04785-00</v>
          </cell>
          <cell r="C1517" t="str">
            <v>特Ａ</v>
          </cell>
          <cell r="D1517" t="str">
            <v>㈱水機テクノス</v>
          </cell>
          <cell r="E1517" t="str">
            <v>スイキテクノス</v>
          </cell>
          <cell r="G1517">
            <v>13000</v>
          </cell>
          <cell r="H1517" t="str">
            <v>東京都</v>
          </cell>
          <cell r="I1517" t="str">
            <v>電子入札システム入札書提出者：代理人１　　委託その他：水処理施設の保守点検</v>
          </cell>
          <cell r="J1517">
            <v>1</v>
          </cell>
          <cell r="K1517">
            <v>1</v>
          </cell>
          <cell r="L1517">
            <v>2</v>
          </cell>
          <cell r="M1517">
            <v>2</v>
          </cell>
          <cell r="N1517">
            <v>1</v>
          </cell>
          <cell r="O1517">
            <v>1</v>
          </cell>
          <cell r="P1517" t="str">
            <v>東京都世田谷区桜丘五丁目４８番１６号</v>
          </cell>
          <cell r="Q1517" t="str">
            <v>156-0054</v>
          </cell>
          <cell r="R1517" t="str">
            <v>細山　仁</v>
          </cell>
          <cell r="S1517" t="str">
            <v>03-3426-2600</v>
          </cell>
          <cell r="T1517" t="str">
            <v>03-3426-2619</v>
          </cell>
          <cell r="U1517" t="str">
            <v>03-3426-2600</v>
          </cell>
          <cell r="V1517" t="str">
            <v>03-3426-2619</v>
          </cell>
          <cell r="W1517" t="str">
            <v>東京都世田谷区桜丘五丁目４８番１６号</v>
          </cell>
          <cell r="X1517" t="str">
            <v>156-0054</v>
          </cell>
          <cell r="Y1517" t="str">
            <v>細山　仁</v>
          </cell>
          <cell r="Z1517" t="str">
            <v>25200H006</v>
          </cell>
        </row>
        <row r="1518">
          <cell r="A1518">
            <v>4832</v>
          </cell>
          <cell r="B1518" t="str">
            <v>04832-00</v>
          </cell>
          <cell r="C1518" t="str">
            <v>Ａ</v>
          </cell>
          <cell r="D1518" t="str">
            <v>㈱ヒラキ産業</v>
          </cell>
          <cell r="E1518" t="str">
            <v>ヒラキサンギョウ</v>
          </cell>
          <cell r="G1518">
            <v>35202</v>
          </cell>
          <cell r="H1518" t="str">
            <v>宇部市</v>
          </cell>
          <cell r="I1518" t="str">
            <v>電子入札システム入札書提出者：代表者</v>
          </cell>
          <cell r="J1518">
            <v>2</v>
          </cell>
          <cell r="K1518">
            <v>1</v>
          </cell>
          <cell r="L1518">
            <v>2</v>
          </cell>
          <cell r="M1518">
            <v>1</v>
          </cell>
          <cell r="N1518">
            <v>1</v>
          </cell>
          <cell r="O1518">
            <v>0</v>
          </cell>
          <cell r="P1518" t="str">
            <v>宇部市大字上宇部字上安田３８５番地</v>
          </cell>
          <cell r="Q1518" t="str">
            <v>755-0091</v>
          </cell>
          <cell r="R1518" t="str">
            <v>布田　博志</v>
          </cell>
          <cell r="S1518" t="str">
            <v>0836-21-6424</v>
          </cell>
          <cell r="T1518" t="str">
            <v>0836-21-6414</v>
          </cell>
          <cell r="U1518" t="str">
            <v>0836-21-6424</v>
          </cell>
          <cell r="V1518" t="str">
            <v>0836-21-6414</v>
          </cell>
          <cell r="W1518" t="str">
            <v>宇部市大字上宇部字上安田３８５番地</v>
          </cell>
          <cell r="X1518" t="str">
            <v>755-0091</v>
          </cell>
          <cell r="Y1518" t="str">
            <v>布田　博志</v>
          </cell>
          <cell r="Z1518" t="str">
            <v>25100H010</v>
          </cell>
        </row>
        <row r="1519">
          <cell r="A1519">
            <v>4869</v>
          </cell>
          <cell r="B1519" t="str">
            <v>04869-00</v>
          </cell>
          <cell r="C1519" t="str">
            <v>特Ａ</v>
          </cell>
          <cell r="D1519" t="str">
            <v>鴻池メディカル㈱</v>
          </cell>
          <cell r="E1519" t="str">
            <v>コウノイケメディカル</v>
          </cell>
          <cell r="G1519">
            <v>13000</v>
          </cell>
          <cell r="H1519" t="str">
            <v>東京都</v>
          </cell>
          <cell r="I1519" t="str">
            <v>委託その他：医療器材の滅菌消毒業務</v>
          </cell>
          <cell r="J1519">
            <v>1</v>
          </cell>
          <cell r="K1519">
            <v>1</v>
          </cell>
          <cell r="L1519">
            <v>2</v>
          </cell>
          <cell r="M1519">
            <v>1</v>
          </cell>
          <cell r="N1519">
            <v>1</v>
          </cell>
          <cell r="O1519">
            <v>1</v>
          </cell>
          <cell r="P1519" t="str">
            <v>東京都千代田区有楽町一丁目６番４号</v>
          </cell>
          <cell r="Q1519" t="str">
            <v>100-0006</v>
          </cell>
          <cell r="R1519" t="str">
            <v>西丸　重喜</v>
          </cell>
          <cell r="S1519" t="str">
            <v>03-3580-3860</v>
          </cell>
          <cell r="T1519" t="str">
            <v>03-3580-3864</v>
          </cell>
          <cell r="U1519" t="str">
            <v>03-3580-3860</v>
          </cell>
          <cell r="V1519" t="str">
            <v>03-3580-3864</v>
          </cell>
          <cell r="W1519" t="str">
            <v>東京都千代田区有楽町一丁目６番４号</v>
          </cell>
          <cell r="X1519" t="str">
            <v>100-0006</v>
          </cell>
          <cell r="Y1519" t="str">
            <v>西丸　重喜</v>
          </cell>
          <cell r="Z1519" t="str">
            <v>25100H010</v>
          </cell>
        </row>
        <row r="1520">
          <cell r="A1520">
            <v>4960</v>
          </cell>
          <cell r="B1520" t="str">
            <v>04960-00</v>
          </cell>
          <cell r="C1520" t="str">
            <v>Ｂ</v>
          </cell>
          <cell r="D1520" t="str">
            <v>由宇電力管理事務所</v>
          </cell>
          <cell r="E1520" t="str">
            <v>ユウデンリョクカンリジムショ</v>
          </cell>
          <cell r="G1520">
            <v>35208</v>
          </cell>
          <cell r="H1520" t="str">
            <v>岩国市</v>
          </cell>
          <cell r="J1520">
            <v>3</v>
          </cell>
          <cell r="K1520">
            <v>1</v>
          </cell>
          <cell r="L1520">
            <v>1</v>
          </cell>
          <cell r="M1520">
            <v>1</v>
          </cell>
          <cell r="N1520">
            <v>1</v>
          </cell>
          <cell r="O1520">
            <v>0</v>
          </cell>
          <cell r="P1520" t="str">
            <v>岩国市由宇町南沖３丁目７－１４</v>
          </cell>
          <cell r="Q1520" t="str">
            <v>740-1425</v>
          </cell>
          <cell r="R1520" t="str">
            <v>山田　忠勝</v>
          </cell>
          <cell r="S1520" t="str">
            <v>0827-63-0339</v>
          </cell>
          <cell r="T1520" t="str">
            <v>0827-63-0339</v>
          </cell>
          <cell r="U1520" t="str">
            <v>0827-63-0339</v>
          </cell>
          <cell r="V1520" t="str">
            <v>0827-63-0339</v>
          </cell>
          <cell r="W1520" t="str">
            <v>岩国市由宇町南沖３丁目７－１４</v>
          </cell>
          <cell r="X1520" t="str">
            <v>740-1425</v>
          </cell>
          <cell r="Y1520" t="str">
            <v>山田　忠勝</v>
          </cell>
          <cell r="Z1520" t="str">
            <v>25100H010</v>
          </cell>
        </row>
        <row r="1521">
          <cell r="A1521">
            <v>5027</v>
          </cell>
          <cell r="B1521" t="str">
            <v>05027-00</v>
          </cell>
          <cell r="C1521" t="str">
            <v>特Ａ</v>
          </cell>
          <cell r="D1521" t="str">
            <v>㈱ビジネスアシスト</v>
          </cell>
          <cell r="E1521" t="str">
            <v>ビジネスアシスト</v>
          </cell>
          <cell r="G1521">
            <v>35201</v>
          </cell>
          <cell r="H1521" t="str">
            <v>下関市</v>
          </cell>
          <cell r="I1521" t="str">
            <v>委託その他：採用支援</v>
          </cell>
          <cell r="J1521">
            <v>1</v>
          </cell>
          <cell r="K1521">
            <v>1</v>
          </cell>
          <cell r="L1521">
            <v>2</v>
          </cell>
          <cell r="M1521">
            <v>1</v>
          </cell>
          <cell r="N1521">
            <v>1</v>
          </cell>
          <cell r="O1521">
            <v>5</v>
          </cell>
          <cell r="P1521" t="str">
            <v>下関市卸新町８番地５</v>
          </cell>
          <cell r="Q1521" t="str">
            <v>751-0818</v>
          </cell>
          <cell r="R1521" t="str">
            <v>山根　康男</v>
          </cell>
          <cell r="S1521" t="str">
            <v>083-229-1288</v>
          </cell>
          <cell r="T1521" t="str">
            <v>083-229-1277</v>
          </cell>
          <cell r="U1521" t="str">
            <v>083-229-1288</v>
          </cell>
          <cell r="V1521" t="str">
            <v>083-229-1277</v>
          </cell>
          <cell r="W1521" t="str">
            <v>下関市卸新町８番地５</v>
          </cell>
          <cell r="X1521" t="str">
            <v>751-0818</v>
          </cell>
          <cell r="Y1521" t="str">
            <v>山根　康男</v>
          </cell>
          <cell r="Z1521" t="str">
            <v>25100H010</v>
          </cell>
        </row>
        <row r="1522">
          <cell r="A1522">
            <v>5051</v>
          </cell>
          <cell r="B1522" t="str">
            <v>05051-00</v>
          </cell>
          <cell r="C1522" t="str">
            <v>特Ａ</v>
          </cell>
          <cell r="D1522" t="str">
            <v>㈱理化</v>
          </cell>
          <cell r="E1522" t="str">
            <v>リカ</v>
          </cell>
          <cell r="G1522">
            <v>35202</v>
          </cell>
          <cell r="H1522" t="str">
            <v>宇部市</v>
          </cell>
          <cell r="J1522">
            <v>1</v>
          </cell>
          <cell r="K1522">
            <v>1</v>
          </cell>
          <cell r="L1522">
            <v>2</v>
          </cell>
          <cell r="M1522">
            <v>1</v>
          </cell>
          <cell r="N1522">
            <v>1</v>
          </cell>
          <cell r="O1522">
            <v>0</v>
          </cell>
          <cell r="P1522" t="str">
            <v>宇部市大字妻崎開作１０５０番地</v>
          </cell>
          <cell r="Q1522" t="str">
            <v>759-0204</v>
          </cell>
          <cell r="R1522" t="str">
            <v>石原　寛</v>
          </cell>
          <cell r="S1522" t="str">
            <v>0836-44-1001</v>
          </cell>
          <cell r="T1522" t="str">
            <v>0836-45-1555</v>
          </cell>
          <cell r="U1522" t="str">
            <v>0836-44-1001</v>
          </cell>
          <cell r="V1522" t="str">
            <v>0836-45-1555</v>
          </cell>
          <cell r="W1522" t="str">
            <v>宇部市大字妻崎開作１０５０番地</v>
          </cell>
          <cell r="X1522" t="str">
            <v>759-0204</v>
          </cell>
          <cell r="Y1522" t="str">
            <v>石原　寛</v>
          </cell>
          <cell r="Z1522" t="str">
            <v>25100H010</v>
          </cell>
        </row>
        <row r="1523">
          <cell r="A1523">
            <v>5113</v>
          </cell>
          <cell r="B1523" t="str">
            <v>05113-00</v>
          </cell>
          <cell r="C1523" t="str">
            <v>Ｂ</v>
          </cell>
          <cell r="D1523" t="str">
            <v>㈱貞光緑化工業</v>
          </cell>
          <cell r="E1523" t="str">
            <v>サダミツリョッカコウギョウ</v>
          </cell>
          <cell r="G1523">
            <v>35206</v>
          </cell>
          <cell r="H1523" t="str">
            <v>防府市</v>
          </cell>
          <cell r="J1523">
            <v>3</v>
          </cell>
          <cell r="K1523">
            <v>1</v>
          </cell>
          <cell r="L1523">
            <v>1</v>
          </cell>
          <cell r="M1523">
            <v>1</v>
          </cell>
          <cell r="N1523">
            <v>1</v>
          </cell>
          <cell r="O1523">
            <v>0</v>
          </cell>
          <cell r="P1523" t="str">
            <v>防府市大字奈美５２４番地の３</v>
          </cell>
          <cell r="Q1523" t="str">
            <v>747-0106</v>
          </cell>
          <cell r="R1523" t="str">
            <v>貞光　治樹</v>
          </cell>
          <cell r="S1523" t="str">
            <v>0835-36-5377</v>
          </cell>
          <cell r="T1523" t="str">
            <v>0835-36-5388</v>
          </cell>
          <cell r="U1523" t="str">
            <v>0835-36-5377</v>
          </cell>
          <cell r="V1523" t="str">
            <v>0835-36-5388</v>
          </cell>
          <cell r="W1523" t="str">
            <v>防府市大字奈美５２４番地の３</v>
          </cell>
          <cell r="X1523" t="str">
            <v>747-0106</v>
          </cell>
          <cell r="Y1523" t="str">
            <v>貞光　治樹</v>
          </cell>
          <cell r="Z1523" t="str">
            <v>25100H010</v>
          </cell>
        </row>
        <row r="1524">
          <cell r="A1524">
            <v>5149</v>
          </cell>
          <cell r="B1524" t="str">
            <v>05149-00</v>
          </cell>
          <cell r="C1524" t="str">
            <v>Ｂ</v>
          </cell>
          <cell r="D1524" t="str">
            <v>藤本電気設備保安管理事務所</v>
          </cell>
          <cell r="E1524" t="str">
            <v>フジモトデンキセツビホアンカンリジムショ</v>
          </cell>
          <cell r="G1524">
            <v>35206</v>
          </cell>
          <cell r="H1524" t="str">
            <v>防府市</v>
          </cell>
          <cell r="J1524">
            <v>3</v>
          </cell>
          <cell r="K1524">
            <v>1</v>
          </cell>
          <cell r="L1524">
            <v>1</v>
          </cell>
          <cell r="M1524">
            <v>1</v>
          </cell>
          <cell r="N1524">
            <v>1</v>
          </cell>
          <cell r="O1524">
            <v>0</v>
          </cell>
          <cell r="P1524" t="str">
            <v>防府市大字奈美７３５－９</v>
          </cell>
          <cell r="Q1524" t="str">
            <v>747-0106</v>
          </cell>
          <cell r="R1524" t="str">
            <v>藤本　信行</v>
          </cell>
          <cell r="S1524" t="str">
            <v>0835-36-0365</v>
          </cell>
          <cell r="T1524" t="str">
            <v>0835-36-0365</v>
          </cell>
          <cell r="U1524" t="str">
            <v>0835-36-0365</v>
          </cell>
          <cell r="V1524" t="str">
            <v>0835-36-0365</v>
          </cell>
          <cell r="W1524" t="str">
            <v>防府市大字奈美７３５－９</v>
          </cell>
          <cell r="X1524" t="str">
            <v>747-0106</v>
          </cell>
          <cell r="Y1524" t="str">
            <v>藤本　信行</v>
          </cell>
          <cell r="Z1524" t="str">
            <v>25100H010</v>
          </cell>
        </row>
        <row r="1525">
          <cell r="A1525">
            <v>5192</v>
          </cell>
          <cell r="B1525" t="str">
            <v>05192-00</v>
          </cell>
          <cell r="C1525" t="str">
            <v>特Ａ</v>
          </cell>
          <cell r="D1525" t="str">
            <v>㈱三木鉄工</v>
          </cell>
          <cell r="E1525" t="str">
            <v>ミキテッコウ</v>
          </cell>
          <cell r="G1525">
            <v>35201</v>
          </cell>
          <cell r="H1525" t="str">
            <v>下関市</v>
          </cell>
          <cell r="J1525">
            <v>1</v>
          </cell>
          <cell r="K1525">
            <v>1</v>
          </cell>
          <cell r="L1525">
            <v>1</v>
          </cell>
          <cell r="M1525">
            <v>1</v>
          </cell>
          <cell r="N1525">
            <v>1</v>
          </cell>
          <cell r="O1525">
            <v>0</v>
          </cell>
          <cell r="P1525" t="str">
            <v>下関市菊川町大字田部２０番地の１</v>
          </cell>
          <cell r="Q1525" t="str">
            <v>750-0313</v>
          </cell>
          <cell r="R1525" t="str">
            <v>三木　修治</v>
          </cell>
          <cell r="S1525" t="str">
            <v>083-287-0105</v>
          </cell>
          <cell r="T1525" t="str">
            <v>083-287-0427</v>
          </cell>
          <cell r="U1525" t="str">
            <v>083-287-0105</v>
          </cell>
          <cell r="V1525" t="str">
            <v>083-287-0427</v>
          </cell>
          <cell r="W1525" t="str">
            <v>下関市菊川町大字田部２０番地の１</v>
          </cell>
          <cell r="X1525" t="str">
            <v>750-0313</v>
          </cell>
          <cell r="Y1525" t="str">
            <v>三木　修治</v>
          </cell>
          <cell r="Z1525" t="str">
            <v>25100H010</v>
          </cell>
        </row>
        <row r="1526">
          <cell r="A1526">
            <v>5202</v>
          </cell>
          <cell r="B1526" t="str">
            <v>05202-00</v>
          </cell>
          <cell r="C1526" t="str">
            <v>特Ａ</v>
          </cell>
          <cell r="D1526" t="str">
            <v>エコシステム山陽㈱</v>
          </cell>
          <cell r="E1526" t="str">
            <v>エコシステムサンヨウ</v>
          </cell>
          <cell r="G1526">
            <v>33000</v>
          </cell>
          <cell r="H1526" t="str">
            <v>岡山県</v>
          </cell>
          <cell r="I1526" t="str">
            <v>電子入札システム入札書提出者：代表者</v>
          </cell>
          <cell r="J1526">
            <v>1</v>
          </cell>
          <cell r="K1526">
            <v>1</v>
          </cell>
          <cell r="L1526">
            <v>2</v>
          </cell>
          <cell r="M1526">
            <v>2</v>
          </cell>
          <cell r="N1526">
            <v>1</v>
          </cell>
          <cell r="O1526">
            <v>0</v>
          </cell>
          <cell r="P1526" t="str">
            <v>岡山県久米郡美咲町吉ケ原字火の谷１１２５</v>
          </cell>
          <cell r="Q1526" t="str">
            <v>708-1523</v>
          </cell>
          <cell r="R1526" t="str">
            <v>吉成　明夫</v>
          </cell>
          <cell r="S1526" t="str">
            <v>0868-62-1346</v>
          </cell>
          <cell r="T1526" t="str">
            <v>0868-62-1345</v>
          </cell>
          <cell r="U1526" t="str">
            <v>0868-62-1346</v>
          </cell>
          <cell r="V1526" t="str">
            <v>0868-62-1345</v>
          </cell>
          <cell r="W1526" t="str">
            <v>岡山県久米郡美咲町吉ケ原字火の谷１１２５</v>
          </cell>
          <cell r="X1526" t="str">
            <v>708-1523</v>
          </cell>
          <cell r="Y1526" t="str">
            <v>吉成　明夫</v>
          </cell>
          <cell r="Z1526" t="str">
            <v>25100H010</v>
          </cell>
        </row>
        <row r="1527">
          <cell r="A1527">
            <v>5256</v>
          </cell>
          <cell r="B1527" t="str">
            <v>05256-00</v>
          </cell>
          <cell r="C1527" t="str">
            <v>特Ａ</v>
          </cell>
          <cell r="D1527" t="str">
            <v>山口宇部空港ビルサービス㈱</v>
          </cell>
          <cell r="E1527" t="str">
            <v>ヤマグチウベクウコウビルサービス</v>
          </cell>
          <cell r="G1527">
            <v>35202</v>
          </cell>
          <cell r="H1527" t="str">
            <v>宇部市</v>
          </cell>
          <cell r="I1527" t="str">
            <v>99-99：空港消防業務</v>
          </cell>
          <cell r="J1527">
            <v>1</v>
          </cell>
          <cell r="K1527">
            <v>1</v>
          </cell>
          <cell r="L1527">
            <v>1</v>
          </cell>
          <cell r="M1527">
            <v>1</v>
          </cell>
          <cell r="N1527">
            <v>1</v>
          </cell>
          <cell r="O1527">
            <v>0</v>
          </cell>
          <cell r="P1527" t="str">
            <v>宇部市大字沖宇部字八王子６２５番地の１７</v>
          </cell>
          <cell r="Q1527" t="str">
            <v>755-0001</v>
          </cell>
          <cell r="R1527" t="str">
            <v>市原　栄一</v>
          </cell>
          <cell r="S1527" t="str">
            <v>0836-22-7176</v>
          </cell>
          <cell r="T1527" t="str">
            <v>0836-22-7182</v>
          </cell>
          <cell r="U1527" t="str">
            <v>0836-22-7176</v>
          </cell>
          <cell r="V1527" t="str">
            <v>0836-22-7182</v>
          </cell>
          <cell r="W1527" t="str">
            <v>宇部市大字沖宇部字八王子６２５番地の１７</v>
          </cell>
          <cell r="X1527" t="str">
            <v>755-0001</v>
          </cell>
          <cell r="Y1527" t="str">
            <v>市原　栄一</v>
          </cell>
          <cell r="Z1527" t="str">
            <v>25100H010</v>
          </cell>
        </row>
        <row r="1528">
          <cell r="A1528">
            <v>5287</v>
          </cell>
          <cell r="B1528" t="str">
            <v>05287-00</v>
          </cell>
          <cell r="C1528" t="str">
            <v>Ｂ</v>
          </cell>
          <cell r="D1528" t="str">
            <v>一般社団法人女性活躍委員会</v>
          </cell>
          <cell r="E1528" t="str">
            <v>ジョセイカツヤクイインカイ</v>
          </cell>
          <cell r="G1528">
            <v>35203</v>
          </cell>
          <cell r="H1528" t="str">
            <v>山口市</v>
          </cell>
          <cell r="I1528" t="str">
            <v>99-99：託児サービス</v>
          </cell>
          <cell r="J1528">
            <v>3</v>
          </cell>
          <cell r="K1528">
            <v>1</v>
          </cell>
          <cell r="L1528">
            <v>1</v>
          </cell>
          <cell r="M1528">
            <v>1</v>
          </cell>
          <cell r="N1528">
            <v>1</v>
          </cell>
          <cell r="O1528">
            <v>0</v>
          </cell>
          <cell r="P1528" t="str">
            <v>山口市米屋町２番７号</v>
          </cell>
          <cell r="Q1528" t="str">
            <v>753-0087</v>
          </cell>
          <cell r="R1528" t="str">
            <v>杉山　敏美</v>
          </cell>
          <cell r="S1528" t="str">
            <v>083-920-6565</v>
          </cell>
          <cell r="T1528" t="str">
            <v>083-902-1366</v>
          </cell>
          <cell r="U1528" t="str">
            <v>083-920-6565</v>
          </cell>
          <cell r="V1528" t="str">
            <v>083-902-1366</v>
          </cell>
          <cell r="W1528" t="str">
            <v>山口市米屋町２番７号</v>
          </cell>
          <cell r="X1528" t="str">
            <v>753-0087</v>
          </cell>
          <cell r="Y1528" t="str">
            <v>杉山　敏美</v>
          </cell>
          <cell r="Z1528" t="str">
            <v>25100H010</v>
          </cell>
        </row>
        <row r="1529">
          <cell r="A1529">
            <v>5313</v>
          </cell>
          <cell r="B1529" t="str">
            <v>05313-00</v>
          </cell>
          <cell r="C1529" t="str">
            <v>Ｂ</v>
          </cell>
          <cell r="D1529" t="str">
            <v>ライブアート</v>
          </cell>
          <cell r="E1529" t="str">
            <v>ライブアート</v>
          </cell>
          <cell r="G1529">
            <v>35203</v>
          </cell>
          <cell r="H1529" t="str">
            <v>山口市</v>
          </cell>
          <cell r="J1529">
            <v>3</v>
          </cell>
          <cell r="K1529">
            <v>1</v>
          </cell>
          <cell r="L1529">
            <v>1</v>
          </cell>
          <cell r="M1529">
            <v>1</v>
          </cell>
          <cell r="N1529">
            <v>1</v>
          </cell>
          <cell r="O1529">
            <v>0</v>
          </cell>
          <cell r="P1529" t="str">
            <v>山口市桜畠四丁目２－３１</v>
          </cell>
          <cell r="Q1529" t="str">
            <v>753-0021</v>
          </cell>
          <cell r="R1529" t="str">
            <v>山﨑　隆広</v>
          </cell>
          <cell r="S1529" t="str">
            <v>083-902-5305</v>
          </cell>
          <cell r="T1529" t="str">
            <v>-</v>
          </cell>
          <cell r="U1529" t="str">
            <v>083-902-5305</v>
          </cell>
          <cell r="V1529" t="str">
            <v>-</v>
          </cell>
          <cell r="W1529" t="str">
            <v>山口市桜畠四丁目２－３１</v>
          </cell>
          <cell r="X1529" t="str">
            <v>753-0021</v>
          </cell>
          <cell r="Y1529" t="str">
            <v>山﨑　隆広</v>
          </cell>
          <cell r="Z1529" t="str">
            <v>25100H010</v>
          </cell>
        </row>
        <row r="1530">
          <cell r="A1530">
            <v>5373</v>
          </cell>
          <cell r="B1530" t="str">
            <v>05373-00</v>
          </cell>
          <cell r="C1530" t="str">
            <v>特Ａ</v>
          </cell>
          <cell r="D1530" t="str">
            <v>㈱アイン</v>
          </cell>
          <cell r="E1530" t="str">
            <v>アイン</v>
          </cell>
          <cell r="G1530">
            <v>35208</v>
          </cell>
          <cell r="H1530" t="str">
            <v>岩国市</v>
          </cell>
          <cell r="J1530">
            <v>1</v>
          </cell>
          <cell r="K1530">
            <v>1</v>
          </cell>
          <cell r="L1530">
            <v>1</v>
          </cell>
          <cell r="M1530">
            <v>1</v>
          </cell>
          <cell r="N1530">
            <v>1</v>
          </cell>
          <cell r="O1530">
            <v>0</v>
          </cell>
          <cell r="P1530" t="str">
            <v>岩国市門前町一丁目６番１６号</v>
          </cell>
          <cell r="Q1530" t="str">
            <v>740-0031</v>
          </cell>
          <cell r="R1530" t="str">
            <v>秋田　大雅</v>
          </cell>
          <cell r="S1530" t="str">
            <v>0827-32-1652</v>
          </cell>
          <cell r="T1530" t="str">
            <v>0827-32-1607</v>
          </cell>
          <cell r="U1530" t="str">
            <v>0827-32-1652</v>
          </cell>
          <cell r="V1530" t="str">
            <v>0827-32-1607</v>
          </cell>
          <cell r="W1530" t="str">
            <v>岩国市門前町一丁目６番１６号</v>
          </cell>
          <cell r="X1530" t="str">
            <v>740-0031</v>
          </cell>
          <cell r="Y1530" t="str">
            <v>秋田　大雅</v>
          </cell>
          <cell r="Z1530" t="str">
            <v>25100H010</v>
          </cell>
        </row>
        <row r="1531">
          <cell r="A1531">
            <v>5421</v>
          </cell>
          <cell r="B1531" t="str">
            <v>05421-00</v>
          </cell>
          <cell r="C1531" t="str">
            <v>Ｂ</v>
          </cell>
          <cell r="D1531" t="str">
            <v>㈱錦メンテナンス</v>
          </cell>
          <cell r="E1531" t="str">
            <v>ニシキメンテナンス</v>
          </cell>
          <cell r="G1531">
            <v>35208</v>
          </cell>
          <cell r="H1531" t="str">
            <v>岩国市</v>
          </cell>
          <cell r="I1531" t="str">
            <v>物15-7:ブラインド、緞帳　　99-99：排水管洗浄、排水管内カメラ調査、排水ピット清掃、排水ポンプ</v>
          </cell>
          <cell r="J1531">
            <v>3</v>
          </cell>
          <cell r="K1531">
            <v>1</v>
          </cell>
          <cell r="L1531">
            <v>1</v>
          </cell>
          <cell r="M1531">
            <v>1</v>
          </cell>
          <cell r="N1531">
            <v>1</v>
          </cell>
          <cell r="O1531">
            <v>0</v>
          </cell>
          <cell r="P1531" t="str">
            <v>岩国市立石町三丁目３番３７号</v>
          </cell>
          <cell r="Q1531" t="str">
            <v>740-0011</v>
          </cell>
          <cell r="R1531" t="str">
            <v>中村　義行</v>
          </cell>
          <cell r="S1531" t="str">
            <v>0827-24-1145</v>
          </cell>
          <cell r="T1531" t="str">
            <v>0827-23-1358</v>
          </cell>
          <cell r="U1531" t="str">
            <v>0827-24-1145</v>
          </cell>
          <cell r="V1531" t="str">
            <v>0827-23-1358</v>
          </cell>
          <cell r="W1531" t="str">
            <v>岩国市立石町三丁目３番３７号</v>
          </cell>
          <cell r="X1531" t="str">
            <v>740-0011</v>
          </cell>
          <cell r="Y1531" t="str">
            <v>中村　義行</v>
          </cell>
          <cell r="Z1531" t="str">
            <v>25100H010</v>
          </cell>
        </row>
        <row r="1532">
          <cell r="A1532">
            <v>5422</v>
          </cell>
          <cell r="B1532" t="str">
            <v>05422-00</v>
          </cell>
          <cell r="C1532" t="str">
            <v>Ａ</v>
          </cell>
          <cell r="D1532" t="str">
            <v>㈲平田工務店</v>
          </cell>
          <cell r="E1532" t="str">
            <v>ヒラタコウムテン</v>
          </cell>
          <cell r="G1532">
            <v>35208</v>
          </cell>
          <cell r="H1532" t="str">
            <v>岩国市</v>
          </cell>
          <cell r="J1532">
            <v>2</v>
          </cell>
          <cell r="K1532">
            <v>1</v>
          </cell>
          <cell r="L1532">
            <v>1</v>
          </cell>
          <cell r="M1532">
            <v>1</v>
          </cell>
          <cell r="N1532">
            <v>1</v>
          </cell>
          <cell r="O1532">
            <v>0</v>
          </cell>
          <cell r="P1532" t="str">
            <v>岩国市美和町渋前２０９１番地の２</v>
          </cell>
          <cell r="Q1532" t="str">
            <v>740-1225</v>
          </cell>
          <cell r="R1532" t="str">
            <v>吉中　清美</v>
          </cell>
          <cell r="S1532" t="str">
            <v>0827-96-0716</v>
          </cell>
          <cell r="T1532" t="str">
            <v>0827-96-1780</v>
          </cell>
          <cell r="U1532" t="str">
            <v>0827-96-0716</v>
          </cell>
          <cell r="V1532" t="str">
            <v>0827-96-1780</v>
          </cell>
          <cell r="W1532" t="str">
            <v>岩国市美和町渋前２０９１番地の２</v>
          </cell>
          <cell r="X1532" t="str">
            <v>740-1225</v>
          </cell>
          <cell r="Y1532" t="str">
            <v>吉中　清美</v>
          </cell>
          <cell r="Z1532" t="str">
            <v>25100H010</v>
          </cell>
        </row>
        <row r="1533">
          <cell r="A1533">
            <v>5439</v>
          </cell>
          <cell r="B1533" t="str">
            <v>05439-00</v>
          </cell>
          <cell r="C1533" t="str">
            <v>特Ａ</v>
          </cell>
          <cell r="D1533" t="str">
            <v>㈱オプテージ</v>
          </cell>
          <cell r="E1533" t="str">
            <v>オプテージ</v>
          </cell>
          <cell r="G1533">
            <v>27000</v>
          </cell>
          <cell r="H1533" t="str">
            <v>大阪府</v>
          </cell>
          <cell r="J1533">
            <v>1</v>
          </cell>
          <cell r="K1533">
            <v>1</v>
          </cell>
          <cell r="L1533">
            <v>1</v>
          </cell>
          <cell r="M1533">
            <v>2</v>
          </cell>
          <cell r="N1533">
            <v>1</v>
          </cell>
          <cell r="O1533">
            <v>0</v>
          </cell>
          <cell r="P1533" t="str">
            <v>大阪府大阪市中央区城見二丁目１番５号</v>
          </cell>
          <cell r="Q1533" t="str">
            <v>540-8622</v>
          </cell>
          <cell r="R1533" t="str">
            <v>名部　正彦</v>
          </cell>
          <cell r="S1533" t="str">
            <v>06-7506-9359</v>
          </cell>
          <cell r="T1533" t="str">
            <v>06-7501-0616</v>
          </cell>
          <cell r="U1533" t="str">
            <v>06-7506-9359</v>
          </cell>
          <cell r="V1533" t="str">
            <v>06-7501-0616</v>
          </cell>
          <cell r="W1533" t="str">
            <v>大阪府大阪市中央区城見二丁目１番５号</v>
          </cell>
          <cell r="X1533" t="str">
            <v>540-8622</v>
          </cell>
          <cell r="Y1533" t="str">
            <v>名部　正彦</v>
          </cell>
          <cell r="Z1533" t="str">
            <v>25100H010</v>
          </cell>
        </row>
        <row r="1534">
          <cell r="A1534">
            <v>5443</v>
          </cell>
          <cell r="B1534" t="str">
            <v>05443-00</v>
          </cell>
          <cell r="C1534" t="str">
            <v>Ｂ</v>
          </cell>
          <cell r="D1534" t="str">
            <v>㈲ケイ・アンド・ワイ</v>
          </cell>
          <cell r="E1534" t="str">
            <v>ケイ・アンド・ワイ</v>
          </cell>
          <cell r="G1534">
            <v>35203</v>
          </cell>
          <cell r="H1534" t="str">
            <v>山口市</v>
          </cell>
          <cell r="J1534">
            <v>3</v>
          </cell>
          <cell r="K1534">
            <v>1</v>
          </cell>
          <cell r="L1534">
            <v>1</v>
          </cell>
          <cell r="M1534">
            <v>1</v>
          </cell>
          <cell r="N1534">
            <v>1</v>
          </cell>
          <cell r="O1534">
            <v>0</v>
          </cell>
          <cell r="P1534" t="str">
            <v>山口市吉敷下東一丁目７番３７号</v>
          </cell>
          <cell r="Q1534" t="str">
            <v>753-0814</v>
          </cell>
          <cell r="R1534" t="str">
            <v>横溝　裕子</v>
          </cell>
          <cell r="S1534" t="str">
            <v>083-928-5508</v>
          </cell>
          <cell r="T1534" t="str">
            <v>083-928-5508</v>
          </cell>
          <cell r="U1534" t="str">
            <v>083-928-5508</v>
          </cell>
          <cell r="V1534" t="str">
            <v>083-928-5508</v>
          </cell>
          <cell r="W1534" t="str">
            <v>山口市吉敷下東一丁目７番３７号</v>
          </cell>
          <cell r="X1534" t="str">
            <v>753-0814</v>
          </cell>
          <cell r="Y1534" t="str">
            <v>横溝　裕子</v>
          </cell>
          <cell r="Z1534" t="str">
            <v>25100H010</v>
          </cell>
        </row>
        <row r="1535">
          <cell r="A1535">
            <v>5472</v>
          </cell>
          <cell r="B1535" t="str">
            <v>05472-00</v>
          </cell>
          <cell r="C1535" t="str">
            <v>Ａ</v>
          </cell>
          <cell r="D1535" t="str">
            <v>㈱西部環境サービス</v>
          </cell>
          <cell r="E1535" t="str">
            <v>セイブカンキョウサービス</v>
          </cell>
          <cell r="G1535">
            <v>35202</v>
          </cell>
          <cell r="H1535" t="str">
            <v>宇部市</v>
          </cell>
          <cell r="J1535">
            <v>2</v>
          </cell>
          <cell r="K1535">
            <v>1</v>
          </cell>
          <cell r="L1535">
            <v>1</v>
          </cell>
          <cell r="M1535">
            <v>1</v>
          </cell>
          <cell r="N1535">
            <v>1</v>
          </cell>
          <cell r="O1535">
            <v>0</v>
          </cell>
          <cell r="P1535" t="str">
            <v>宇部市大字際波６６６番地３</v>
          </cell>
          <cell r="Q1535" t="str">
            <v>759-0207</v>
          </cell>
          <cell r="R1535" t="str">
            <v>石川　直美</v>
          </cell>
          <cell r="S1535" t="str">
            <v>0836-44-1178</v>
          </cell>
          <cell r="T1535" t="str">
            <v>0836-41-2740</v>
          </cell>
          <cell r="U1535" t="str">
            <v>0836-44-1178</v>
          </cell>
          <cell r="V1535" t="str">
            <v>0836-41-2740</v>
          </cell>
          <cell r="W1535" t="str">
            <v>宇部市大字際波６６６番地３</v>
          </cell>
          <cell r="X1535" t="str">
            <v>759-0207</v>
          </cell>
          <cell r="Y1535" t="str">
            <v>石川　直美</v>
          </cell>
          <cell r="Z1535" t="str">
            <v>25100H010</v>
          </cell>
        </row>
        <row r="1536">
          <cell r="A1536">
            <v>5535</v>
          </cell>
          <cell r="B1536" t="str">
            <v>05535-00</v>
          </cell>
          <cell r="C1536" t="str">
            <v>特Ａ</v>
          </cell>
          <cell r="D1536" t="str">
            <v>㈱プラップジャパン</v>
          </cell>
          <cell r="E1536" t="str">
            <v>プラップジャパン</v>
          </cell>
          <cell r="G1536">
            <v>13000</v>
          </cell>
          <cell r="H1536" t="str">
            <v>東京都</v>
          </cell>
          <cell r="J1536">
            <v>1</v>
          </cell>
          <cell r="K1536">
            <v>1</v>
          </cell>
          <cell r="L1536">
            <v>1</v>
          </cell>
          <cell r="M1536">
            <v>2</v>
          </cell>
          <cell r="N1536">
            <v>1</v>
          </cell>
          <cell r="O1536">
            <v>0</v>
          </cell>
          <cell r="P1536" t="str">
            <v>東京都港区赤坂九丁目７番２号ミッドタウン・イースト８階</v>
          </cell>
          <cell r="Q1536" t="str">
            <v>107-0052</v>
          </cell>
          <cell r="R1536" t="str">
            <v>鈴木　勇夫</v>
          </cell>
          <cell r="S1536" t="str">
            <v>03-4580-9111</v>
          </cell>
          <cell r="T1536" t="str">
            <v>03-4580-9100</v>
          </cell>
          <cell r="U1536" t="str">
            <v>03-4580-9111</v>
          </cell>
          <cell r="V1536" t="str">
            <v>03-4580-9100</v>
          </cell>
          <cell r="W1536" t="str">
            <v>東京都港区赤坂九丁目７番２号ミッドタウン・イースト８階</v>
          </cell>
          <cell r="X1536" t="str">
            <v>107-0052</v>
          </cell>
          <cell r="Y1536" t="str">
            <v>鈴木　勇夫</v>
          </cell>
          <cell r="Z1536" t="str">
            <v>25100H010</v>
          </cell>
        </row>
        <row r="1537">
          <cell r="A1537">
            <v>5549</v>
          </cell>
          <cell r="B1537" t="str">
            <v>05549-00</v>
          </cell>
          <cell r="C1537" t="str">
            <v>特Ａ</v>
          </cell>
          <cell r="D1537" t="str">
            <v>㈱ムサシ</v>
          </cell>
          <cell r="E1537" t="str">
            <v>ムサシ</v>
          </cell>
          <cell r="G1537">
            <v>13000</v>
          </cell>
          <cell r="H1537" t="str">
            <v>東京都</v>
          </cell>
          <cell r="J1537">
            <v>1</v>
          </cell>
          <cell r="K1537">
            <v>1</v>
          </cell>
          <cell r="L1537">
            <v>1</v>
          </cell>
          <cell r="M1537">
            <v>2</v>
          </cell>
          <cell r="N1537">
            <v>1</v>
          </cell>
          <cell r="O1537">
            <v>1</v>
          </cell>
          <cell r="P1537" t="str">
            <v>東京都中央区銀座八丁目２０番３６号</v>
          </cell>
          <cell r="Q1537" t="str">
            <v>104-0061</v>
          </cell>
          <cell r="R1537" t="str">
            <v>小野　貢市</v>
          </cell>
          <cell r="S1537" t="str">
            <v>03-3546-7711</v>
          </cell>
          <cell r="T1537" t="str">
            <v>03-3546-7832</v>
          </cell>
          <cell r="U1537" t="str">
            <v>03-3546-7711</v>
          </cell>
          <cell r="V1537" t="str">
            <v>03-3546-7832</v>
          </cell>
          <cell r="W1537" t="str">
            <v>東京都中央区銀座八丁目２０番３６号</v>
          </cell>
          <cell r="X1537" t="str">
            <v>104-0061</v>
          </cell>
          <cell r="Y1537" t="str">
            <v>小野　貢市</v>
          </cell>
          <cell r="Z1537" t="str">
            <v>25200H006</v>
          </cell>
        </row>
        <row r="1538">
          <cell r="A1538">
            <v>5593</v>
          </cell>
          <cell r="B1538" t="str">
            <v>05593-00</v>
          </cell>
          <cell r="C1538" t="str">
            <v>Ｂ</v>
          </cell>
          <cell r="D1538" t="str">
            <v>女性創業応援やまぐち㈱</v>
          </cell>
          <cell r="E1538" t="str">
            <v>ジョセイソウギョウオウエンヤマグチ</v>
          </cell>
          <cell r="G1538">
            <v>35203</v>
          </cell>
          <cell r="H1538" t="str">
            <v>山口市</v>
          </cell>
          <cell r="J1538">
            <v>3</v>
          </cell>
          <cell r="K1538">
            <v>1</v>
          </cell>
          <cell r="L1538">
            <v>1</v>
          </cell>
          <cell r="M1538">
            <v>1</v>
          </cell>
          <cell r="N1538">
            <v>1</v>
          </cell>
          <cell r="O1538">
            <v>0</v>
          </cell>
          <cell r="P1538" t="str">
            <v>山口市小郡令和一丁目１番１号</v>
          </cell>
          <cell r="Q1538" t="str">
            <v>754-0041</v>
          </cell>
          <cell r="R1538" t="str">
            <v>杉山　敏美</v>
          </cell>
          <cell r="S1538" t="str">
            <v>083-933-6177</v>
          </cell>
          <cell r="T1538" t="str">
            <v>083-902-1366</v>
          </cell>
          <cell r="U1538" t="str">
            <v>083-933-6177</v>
          </cell>
          <cell r="V1538" t="str">
            <v>083-902-1366</v>
          </cell>
          <cell r="W1538" t="str">
            <v>山口市小郡令和一丁目１番１号</v>
          </cell>
          <cell r="X1538" t="str">
            <v>754-0041</v>
          </cell>
          <cell r="Y1538" t="str">
            <v>杉山　敏美</v>
          </cell>
          <cell r="Z1538" t="str">
            <v>25100H010</v>
          </cell>
        </row>
        <row r="1539">
          <cell r="A1539">
            <v>5614</v>
          </cell>
          <cell r="B1539" t="str">
            <v>05614-00</v>
          </cell>
          <cell r="C1539" t="str">
            <v>特Ａ</v>
          </cell>
          <cell r="D1539" t="str">
            <v>佐川急便㈱</v>
          </cell>
          <cell r="E1539" t="str">
            <v>サガワキュウビン</v>
          </cell>
          <cell r="G1539">
            <v>26000</v>
          </cell>
          <cell r="H1539" t="str">
            <v>京都府</v>
          </cell>
          <cell r="J1539">
            <v>1</v>
          </cell>
          <cell r="K1539">
            <v>1</v>
          </cell>
          <cell r="L1539">
            <v>1</v>
          </cell>
          <cell r="M1539">
            <v>1</v>
          </cell>
          <cell r="N1539">
            <v>1</v>
          </cell>
          <cell r="O1539">
            <v>2</v>
          </cell>
          <cell r="P1539" t="str">
            <v>京都府京都市南区上鳥羽角田町６８番地</v>
          </cell>
          <cell r="Q1539" t="str">
            <v>601-8104</v>
          </cell>
          <cell r="R1539" t="str">
            <v>笹森　公彰</v>
          </cell>
          <cell r="S1539" t="str">
            <v>075-691-6500</v>
          </cell>
          <cell r="T1539" t="str">
            <v>-</v>
          </cell>
          <cell r="U1539" t="str">
            <v>075-691-6500</v>
          </cell>
          <cell r="V1539" t="str">
            <v>-</v>
          </cell>
          <cell r="W1539" t="str">
            <v>京都府京都市南区上鳥羽角田町６８番地</v>
          </cell>
          <cell r="X1539" t="str">
            <v>601-8104</v>
          </cell>
          <cell r="Y1539" t="str">
            <v>笹森　公彰</v>
          </cell>
          <cell r="Z1539" t="str">
            <v>25100H010</v>
          </cell>
        </row>
        <row r="1540">
          <cell r="A1540">
            <v>5622</v>
          </cell>
          <cell r="B1540" t="str">
            <v>05622-00</v>
          </cell>
          <cell r="C1540" t="str">
            <v>特Ａ</v>
          </cell>
          <cell r="D1540" t="str">
            <v>イグニション・ポイント㈱</v>
          </cell>
          <cell r="E1540" t="str">
            <v>イグニション・ポイント</v>
          </cell>
          <cell r="G1540">
            <v>13000</v>
          </cell>
          <cell r="H1540" t="str">
            <v>東京都</v>
          </cell>
          <cell r="I1540" t="str">
            <v>住所（ビル名）：渋谷プロパティータワー８階_x000D_
99-99：コンサルティング</v>
          </cell>
          <cell r="J1540">
            <v>1</v>
          </cell>
          <cell r="K1540">
            <v>1</v>
          </cell>
          <cell r="L1540">
            <v>1</v>
          </cell>
          <cell r="M1540">
            <v>2</v>
          </cell>
          <cell r="N1540">
            <v>1</v>
          </cell>
          <cell r="O1540">
            <v>0</v>
          </cell>
          <cell r="P1540" t="str">
            <v>東京都渋谷区東一丁目３２番１２号</v>
          </cell>
          <cell r="Q1540" t="str">
            <v>150-0011</v>
          </cell>
          <cell r="R1540" t="str">
            <v>末宗　喬文</v>
          </cell>
          <cell r="S1540" t="str">
            <v>03-6434-1412</v>
          </cell>
          <cell r="T1540" t="str">
            <v>03-6434-1412</v>
          </cell>
          <cell r="U1540" t="str">
            <v>03-6434-1412</v>
          </cell>
          <cell r="V1540" t="str">
            <v>03-6434-1412</v>
          </cell>
          <cell r="W1540" t="str">
            <v>東京都渋谷区東一丁目３２番１２号</v>
          </cell>
          <cell r="X1540" t="str">
            <v>150-0011</v>
          </cell>
          <cell r="Y1540" t="str">
            <v>末宗　喬文</v>
          </cell>
          <cell r="Z1540" t="str">
            <v>25100H010</v>
          </cell>
        </row>
        <row r="1541">
          <cell r="A1541">
            <v>5742</v>
          </cell>
          <cell r="B1541" t="str">
            <v>05742-00</v>
          </cell>
          <cell r="C1541" t="str">
            <v>特Ａ</v>
          </cell>
          <cell r="D1541" t="str">
            <v>㈱秋芳ヘルス工業</v>
          </cell>
          <cell r="E1541" t="str">
            <v>シュウホウヘルスコウギョウ</v>
          </cell>
          <cell r="G1541">
            <v>35213</v>
          </cell>
          <cell r="H1541" t="str">
            <v>美祢市</v>
          </cell>
          <cell r="J1541">
            <v>1</v>
          </cell>
          <cell r="K1541">
            <v>1</v>
          </cell>
          <cell r="L1541">
            <v>1</v>
          </cell>
          <cell r="M1541">
            <v>1</v>
          </cell>
          <cell r="N1541">
            <v>1</v>
          </cell>
          <cell r="O1541">
            <v>0</v>
          </cell>
          <cell r="P1541" t="str">
            <v>美祢市秋芳町秋吉１２９３６番地１</v>
          </cell>
          <cell r="Q1541" t="str">
            <v>754-0511</v>
          </cell>
          <cell r="R1541" t="str">
            <v>本間　敬子</v>
          </cell>
          <cell r="S1541" t="str">
            <v>0837-62-1366</v>
          </cell>
          <cell r="T1541" t="str">
            <v>0837-62-1267</v>
          </cell>
          <cell r="U1541" t="str">
            <v>0837-62-1366</v>
          </cell>
          <cell r="V1541" t="str">
            <v>0837-62-1267</v>
          </cell>
          <cell r="W1541" t="str">
            <v>美祢市秋芳町秋吉１２９３６番地１</v>
          </cell>
          <cell r="X1541" t="str">
            <v>754-0511</v>
          </cell>
          <cell r="Y1541" t="str">
            <v>本間　敬子</v>
          </cell>
          <cell r="Z1541" t="str">
            <v>25100H010</v>
          </cell>
        </row>
        <row r="1542">
          <cell r="A1542">
            <v>5771</v>
          </cell>
          <cell r="B1542" t="str">
            <v>05771-00</v>
          </cell>
          <cell r="C1542" t="str">
            <v>特Ａ</v>
          </cell>
          <cell r="D1542" t="str">
            <v>㈲岩国コレクトサービス</v>
          </cell>
          <cell r="E1542" t="str">
            <v>イワクニコレクトサービス</v>
          </cell>
          <cell r="G1542">
            <v>35208</v>
          </cell>
          <cell r="H1542" t="str">
            <v>岩国市</v>
          </cell>
          <cell r="J1542">
            <v>1</v>
          </cell>
          <cell r="K1542">
            <v>1</v>
          </cell>
          <cell r="L1542">
            <v>2</v>
          </cell>
          <cell r="M1542">
            <v>1</v>
          </cell>
          <cell r="N1542">
            <v>1</v>
          </cell>
          <cell r="O1542">
            <v>0</v>
          </cell>
          <cell r="P1542" t="str">
            <v>岩国市山手町四丁目４番２０号</v>
          </cell>
          <cell r="Q1542" t="str">
            <v>740-0022</v>
          </cell>
          <cell r="R1542" t="str">
            <v>米田克巳</v>
          </cell>
          <cell r="S1542" t="str">
            <v>0827-23-2323</v>
          </cell>
          <cell r="T1542" t="str">
            <v>0827-23-2320</v>
          </cell>
          <cell r="U1542" t="str">
            <v>0827-23-2323</v>
          </cell>
          <cell r="V1542" t="str">
            <v>0827-23-2320</v>
          </cell>
          <cell r="W1542" t="str">
            <v>岩国市山手町四丁目４番２０号</v>
          </cell>
          <cell r="X1542" t="str">
            <v>740-0022</v>
          </cell>
          <cell r="Y1542" t="str">
            <v>米田克巳</v>
          </cell>
          <cell r="Z1542" t="str">
            <v>25100H010</v>
          </cell>
        </row>
        <row r="1543">
          <cell r="A1543">
            <v>5772</v>
          </cell>
          <cell r="B1543" t="str">
            <v>05772-00</v>
          </cell>
          <cell r="C1543" t="str">
            <v>Ａ</v>
          </cell>
          <cell r="D1543" t="str">
            <v>㈲中国リサイクルサービス</v>
          </cell>
          <cell r="E1543" t="str">
            <v>チュウゴクリサイクルサービス</v>
          </cell>
          <cell r="G1543">
            <v>35208</v>
          </cell>
          <cell r="H1543" t="str">
            <v>岩国市</v>
          </cell>
          <cell r="J1543">
            <v>2</v>
          </cell>
          <cell r="K1543">
            <v>1</v>
          </cell>
          <cell r="L1543">
            <v>2</v>
          </cell>
          <cell r="M1543">
            <v>1</v>
          </cell>
          <cell r="N1543">
            <v>1</v>
          </cell>
          <cell r="O1543">
            <v>0</v>
          </cell>
          <cell r="P1543" t="str">
            <v>岩国市山手町四丁目４番２０号</v>
          </cell>
          <cell r="Q1543" t="str">
            <v>740-0022</v>
          </cell>
          <cell r="R1543" t="str">
            <v>松岡廣昭</v>
          </cell>
          <cell r="S1543" t="str">
            <v>0827-24-2535</v>
          </cell>
          <cell r="T1543" t="str">
            <v>0827-23-2320</v>
          </cell>
          <cell r="U1543" t="str">
            <v>0827-24-2535</v>
          </cell>
          <cell r="V1543" t="str">
            <v>0827-23-2320</v>
          </cell>
          <cell r="W1543" t="str">
            <v>岩国市山手町四丁目４番２０号</v>
          </cell>
          <cell r="X1543" t="str">
            <v>740-0022</v>
          </cell>
          <cell r="Y1543" t="str">
            <v>松岡廣昭</v>
          </cell>
          <cell r="Z1543" t="str">
            <v>25100H010</v>
          </cell>
        </row>
        <row r="1544">
          <cell r="A1544">
            <v>5808</v>
          </cell>
          <cell r="B1544" t="str">
            <v>05808-00</v>
          </cell>
          <cell r="C1544" t="str">
            <v>特Ａ</v>
          </cell>
          <cell r="D1544" t="str">
            <v>東北重機工事㈱</v>
          </cell>
          <cell r="E1544" t="str">
            <v>トウホクジュウキコウジ</v>
          </cell>
          <cell r="G1544">
            <v>4000</v>
          </cell>
          <cell r="H1544" t="str">
            <v>宮城県</v>
          </cell>
          <cell r="I1544" t="str">
            <v>電子入札システム入札書提出者：代表者</v>
          </cell>
          <cell r="J1544">
            <v>1</v>
          </cell>
          <cell r="K1544">
            <v>1</v>
          </cell>
          <cell r="L1544">
            <v>2</v>
          </cell>
          <cell r="M1544">
            <v>2</v>
          </cell>
          <cell r="N1544">
            <v>1</v>
          </cell>
          <cell r="O1544">
            <v>0</v>
          </cell>
          <cell r="P1544" t="str">
            <v>宮城県塩竈市北浜四丁目１４番６０号</v>
          </cell>
          <cell r="Q1544" t="str">
            <v>985-0003</v>
          </cell>
          <cell r="R1544" t="str">
            <v>千葉　浩介</v>
          </cell>
          <cell r="S1544" t="str">
            <v>022-364-2120</v>
          </cell>
          <cell r="T1544" t="str">
            <v>022-364-2121</v>
          </cell>
          <cell r="U1544" t="str">
            <v>022-364-2120</v>
          </cell>
          <cell r="V1544" t="str">
            <v>022-364-2121</v>
          </cell>
          <cell r="W1544" t="str">
            <v>宮城県塩竈市北浜四丁目１４番６０号</v>
          </cell>
          <cell r="X1544" t="str">
            <v>985-0003</v>
          </cell>
          <cell r="Y1544" t="str">
            <v>千葉　浩介</v>
          </cell>
          <cell r="Z1544" t="str">
            <v>25100H010</v>
          </cell>
        </row>
        <row r="1545">
          <cell r="A1545">
            <v>5845</v>
          </cell>
          <cell r="B1545" t="str">
            <v>05845-00</v>
          </cell>
          <cell r="C1545" t="str">
            <v>Ａ</v>
          </cell>
          <cell r="D1545" t="str">
            <v>㈱ｅ－Ｌａｂ</v>
          </cell>
          <cell r="E1545" t="str">
            <v>イーラボ</v>
          </cell>
          <cell r="G1545">
            <v>35203</v>
          </cell>
          <cell r="H1545" t="str">
            <v>山口市</v>
          </cell>
          <cell r="I1545" t="str">
            <v>電子入札システム入札書提出者：代表者</v>
          </cell>
          <cell r="J1545">
            <v>2</v>
          </cell>
          <cell r="K1545">
            <v>1</v>
          </cell>
          <cell r="L1545">
            <v>2</v>
          </cell>
          <cell r="M1545">
            <v>1</v>
          </cell>
          <cell r="N1545">
            <v>1</v>
          </cell>
          <cell r="O1545">
            <v>3</v>
          </cell>
          <cell r="P1545" t="str">
            <v>山口市小郡新町二丁目８番２１号</v>
          </cell>
          <cell r="Q1545" t="str">
            <v>754-0031</v>
          </cell>
          <cell r="R1545" t="str">
            <v>中野　健</v>
          </cell>
          <cell r="S1545" t="str">
            <v>050-5327-0681</v>
          </cell>
          <cell r="T1545" t="str">
            <v>083-963-4330</v>
          </cell>
          <cell r="U1545" t="str">
            <v>050-5327-0681</v>
          </cell>
          <cell r="V1545" t="str">
            <v>083-963-4330</v>
          </cell>
          <cell r="W1545" t="str">
            <v>山口市小郡新町二丁目８番２１号</v>
          </cell>
          <cell r="X1545" t="str">
            <v>754-0031</v>
          </cell>
          <cell r="Y1545" t="str">
            <v>中野　健</v>
          </cell>
          <cell r="Z1545" t="str">
            <v>25100H010</v>
          </cell>
        </row>
        <row r="1546">
          <cell r="A1546">
            <v>5867</v>
          </cell>
          <cell r="B1546" t="str">
            <v>05867-00</v>
          </cell>
          <cell r="C1546" t="str">
            <v>特Ａ</v>
          </cell>
          <cell r="D1546" t="str">
            <v>㈱エイチ・アイ・エス</v>
          </cell>
          <cell r="E1546" t="str">
            <v>エイチ・アイ・エス</v>
          </cell>
          <cell r="G1546">
            <v>13000</v>
          </cell>
          <cell r="H1546" t="str">
            <v>東京都</v>
          </cell>
          <cell r="I1546" t="str">
            <v>電子入札システム入札書提出者：代表者</v>
          </cell>
          <cell r="J1546">
            <v>1</v>
          </cell>
          <cell r="K1546">
            <v>1</v>
          </cell>
          <cell r="L1546">
            <v>2</v>
          </cell>
          <cell r="M1546">
            <v>1</v>
          </cell>
          <cell r="N1546">
            <v>1</v>
          </cell>
          <cell r="O1546">
            <v>1</v>
          </cell>
          <cell r="P1546" t="str">
            <v>東京都港区虎ノ門四丁目１番１号</v>
          </cell>
          <cell r="Q1546" t="str">
            <v>105-6905</v>
          </cell>
          <cell r="R1546" t="str">
            <v>矢田　素史</v>
          </cell>
          <cell r="S1546" t="str">
            <v>050-1753-3294</v>
          </cell>
          <cell r="T1546" t="str">
            <v>-</v>
          </cell>
          <cell r="U1546" t="str">
            <v>050-1753-3294</v>
          </cell>
          <cell r="V1546" t="str">
            <v>-</v>
          </cell>
          <cell r="W1546" t="str">
            <v>東京都港区虎ノ門四丁目１番１号</v>
          </cell>
          <cell r="X1546" t="str">
            <v>105-6905</v>
          </cell>
          <cell r="Y1546" t="str">
            <v>矢田　素史</v>
          </cell>
          <cell r="Z1546" t="str">
            <v>25100H010</v>
          </cell>
        </row>
        <row r="1547">
          <cell r="A1547">
            <v>5876</v>
          </cell>
          <cell r="B1547" t="str">
            <v>05876-00</v>
          </cell>
          <cell r="C1547" t="str">
            <v>Ａ</v>
          </cell>
          <cell r="D1547" t="str">
            <v>フラットフィールド㈱</v>
          </cell>
          <cell r="E1547" t="str">
            <v>フラットフィールド</v>
          </cell>
          <cell r="G1547">
            <v>35201</v>
          </cell>
          <cell r="H1547" t="str">
            <v>下関市</v>
          </cell>
          <cell r="I1547" t="str">
            <v>電子入札システム入札書提出者：代表者</v>
          </cell>
          <cell r="J1547">
            <v>2</v>
          </cell>
          <cell r="K1547">
            <v>1</v>
          </cell>
          <cell r="L1547">
            <v>2</v>
          </cell>
          <cell r="M1547">
            <v>1</v>
          </cell>
          <cell r="N1547">
            <v>1</v>
          </cell>
          <cell r="O1547">
            <v>0</v>
          </cell>
          <cell r="P1547" t="str">
            <v>下関市一の宮町３丁目４番１２号　ニシテンビル４階</v>
          </cell>
          <cell r="Q1547" t="str">
            <v>751-0806</v>
          </cell>
          <cell r="R1547" t="str">
            <v>平田　孝</v>
          </cell>
          <cell r="S1547" t="str">
            <v>083-242-0033</v>
          </cell>
          <cell r="T1547" t="str">
            <v>083-242-0088</v>
          </cell>
          <cell r="U1547" t="str">
            <v>083-242-0033</v>
          </cell>
          <cell r="V1547" t="str">
            <v>083-242-0088</v>
          </cell>
          <cell r="W1547" t="str">
            <v>下関市一の宮町３丁目４番１２号　ニシテンビル４階</v>
          </cell>
          <cell r="X1547" t="str">
            <v>751-0806</v>
          </cell>
          <cell r="Y1547" t="str">
            <v>平田　孝</v>
          </cell>
          <cell r="Z1547" t="str">
            <v>25200H006</v>
          </cell>
        </row>
        <row r="1548">
          <cell r="A1548">
            <v>5895</v>
          </cell>
          <cell r="B1548" t="str">
            <v>05895-00</v>
          </cell>
          <cell r="C1548" t="str">
            <v>特Ａ</v>
          </cell>
          <cell r="D1548" t="str">
            <v>勝野自動車㈱</v>
          </cell>
          <cell r="E1548" t="str">
            <v>カツノジドウシャ</v>
          </cell>
          <cell r="G1548">
            <v>35201</v>
          </cell>
          <cell r="H1548" t="str">
            <v>下関市</v>
          </cell>
          <cell r="I1548" t="str">
            <v>電子入札システム入札書提出者：代表者　政策１個</v>
          </cell>
          <cell r="J1548">
            <v>1</v>
          </cell>
          <cell r="K1548">
            <v>1</v>
          </cell>
          <cell r="L1548">
            <v>2</v>
          </cell>
          <cell r="M1548">
            <v>1</v>
          </cell>
          <cell r="N1548">
            <v>1</v>
          </cell>
          <cell r="O1548">
            <v>0</v>
          </cell>
          <cell r="P1548" t="str">
            <v>下関市汐入町４番３号</v>
          </cell>
          <cell r="Q1548" t="str">
            <v>750-0059</v>
          </cell>
          <cell r="R1548" t="str">
            <v>油屋　正義</v>
          </cell>
          <cell r="S1548" t="str">
            <v>083-232-6163</v>
          </cell>
          <cell r="T1548" t="str">
            <v>083-228-0805</v>
          </cell>
          <cell r="U1548" t="str">
            <v>083-232-6163</v>
          </cell>
          <cell r="V1548" t="str">
            <v>083-228-0805</v>
          </cell>
          <cell r="W1548" t="str">
            <v>下関市汐入町４番３号</v>
          </cell>
          <cell r="X1548" t="str">
            <v>750-0059</v>
          </cell>
          <cell r="Y1548" t="str">
            <v>油屋　正義</v>
          </cell>
          <cell r="Z1548" t="str">
            <v>25100H010</v>
          </cell>
        </row>
        <row r="1549">
          <cell r="A1549">
            <v>5897</v>
          </cell>
          <cell r="B1549" t="str">
            <v>05897-00</v>
          </cell>
          <cell r="C1549" t="str">
            <v>特Ａ</v>
          </cell>
          <cell r="D1549" t="str">
            <v>宇部山電タクシー㈱</v>
          </cell>
          <cell r="E1549" t="str">
            <v>ウベサンデンタクシー</v>
          </cell>
          <cell r="G1549">
            <v>35202</v>
          </cell>
          <cell r="H1549" t="str">
            <v>宇部市</v>
          </cell>
          <cell r="J1549">
            <v>1</v>
          </cell>
          <cell r="K1549">
            <v>1</v>
          </cell>
          <cell r="L1549">
            <v>1</v>
          </cell>
          <cell r="M1549">
            <v>1</v>
          </cell>
          <cell r="N1549">
            <v>1</v>
          </cell>
          <cell r="O1549">
            <v>0</v>
          </cell>
          <cell r="P1549" t="str">
            <v>宇部市西宇部南二丁目４番２６号</v>
          </cell>
          <cell r="Q1549" t="str">
            <v>759-0208</v>
          </cell>
          <cell r="R1549" t="str">
            <v>小川　雄史</v>
          </cell>
          <cell r="S1549" t="str">
            <v>0836-44-5151</v>
          </cell>
          <cell r="T1549" t="str">
            <v>0836-41-1919</v>
          </cell>
          <cell r="U1549" t="str">
            <v>0836-44-5151</v>
          </cell>
          <cell r="V1549" t="str">
            <v>0836-41-1919</v>
          </cell>
          <cell r="W1549" t="str">
            <v>宇部市西宇部南二丁目４番２６号</v>
          </cell>
          <cell r="X1549" t="str">
            <v>759-0208</v>
          </cell>
          <cell r="Y1549" t="str">
            <v>小川　雄史</v>
          </cell>
          <cell r="Z1549" t="str">
            <v>25100H010</v>
          </cell>
        </row>
        <row r="1550">
          <cell r="A1550">
            <v>5938</v>
          </cell>
          <cell r="B1550" t="str">
            <v>05938-00</v>
          </cell>
          <cell r="C1550" t="str">
            <v>特Ａ</v>
          </cell>
          <cell r="D1550" t="str">
            <v>㈱ＮＴＴマーケティングアクトＰｒｏＣＸ</v>
          </cell>
          <cell r="E1550" t="str">
            <v>エヌティティマーケティングアクトプロクス</v>
          </cell>
          <cell r="G1550">
            <v>27000</v>
          </cell>
          <cell r="H1550" t="str">
            <v>大阪府</v>
          </cell>
          <cell r="I1550" t="str">
            <v>電子入札システム入札書提出者：代理人１　　委託その他：コールセンター、電話案内</v>
          </cell>
          <cell r="J1550">
            <v>1</v>
          </cell>
          <cell r="K1550">
            <v>1</v>
          </cell>
          <cell r="L1550">
            <v>2</v>
          </cell>
          <cell r="M1550">
            <v>2</v>
          </cell>
          <cell r="N1550">
            <v>1</v>
          </cell>
          <cell r="O1550">
            <v>1</v>
          </cell>
          <cell r="P1550" t="str">
            <v>大阪府大阪市都島区東野田町四丁目１５番８２号</v>
          </cell>
          <cell r="Q1550" t="str">
            <v>534-0024</v>
          </cell>
          <cell r="R1550" t="str">
            <v>長徳　慎二郎</v>
          </cell>
          <cell r="S1550" t="str">
            <v>06-6490-1380</v>
          </cell>
          <cell r="T1550" t="str">
            <v>06-6490-1380</v>
          </cell>
          <cell r="U1550" t="str">
            <v>06-6490-1380</v>
          </cell>
          <cell r="V1550" t="str">
            <v>06-6490-1380</v>
          </cell>
          <cell r="W1550" t="str">
            <v>大阪府大阪市都島区東野田町四丁目１５番８２号</v>
          </cell>
          <cell r="X1550" t="str">
            <v>534-0024</v>
          </cell>
          <cell r="Y1550" t="str">
            <v>長徳　慎二郎</v>
          </cell>
          <cell r="Z1550" t="str">
            <v>25200H006</v>
          </cell>
        </row>
        <row r="1551">
          <cell r="A1551">
            <v>6017</v>
          </cell>
          <cell r="B1551" t="str">
            <v>06017-00</v>
          </cell>
          <cell r="C1551" t="str">
            <v>Ｂ</v>
          </cell>
          <cell r="D1551" t="str">
            <v>㈲伊藤造園</v>
          </cell>
          <cell r="E1551" t="str">
            <v>イトウゾウエン</v>
          </cell>
          <cell r="G1551">
            <v>35203</v>
          </cell>
          <cell r="H1551" t="str">
            <v>山口市</v>
          </cell>
          <cell r="I1551" t="str">
            <v>政策１個</v>
          </cell>
          <cell r="J1551">
            <v>3</v>
          </cell>
          <cell r="K1551">
            <v>1</v>
          </cell>
          <cell r="L1551">
            <v>1</v>
          </cell>
          <cell r="M1551">
            <v>1</v>
          </cell>
          <cell r="N1551">
            <v>1</v>
          </cell>
          <cell r="O1551">
            <v>0</v>
          </cell>
          <cell r="P1551" t="str">
            <v>山口市宮野下１２８７番地の１</v>
          </cell>
          <cell r="Q1551" t="str">
            <v>753-0011</v>
          </cell>
          <cell r="R1551" t="str">
            <v>伊藤　尚吾</v>
          </cell>
          <cell r="S1551" t="str">
            <v>083-924-6130</v>
          </cell>
          <cell r="T1551" t="str">
            <v>083-924-6655</v>
          </cell>
          <cell r="U1551" t="str">
            <v>083-924-6130</v>
          </cell>
          <cell r="V1551" t="str">
            <v>083-924-6655</v>
          </cell>
          <cell r="W1551" t="str">
            <v>山口市宮野下１２８７番地の１</v>
          </cell>
          <cell r="X1551" t="str">
            <v>753-0011</v>
          </cell>
          <cell r="Y1551" t="str">
            <v>伊藤　尚吾</v>
          </cell>
          <cell r="Z1551" t="str">
            <v>25100H010</v>
          </cell>
        </row>
        <row r="1552">
          <cell r="A1552">
            <v>6037</v>
          </cell>
          <cell r="B1552" t="str">
            <v>06037-00</v>
          </cell>
          <cell r="C1552" t="str">
            <v>特Ａ</v>
          </cell>
          <cell r="D1552" t="str">
            <v>ＮＥＣプラットフォームズ㈱</v>
          </cell>
          <cell r="E1552" t="str">
            <v>エヌイーシープラットフォームズ</v>
          </cell>
          <cell r="G1552">
            <v>13000</v>
          </cell>
          <cell r="H1552" t="str">
            <v>東京都</v>
          </cell>
          <cell r="I1552" t="str">
            <v>登記上所在地：神奈川県川崎市高津区北見方二丁目６番１号</v>
          </cell>
          <cell r="J1552">
            <v>1</v>
          </cell>
          <cell r="K1552">
            <v>1</v>
          </cell>
          <cell r="L1552">
            <v>1</v>
          </cell>
          <cell r="M1552">
            <v>2</v>
          </cell>
          <cell r="N1552">
            <v>1</v>
          </cell>
          <cell r="O1552">
            <v>1</v>
          </cell>
          <cell r="P1552" t="str">
            <v>東京都港区芝四丁目１４－１</v>
          </cell>
          <cell r="Q1552" t="str">
            <v>108-8556</v>
          </cell>
          <cell r="R1552" t="str">
            <v>河村　厚男</v>
          </cell>
          <cell r="S1552" t="str">
            <v>03-5442-0560</v>
          </cell>
          <cell r="T1552" t="str">
            <v>-</v>
          </cell>
          <cell r="U1552" t="str">
            <v>03-5442-0560</v>
          </cell>
          <cell r="V1552" t="str">
            <v>-</v>
          </cell>
          <cell r="W1552" t="str">
            <v>東京都港区芝四丁目１４－１</v>
          </cell>
          <cell r="X1552" t="str">
            <v>108-8556</v>
          </cell>
          <cell r="Y1552" t="str">
            <v>河村　厚男</v>
          </cell>
          <cell r="Z1552" t="str">
            <v>25100H010</v>
          </cell>
        </row>
        <row r="1553">
          <cell r="A1553">
            <v>6123</v>
          </cell>
          <cell r="B1553" t="str">
            <v>06123-00</v>
          </cell>
          <cell r="C1553" t="str">
            <v>特Ａ</v>
          </cell>
          <cell r="D1553" t="str">
            <v>㈱アセンサ</v>
          </cell>
          <cell r="E1553" t="str">
            <v>アセンサ</v>
          </cell>
          <cell r="G1553">
            <v>27000</v>
          </cell>
          <cell r="H1553" t="str">
            <v>大阪府</v>
          </cell>
          <cell r="I1553" t="str">
            <v>電子入札システム入札書提出者：代理人１　　委託その他：徴収業務、資産調査、画像処理</v>
          </cell>
          <cell r="J1553">
            <v>1</v>
          </cell>
          <cell r="K1553">
            <v>1</v>
          </cell>
          <cell r="L1553">
            <v>2</v>
          </cell>
          <cell r="M1553">
            <v>2</v>
          </cell>
          <cell r="N1553">
            <v>1</v>
          </cell>
          <cell r="O1553">
            <v>1</v>
          </cell>
          <cell r="P1553" t="str">
            <v>大阪府大阪市北区堂島二丁目１番２７号</v>
          </cell>
          <cell r="Q1553" t="str">
            <v>530-0003</v>
          </cell>
          <cell r="R1553" t="str">
            <v>小林　和弘</v>
          </cell>
          <cell r="S1553" t="str">
            <v>06-6476-9235</v>
          </cell>
          <cell r="T1553" t="str">
            <v>06-6476-9236</v>
          </cell>
          <cell r="U1553" t="str">
            <v>06-6476-9235</v>
          </cell>
          <cell r="V1553" t="str">
            <v>06-6476-9236</v>
          </cell>
          <cell r="W1553" t="str">
            <v>大阪府大阪市北区堂島二丁目１番２７号</v>
          </cell>
          <cell r="X1553" t="str">
            <v>530-0003</v>
          </cell>
          <cell r="Y1553" t="str">
            <v>小林　和弘</v>
          </cell>
          <cell r="Z1553" t="str">
            <v>25100H010</v>
          </cell>
        </row>
        <row r="1554">
          <cell r="A1554">
            <v>6161</v>
          </cell>
          <cell r="B1554" t="str">
            <v>06161-00</v>
          </cell>
          <cell r="C1554" t="str">
            <v>Ａ</v>
          </cell>
          <cell r="D1554" t="str">
            <v>㈱キンシュウ</v>
          </cell>
          <cell r="E1554" t="str">
            <v>キンシュウ</v>
          </cell>
          <cell r="G1554">
            <v>35208</v>
          </cell>
          <cell r="H1554" t="str">
            <v>岩国市</v>
          </cell>
          <cell r="I1554" t="str">
            <v>業99-99：ドローンスクール及びドローンを含む研修関連</v>
          </cell>
          <cell r="J1554">
            <v>2</v>
          </cell>
          <cell r="K1554">
            <v>1</v>
          </cell>
          <cell r="L1554">
            <v>1</v>
          </cell>
          <cell r="M1554">
            <v>1</v>
          </cell>
          <cell r="N1554">
            <v>1</v>
          </cell>
          <cell r="O1554">
            <v>0</v>
          </cell>
          <cell r="P1554" t="str">
            <v>岩国市麻里布町四丁目１８番１８号</v>
          </cell>
          <cell r="Q1554" t="str">
            <v>740-0018</v>
          </cell>
          <cell r="R1554" t="str">
            <v>有國　秀賴</v>
          </cell>
          <cell r="S1554" t="str">
            <v>0827-21-8145</v>
          </cell>
          <cell r="T1554" t="str">
            <v>0827-28-6813</v>
          </cell>
          <cell r="U1554" t="str">
            <v>0827-21-8145</v>
          </cell>
          <cell r="V1554" t="str">
            <v>0827-28-6813</v>
          </cell>
          <cell r="W1554" t="str">
            <v>岩国市麻里布町四丁目１８番１８号</v>
          </cell>
          <cell r="X1554" t="str">
            <v>740-0018</v>
          </cell>
          <cell r="Y1554" t="str">
            <v>有國　秀賴</v>
          </cell>
          <cell r="Z1554" t="str">
            <v>25100H010</v>
          </cell>
        </row>
        <row r="1555">
          <cell r="A1555">
            <v>6172</v>
          </cell>
          <cell r="B1555" t="str">
            <v>06172-00</v>
          </cell>
          <cell r="C1555" t="str">
            <v>特Ａ</v>
          </cell>
          <cell r="D1555" t="str">
            <v>山口スイムサービス㈱</v>
          </cell>
          <cell r="E1555" t="str">
            <v>ヤマグチスイムサービス</v>
          </cell>
          <cell r="G1555">
            <v>35202</v>
          </cell>
          <cell r="H1555" t="str">
            <v>宇部市</v>
          </cell>
          <cell r="I1555" t="str">
            <v>電子入札システム入札書提出者：代表者</v>
          </cell>
          <cell r="J1555">
            <v>1</v>
          </cell>
          <cell r="K1555">
            <v>1</v>
          </cell>
          <cell r="L1555">
            <v>2</v>
          </cell>
          <cell r="M1555">
            <v>1</v>
          </cell>
          <cell r="N1555">
            <v>1</v>
          </cell>
          <cell r="O1555">
            <v>4</v>
          </cell>
          <cell r="P1555" t="str">
            <v>宇部市明神町三丁目１番１号</v>
          </cell>
          <cell r="Q1555" t="str">
            <v>755-0008</v>
          </cell>
          <cell r="R1555" t="str">
            <v>新造　太郎</v>
          </cell>
          <cell r="S1555" t="str">
            <v>0836-33-1000</v>
          </cell>
          <cell r="T1555" t="str">
            <v>0836-33-2828</v>
          </cell>
          <cell r="U1555" t="str">
            <v>0836-33-1000</v>
          </cell>
          <cell r="V1555" t="str">
            <v>0836-33-2828</v>
          </cell>
          <cell r="W1555" t="str">
            <v>宇部市明神町三丁目１番１号</v>
          </cell>
          <cell r="X1555" t="str">
            <v>755-0008</v>
          </cell>
          <cell r="Y1555" t="str">
            <v>新造　太郎</v>
          </cell>
          <cell r="Z1555" t="str">
            <v>25100H010</v>
          </cell>
        </row>
        <row r="1556">
          <cell r="A1556">
            <v>6223</v>
          </cell>
          <cell r="B1556" t="str">
            <v>06223-00</v>
          </cell>
          <cell r="C1556" t="str">
            <v>特Ａ</v>
          </cell>
          <cell r="D1556" t="str">
            <v>佐川印刷㈱</v>
          </cell>
          <cell r="E1556" t="str">
            <v>サガワインサツ</v>
          </cell>
          <cell r="G1556">
            <v>26000</v>
          </cell>
          <cell r="H1556" t="str">
            <v>京都府</v>
          </cell>
          <cell r="J1556">
            <v>1</v>
          </cell>
          <cell r="K1556">
            <v>1</v>
          </cell>
          <cell r="L1556">
            <v>1</v>
          </cell>
          <cell r="M1556">
            <v>2</v>
          </cell>
          <cell r="N1556">
            <v>1</v>
          </cell>
          <cell r="O1556">
            <v>1</v>
          </cell>
          <cell r="P1556" t="str">
            <v>京都府向日市森本町戌亥５番地の３</v>
          </cell>
          <cell r="Q1556" t="str">
            <v>617-8588</v>
          </cell>
          <cell r="R1556" t="str">
            <v>木下　寧久</v>
          </cell>
          <cell r="S1556" t="str">
            <v>075-933-8081</v>
          </cell>
          <cell r="T1556" t="str">
            <v>075-934-0039</v>
          </cell>
          <cell r="U1556" t="str">
            <v>075-933-8081</v>
          </cell>
          <cell r="V1556" t="str">
            <v>075-934-0039</v>
          </cell>
          <cell r="W1556" t="str">
            <v>京都府向日市森本町戌亥５番地の３</v>
          </cell>
          <cell r="X1556" t="str">
            <v>617-8588</v>
          </cell>
          <cell r="Y1556" t="str">
            <v>木下　寧久</v>
          </cell>
          <cell r="Z1556" t="str">
            <v>25100H010</v>
          </cell>
        </row>
        <row r="1557">
          <cell r="A1557">
            <v>6281</v>
          </cell>
          <cell r="B1557" t="str">
            <v>06281-00</v>
          </cell>
          <cell r="C1557" t="str">
            <v>特Ａ</v>
          </cell>
          <cell r="D1557" t="str">
            <v>㈱ビーテック</v>
          </cell>
          <cell r="E1557" t="str">
            <v>ビーテック</v>
          </cell>
          <cell r="G1557">
            <v>34000</v>
          </cell>
          <cell r="H1557" t="str">
            <v>広島県</v>
          </cell>
          <cell r="I1557" t="str">
            <v>電子入札システム入札書提出者：代表者</v>
          </cell>
          <cell r="J1557">
            <v>1</v>
          </cell>
          <cell r="K1557">
            <v>1</v>
          </cell>
          <cell r="L1557">
            <v>2</v>
          </cell>
          <cell r="M1557">
            <v>2</v>
          </cell>
          <cell r="N1557">
            <v>1</v>
          </cell>
          <cell r="O1557">
            <v>0</v>
          </cell>
          <cell r="P1557" t="str">
            <v>広島県広島市安佐南区大塚西二丁目６番１１号</v>
          </cell>
          <cell r="Q1557" t="str">
            <v>731-3167</v>
          </cell>
          <cell r="R1557" t="str">
            <v>垰田　実</v>
          </cell>
          <cell r="S1557" t="str">
            <v>082-962-1547</v>
          </cell>
          <cell r="T1557" t="str">
            <v>082-962-1548</v>
          </cell>
          <cell r="U1557" t="str">
            <v>082-962-1547</v>
          </cell>
          <cell r="V1557" t="str">
            <v>082-962-1548</v>
          </cell>
          <cell r="W1557" t="str">
            <v>広島県広島市安佐南区大塚西二丁目６番１１号</v>
          </cell>
          <cell r="X1557" t="str">
            <v>731-3167</v>
          </cell>
          <cell r="Y1557" t="str">
            <v>垰田　実</v>
          </cell>
          <cell r="Z1557" t="str">
            <v>25200H006</v>
          </cell>
        </row>
        <row r="1558">
          <cell r="A1558">
            <v>6329</v>
          </cell>
          <cell r="B1558" t="str">
            <v>06329-00</v>
          </cell>
          <cell r="C1558" t="str">
            <v>特Ａ</v>
          </cell>
          <cell r="D1558" t="str">
            <v>㈱Ｓｅｎｊｉｎ　Ｈｏｌｄｉｎｇｓ</v>
          </cell>
          <cell r="E1558" t="str">
            <v>センジンホールディングス</v>
          </cell>
          <cell r="G1558">
            <v>13000</v>
          </cell>
          <cell r="H1558" t="str">
            <v>東京都</v>
          </cell>
          <cell r="J1558">
            <v>1</v>
          </cell>
          <cell r="K1558">
            <v>1</v>
          </cell>
          <cell r="L1558">
            <v>1</v>
          </cell>
          <cell r="M1558">
            <v>1</v>
          </cell>
          <cell r="N1558">
            <v>1</v>
          </cell>
          <cell r="O1558">
            <v>1</v>
          </cell>
          <cell r="P1558" t="str">
            <v>東京都千代田区富士見二丁目６番９号雄山閣ビル</v>
          </cell>
          <cell r="Q1558" t="str">
            <v>102-0071</v>
          </cell>
          <cell r="R1558" t="str">
            <v>下山　明彦</v>
          </cell>
          <cell r="S1558" t="str">
            <v>03-4572-0639</v>
          </cell>
          <cell r="T1558" t="str">
            <v>-</v>
          </cell>
          <cell r="U1558" t="str">
            <v>03-4572-0639</v>
          </cell>
          <cell r="V1558" t="str">
            <v>-</v>
          </cell>
          <cell r="W1558" t="str">
            <v>東京都千代田区富士見二丁目６番９号雄山閣ビル</v>
          </cell>
          <cell r="X1558" t="str">
            <v>102-0071</v>
          </cell>
          <cell r="Y1558" t="str">
            <v>下山　明彦</v>
          </cell>
          <cell r="Z1558" t="str">
            <v>25100H010</v>
          </cell>
        </row>
        <row r="1559">
          <cell r="A1559">
            <v>6334</v>
          </cell>
          <cell r="B1559" t="str">
            <v>06334-00</v>
          </cell>
          <cell r="C1559" t="str">
            <v>特Ａ</v>
          </cell>
          <cell r="D1559" t="str">
            <v>喜楽鉱業㈱</v>
          </cell>
          <cell r="E1559" t="str">
            <v>キラクコウギョウ</v>
          </cell>
          <cell r="G1559">
            <v>25000</v>
          </cell>
          <cell r="H1559" t="str">
            <v>滋賀県</v>
          </cell>
          <cell r="I1559" t="str">
            <v>電子入札システム入札書提出者：代表者</v>
          </cell>
          <cell r="J1559">
            <v>1</v>
          </cell>
          <cell r="K1559">
            <v>1</v>
          </cell>
          <cell r="L1559">
            <v>2</v>
          </cell>
          <cell r="M1559">
            <v>1</v>
          </cell>
          <cell r="N1559">
            <v>1</v>
          </cell>
          <cell r="O1559">
            <v>2</v>
          </cell>
          <cell r="P1559" t="str">
            <v>滋賀県湖南市石部口二丁目７番３３号</v>
          </cell>
          <cell r="Q1559" t="str">
            <v>520-3114</v>
          </cell>
          <cell r="R1559" t="str">
            <v>小宮山　茂幸</v>
          </cell>
          <cell r="S1559" t="str">
            <v>0748-77-4689</v>
          </cell>
          <cell r="T1559" t="str">
            <v>0748-77-2757</v>
          </cell>
          <cell r="U1559" t="str">
            <v>0748-77-4689</v>
          </cell>
          <cell r="V1559" t="str">
            <v>0748-77-2757</v>
          </cell>
          <cell r="W1559" t="str">
            <v>滋賀県湖南市石部口二丁目７番３３号</v>
          </cell>
          <cell r="X1559" t="str">
            <v>520-3114</v>
          </cell>
          <cell r="Y1559" t="str">
            <v>小宮山　茂幸</v>
          </cell>
          <cell r="Z1559" t="str">
            <v>25100H010</v>
          </cell>
        </row>
        <row r="1560">
          <cell r="A1560">
            <v>6340</v>
          </cell>
          <cell r="B1560" t="str">
            <v>06340-00</v>
          </cell>
          <cell r="C1560" t="str">
            <v>特Ａ</v>
          </cell>
          <cell r="D1560" t="str">
            <v>㈱ファイブス</v>
          </cell>
          <cell r="E1560" t="str">
            <v>ファイブス</v>
          </cell>
          <cell r="G1560">
            <v>35209</v>
          </cell>
          <cell r="H1560" t="str">
            <v>山陽小野田市</v>
          </cell>
          <cell r="I1560" t="str">
            <v>政策１個</v>
          </cell>
          <cell r="J1560">
            <v>1</v>
          </cell>
          <cell r="K1560">
            <v>1</v>
          </cell>
          <cell r="L1560">
            <v>2</v>
          </cell>
          <cell r="M1560">
            <v>1</v>
          </cell>
          <cell r="N1560">
            <v>1</v>
          </cell>
          <cell r="O1560">
            <v>1</v>
          </cell>
          <cell r="P1560" t="str">
            <v>山陽小野田市大字西高泊字高須３３３４番の８</v>
          </cell>
          <cell r="Q1560" t="str">
            <v>756-0057</v>
          </cell>
          <cell r="R1560" t="str">
            <v>大森　健太郎</v>
          </cell>
          <cell r="S1560" t="str">
            <v>0836-83-1010</v>
          </cell>
          <cell r="T1560" t="str">
            <v>0836-83-8858</v>
          </cell>
          <cell r="U1560" t="str">
            <v>0836-83-1010</v>
          </cell>
          <cell r="V1560" t="str">
            <v>0836-83-8858</v>
          </cell>
          <cell r="W1560" t="str">
            <v>山陽小野田市大字西高泊字高須３３３４番の８</v>
          </cell>
          <cell r="X1560" t="str">
            <v>756-0057</v>
          </cell>
          <cell r="Y1560" t="str">
            <v>大森　健太郎</v>
          </cell>
          <cell r="Z1560" t="str">
            <v>25100H010</v>
          </cell>
        </row>
        <row r="1561">
          <cell r="A1561">
            <v>6358</v>
          </cell>
          <cell r="B1561" t="str">
            <v>06358-00</v>
          </cell>
          <cell r="C1561" t="str">
            <v>Ｂ</v>
          </cell>
          <cell r="D1561" t="str">
            <v>アラカワ電気管理㈱</v>
          </cell>
          <cell r="E1561" t="str">
            <v>アラカワデンキカンリ</v>
          </cell>
          <cell r="G1561">
            <v>35204</v>
          </cell>
          <cell r="H1561" t="str">
            <v>萩市</v>
          </cell>
          <cell r="J1561">
            <v>3</v>
          </cell>
          <cell r="K1561">
            <v>1</v>
          </cell>
          <cell r="L1561">
            <v>2</v>
          </cell>
          <cell r="M1561">
            <v>1</v>
          </cell>
          <cell r="N1561">
            <v>1</v>
          </cell>
          <cell r="O1561">
            <v>0</v>
          </cell>
          <cell r="P1561" t="str">
            <v>萩市大字椿３０３７番地</v>
          </cell>
          <cell r="Q1561" t="str">
            <v>758-0061</v>
          </cell>
          <cell r="R1561" t="str">
            <v>荒川　光雄</v>
          </cell>
          <cell r="S1561" t="str">
            <v>0838-25-9121</v>
          </cell>
          <cell r="T1561" t="str">
            <v>0838-25-9122</v>
          </cell>
          <cell r="U1561" t="str">
            <v>0838-25-9121</v>
          </cell>
          <cell r="V1561" t="str">
            <v>0838-25-9122</v>
          </cell>
          <cell r="W1561" t="str">
            <v>萩市大字椿３０３７番地</v>
          </cell>
          <cell r="X1561" t="str">
            <v>758-0061</v>
          </cell>
          <cell r="Y1561" t="str">
            <v>荒川　光雄</v>
          </cell>
          <cell r="Z1561" t="str">
            <v>25100H010</v>
          </cell>
        </row>
        <row r="1562">
          <cell r="A1562">
            <v>6415</v>
          </cell>
          <cell r="B1562" t="str">
            <v>06415-00</v>
          </cell>
          <cell r="C1562" t="str">
            <v>特Ａ</v>
          </cell>
          <cell r="D1562" t="str">
            <v>ＰｅｓｔａｌｏｚｚｉＴｅｃｈｎｏｌｏｇｙ㈱</v>
          </cell>
          <cell r="E1562" t="str">
            <v>ペスタロッチテクノロジー</v>
          </cell>
          <cell r="G1562">
            <v>13000</v>
          </cell>
          <cell r="H1562" t="str">
            <v>東京都</v>
          </cell>
          <cell r="I1562" t="str">
            <v>電子入札システム入札書提出者：代表者　　委託その他：体力テスト集計業務</v>
          </cell>
          <cell r="J1562">
            <v>1</v>
          </cell>
          <cell r="K1562">
            <v>1</v>
          </cell>
          <cell r="L1562">
            <v>2</v>
          </cell>
          <cell r="M1562">
            <v>2</v>
          </cell>
          <cell r="N1562">
            <v>1</v>
          </cell>
          <cell r="O1562">
            <v>0</v>
          </cell>
          <cell r="P1562" t="str">
            <v>東京都新宿区西早稲田一丁目２２番３号</v>
          </cell>
          <cell r="Q1562" t="str">
            <v>169-0051</v>
          </cell>
          <cell r="R1562" t="str">
            <v>井上　友綱</v>
          </cell>
          <cell r="S1562" t="str">
            <v>03-6228-0493</v>
          </cell>
          <cell r="T1562" t="str">
            <v>-</v>
          </cell>
          <cell r="U1562" t="str">
            <v>03-6228-0493</v>
          </cell>
          <cell r="V1562" t="str">
            <v>-</v>
          </cell>
          <cell r="W1562" t="str">
            <v>東京都新宿区西早稲田一丁目２２番３号</v>
          </cell>
          <cell r="X1562" t="str">
            <v>169-0051</v>
          </cell>
          <cell r="Y1562" t="str">
            <v>井上　友綱</v>
          </cell>
          <cell r="Z1562" t="str">
            <v>25100H010</v>
          </cell>
        </row>
        <row r="1563">
          <cell r="A1563">
            <v>6429</v>
          </cell>
          <cell r="B1563" t="str">
            <v>06429-00</v>
          </cell>
          <cell r="C1563" t="str">
            <v>Ｂ</v>
          </cell>
          <cell r="D1563" t="str">
            <v>㈲環境サービス</v>
          </cell>
          <cell r="E1563" t="str">
            <v>カンキョウサービス</v>
          </cell>
          <cell r="G1563">
            <v>35208</v>
          </cell>
          <cell r="H1563" t="str">
            <v>岩国市</v>
          </cell>
          <cell r="J1563">
            <v>3</v>
          </cell>
          <cell r="K1563">
            <v>1</v>
          </cell>
          <cell r="L1563">
            <v>1</v>
          </cell>
          <cell r="M1563">
            <v>1</v>
          </cell>
          <cell r="N1563">
            <v>1</v>
          </cell>
          <cell r="O1563">
            <v>0</v>
          </cell>
          <cell r="P1563" t="str">
            <v>岩国市麻里布町三丁目８番２号</v>
          </cell>
          <cell r="Q1563" t="str">
            <v>740-0018</v>
          </cell>
          <cell r="R1563" t="str">
            <v>永島　栄子</v>
          </cell>
          <cell r="S1563" t="str">
            <v>0827-23-4013</v>
          </cell>
          <cell r="T1563" t="str">
            <v>0827-23-4033</v>
          </cell>
          <cell r="U1563" t="str">
            <v>0827-23-4013</v>
          </cell>
          <cell r="V1563" t="str">
            <v>0827-23-4033</v>
          </cell>
          <cell r="W1563" t="str">
            <v>岩国市麻里布町三丁目８番２号</v>
          </cell>
          <cell r="X1563" t="str">
            <v>740-0018</v>
          </cell>
          <cell r="Y1563" t="str">
            <v>永島　栄子</v>
          </cell>
          <cell r="Z1563" t="str">
            <v>25100H010</v>
          </cell>
        </row>
        <row r="1564">
          <cell r="A1564">
            <v>6431</v>
          </cell>
          <cell r="B1564" t="str">
            <v>06431-00</v>
          </cell>
          <cell r="C1564" t="str">
            <v>特Ａ</v>
          </cell>
          <cell r="D1564" t="str">
            <v>㈱クレイブ</v>
          </cell>
          <cell r="E1564" t="str">
            <v>クレイブ</v>
          </cell>
          <cell r="G1564">
            <v>27000</v>
          </cell>
          <cell r="H1564" t="str">
            <v>大阪府</v>
          </cell>
          <cell r="I1564" t="str">
            <v>電子入札システム入札書提出者：代表者</v>
          </cell>
          <cell r="J1564">
            <v>1</v>
          </cell>
          <cell r="K1564">
            <v>1</v>
          </cell>
          <cell r="L1564">
            <v>2</v>
          </cell>
          <cell r="M1564">
            <v>2</v>
          </cell>
          <cell r="N1564">
            <v>1</v>
          </cell>
          <cell r="O1564">
            <v>0</v>
          </cell>
          <cell r="P1564" t="str">
            <v>大阪府大阪市住吉区長居東一丁目８番９号</v>
          </cell>
          <cell r="Q1564" t="str">
            <v>558-0004</v>
          </cell>
          <cell r="R1564" t="str">
            <v>糟谷　剛之</v>
          </cell>
          <cell r="S1564" t="str">
            <v>06-4703-3357</v>
          </cell>
          <cell r="T1564" t="str">
            <v>06-4703-3457</v>
          </cell>
          <cell r="U1564" t="str">
            <v>06-4703-3357</v>
          </cell>
          <cell r="V1564" t="str">
            <v>06-4703-3457</v>
          </cell>
          <cell r="W1564" t="str">
            <v>大阪府大阪市住吉区長居東一丁目８番９号</v>
          </cell>
          <cell r="X1564" t="str">
            <v>558-0004</v>
          </cell>
          <cell r="Y1564" t="str">
            <v>糟谷　剛之</v>
          </cell>
          <cell r="Z1564" t="str">
            <v>25100H010</v>
          </cell>
        </row>
        <row r="1565">
          <cell r="A1565">
            <v>6482</v>
          </cell>
          <cell r="B1565" t="str">
            <v>06482-00</v>
          </cell>
          <cell r="C1565" t="str">
            <v>Ａ</v>
          </cell>
          <cell r="D1565" t="str">
            <v>㈱アカンパニーテクノロジーズ</v>
          </cell>
          <cell r="E1565" t="str">
            <v>アカンパニーテクノロジーズ</v>
          </cell>
          <cell r="G1565">
            <v>13000</v>
          </cell>
          <cell r="H1565" t="str">
            <v>東京都</v>
          </cell>
          <cell r="I1565" t="str">
            <v>電子入札システム入札書提出者：代表者</v>
          </cell>
          <cell r="J1565">
            <v>2</v>
          </cell>
          <cell r="K1565">
            <v>1</v>
          </cell>
          <cell r="L1565">
            <v>2</v>
          </cell>
          <cell r="M1565">
            <v>2</v>
          </cell>
          <cell r="N1565">
            <v>1</v>
          </cell>
          <cell r="O1565">
            <v>0</v>
          </cell>
          <cell r="P1565" t="str">
            <v>東京都渋谷区渋谷２－６－１１花門ビル３Ｆ</v>
          </cell>
          <cell r="Q1565" t="str">
            <v>150-0002</v>
          </cell>
          <cell r="R1565" t="str">
            <v>高野　悠</v>
          </cell>
          <cell r="S1565" t="str">
            <v>050-5810-4080</v>
          </cell>
          <cell r="T1565" t="str">
            <v>03-4496-4822</v>
          </cell>
          <cell r="U1565" t="str">
            <v>050-5810-4080</v>
          </cell>
          <cell r="V1565" t="str">
            <v>03-4496-4822</v>
          </cell>
          <cell r="W1565" t="str">
            <v>東京都渋谷区渋谷２－６－１１花門ビル３Ｆ</v>
          </cell>
          <cell r="X1565" t="str">
            <v>150-0002</v>
          </cell>
          <cell r="Y1565" t="str">
            <v>高野　悠</v>
          </cell>
          <cell r="Z1565" t="str">
            <v>25100H010</v>
          </cell>
        </row>
        <row r="1566">
          <cell r="A1566">
            <v>6497</v>
          </cell>
          <cell r="B1566" t="str">
            <v>06497-00</v>
          </cell>
          <cell r="C1566" t="str">
            <v>Ｂ</v>
          </cell>
          <cell r="D1566" t="str">
            <v>㈱シライ</v>
          </cell>
          <cell r="E1566" t="str">
            <v>シライ</v>
          </cell>
          <cell r="G1566">
            <v>35215</v>
          </cell>
          <cell r="H1566" t="str">
            <v>周南市</v>
          </cell>
          <cell r="I1566" t="str">
            <v>電子入札システム入札書提出者：代表者</v>
          </cell>
          <cell r="J1566">
            <v>3</v>
          </cell>
          <cell r="K1566">
            <v>1</v>
          </cell>
          <cell r="L1566">
            <v>2</v>
          </cell>
          <cell r="M1566">
            <v>1</v>
          </cell>
          <cell r="N1566">
            <v>1</v>
          </cell>
          <cell r="O1566">
            <v>0</v>
          </cell>
          <cell r="P1566" t="str">
            <v>周南市大字徳山５６８７番地の２</v>
          </cell>
          <cell r="Q1566" t="str">
            <v>745-0851</v>
          </cell>
          <cell r="R1566" t="str">
            <v>白井　崇尋</v>
          </cell>
          <cell r="S1566" t="str">
            <v>0834-41-9043</v>
          </cell>
          <cell r="T1566" t="str">
            <v>0834-41-9043</v>
          </cell>
          <cell r="U1566" t="str">
            <v>0834-41-9043</v>
          </cell>
          <cell r="V1566" t="str">
            <v>0834-41-9043</v>
          </cell>
          <cell r="W1566" t="str">
            <v>周南市大字徳山５６８７番地の２</v>
          </cell>
          <cell r="X1566" t="str">
            <v>745-0851</v>
          </cell>
          <cell r="Y1566" t="str">
            <v>白井　崇尋</v>
          </cell>
          <cell r="Z1566" t="str">
            <v>25100H010</v>
          </cell>
        </row>
        <row r="1567">
          <cell r="A1567">
            <v>6541</v>
          </cell>
          <cell r="B1567" t="str">
            <v>06541-00</v>
          </cell>
          <cell r="C1567" t="str">
            <v>特Ａ</v>
          </cell>
          <cell r="D1567" t="str">
            <v>㈱ニュージェック</v>
          </cell>
          <cell r="E1567" t="str">
            <v>ニュージェック</v>
          </cell>
          <cell r="G1567">
            <v>27000</v>
          </cell>
          <cell r="H1567" t="str">
            <v>大阪府</v>
          </cell>
          <cell r="J1567">
            <v>1</v>
          </cell>
          <cell r="K1567">
            <v>1</v>
          </cell>
          <cell r="L1567">
            <v>1</v>
          </cell>
          <cell r="M1567">
            <v>1</v>
          </cell>
          <cell r="N1567">
            <v>1</v>
          </cell>
          <cell r="O1567">
            <v>2</v>
          </cell>
          <cell r="P1567" t="str">
            <v>大阪府大阪市北区本庄東二丁目３番２０号</v>
          </cell>
          <cell r="Q1567" t="str">
            <v>531-0074</v>
          </cell>
          <cell r="R1567" t="str">
            <v>山林　佳弘</v>
          </cell>
          <cell r="S1567" t="str">
            <v>06-6374-4003</v>
          </cell>
          <cell r="T1567" t="str">
            <v>06-6374-4633</v>
          </cell>
          <cell r="U1567" t="str">
            <v>06-6374-4003</v>
          </cell>
          <cell r="V1567" t="str">
            <v>06-6374-4633</v>
          </cell>
          <cell r="W1567" t="str">
            <v>大阪府大阪市北区本庄東二丁目３番２０号</v>
          </cell>
          <cell r="X1567" t="str">
            <v>531-0074</v>
          </cell>
          <cell r="Y1567" t="str">
            <v>山林　佳弘</v>
          </cell>
          <cell r="Z1567" t="str">
            <v>25100H010</v>
          </cell>
        </row>
        <row r="1568">
          <cell r="A1568">
            <v>6543</v>
          </cell>
          <cell r="B1568" t="str">
            <v>06543-00</v>
          </cell>
          <cell r="C1568" t="str">
            <v>Ｂ</v>
          </cell>
          <cell r="D1568" t="str">
            <v>(同)山口商店</v>
          </cell>
          <cell r="E1568" t="str">
            <v>ヤマグチショウテン</v>
          </cell>
          <cell r="G1568">
            <v>35201</v>
          </cell>
          <cell r="H1568" t="str">
            <v>下関市</v>
          </cell>
          <cell r="I1568" t="str">
            <v>電子入札システム入札書提出者：代表者</v>
          </cell>
          <cell r="J1568">
            <v>3</v>
          </cell>
          <cell r="K1568">
            <v>1</v>
          </cell>
          <cell r="L1568">
            <v>2</v>
          </cell>
          <cell r="M1568">
            <v>1</v>
          </cell>
          <cell r="N1568">
            <v>1</v>
          </cell>
          <cell r="O1568">
            <v>0</v>
          </cell>
          <cell r="P1568" t="str">
            <v>下関市安岡町七丁目８番４２－１号</v>
          </cell>
          <cell r="Q1568" t="str">
            <v>759-6603</v>
          </cell>
          <cell r="R1568" t="str">
            <v>山口　玲央</v>
          </cell>
          <cell r="S1568" t="str">
            <v>090-3545-3640</v>
          </cell>
          <cell r="T1568" t="str">
            <v>-</v>
          </cell>
          <cell r="U1568" t="str">
            <v>090-3545-3640</v>
          </cell>
          <cell r="V1568" t="str">
            <v>-</v>
          </cell>
          <cell r="W1568" t="str">
            <v>下関市安岡町七丁目８番４２－１号</v>
          </cell>
          <cell r="X1568" t="str">
            <v>759-6603</v>
          </cell>
          <cell r="Y1568" t="str">
            <v>山口　玲央</v>
          </cell>
          <cell r="Z1568" t="str">
            <v>25100H010</v>
          </cell>
        </row>
        <row r="1569">
          <cell r="A1569">
            <v>6577</v>
          </cell>
          <cell r="B1569" t="str">
            <v>06577-00</v>
          </cell>
          <cell r="C1569" t="str">
            <v>Ｂ</v>
          </cell>
          <cell r="D1569" t="str">
            <v>ｅｍｉ　ｄｅｓｉｇｎ</v>
          </cell>
          <cell r="E1569" t="str">
            <v>エミデザイン</v>
          </cell>
          <cell r="G1569">
            <v>35215</v>
          </cell>
          <cell r="H1569" t="str">
            <v>周南市</v>
          </cell>
          <cell r="I1569" t="str">
            <v>電子入札システム入札書提出者：代表者</v>
          </cell>
          <cell r="J1569">
            <v>3</v>
          </cell>
          <cell r="K1569">
            <v>1</v>
          </cell>
          <cell r="L1569">
            <v>2</v>
          </cell>
          <cell r="M1569">
            <v>1</v>
          </cell>
          <cell r="N1569">
            <v>1</v>
          </cell>
          <cell r="O1569">
            <v>0</v>
          </cell>
          <cell r="P1569" t="str">
            <v>周南市新地町１５－２３</v>
          </cell>
          <cell r="Q1569" t="str">
            <v>746-0045</v>
          </cell>
          <cell r="R1569" t="str">
            <v>大内　絵美</v>
          </cell>
          <cell r="S1569" t="str">
            <v>080-1900-7094</v>
          </cell>
          <cell r="T1569" t="str">
            <v>-</v>
          </cell>
          <cell r="U1569" t="str">
            <v>080-1900-7094</v>
          </cell>
          <cell r="V1569" t="str">
            <v>-</v>
          </cell>
          <cell r="W1569" t="str">
            <v>周南市新地町１５－２３</v>
          </cell>
          <cell r="X1569" t="str">
            <v>746-0045</v>
          </cell>
          <cell r="Y1569" t="str">
            <v>大内　絵美</v>
          </cell>
          <cell r="Z1569" t="str">
            <v>25100H010</v>
          </cell>
        </row>
        <row r="1570">
          <cell r="A1570">
            <v>6593</v>
          </cell>
          <cell r="B1570" t="str">
            <v>06593-00</v>
          </cell>
          <cell r="C1570" t="str">
            <v>Ａ</v>
          </cell>
          <cell r="D1570" t="str">
            <v>㈱リージョナルマネジメント</v>
          </cell>
          <cell r="E1570" t="str">
            <v>リージョナルマネジメント</v>
          </cell>
          <cell r="G1570">
            <v>35201</v>
          </cell>
          <cell r="H1570" t="str">
            <v>下関市</v>
          </cell>
          <cell r="I1570" t="str">
            <v>電子入札システム入札書提出者：代表者　政策３個</v>
          </cell>
          <cell r="J1570">
            <v>2</v>
          </cell>
          <cell r="K1570">
            <v>1</v>
          </cell>
          <cell r="L1570">
            <v>2</v>
          </cell>
          <cell r="M1570">
            <v>1</v>
          </cell>
          <cell r="N1570">
            <v>1</v>
          </cell>
          <cell r="O1570">
            <v>0</v>
          </cell>
          <cell r="P1570" t="str">
            <v>下関市小月高雄町８番３２号</v>
          </cell>
          <cell r="Q1570" t="str">
            <v>750-1133</v>
          </cell>
          <cell r="R1570" t="str">
            <v>北尾　洋二</v>
          </cell>
          <cell r="S1570" t="str">
            <v>083-227-4404</v>
          </cell>
          <cell r="T1570" t="str">
            <v>083-963-4977</v>
          </cell>
          <cell r="U1570" t="str">
            <v>083-227-4404</v>
          </cell>
          <cell r="V1570" t="str">
            <v>083-963-4977</v>
          </cell>
          <cell r="W1570" t="str">
            <v>下関市小月高雄町８番３２号</v>
          </cell>
          <cell r="X1570" t="str">
            <v>750-1133</v>
          </cell>
          <cell r="Y1570" t="str">
            <v>北尾　洋二</v>
          </cell>
          <cell r="Z1570" t="str">
            <v>25100H010</v>
          </cell>
        </row>
        <row r="1571">
          <cell r="A1571">
            <v>6606</v>
          </cell>
          <cell r="B1571" t="str">
            <v>06606-00</v>
          </cell>
          <cell r="C1571" t="str">
            <v>特Ａ</v>
          </cell>
          <cell r="D1571" t="str">
            <v>㈱Ａｓｕｅ</v>
          </cell>
          <cell r="E1571" t="str">
            <v>アスヘ</v>
          </cell>
          <cell r="G1571">
            <v>27000</v>
          </cell>
          <cell r="H1571" t="str">
            <v>大阪府</v>
          </cell>
          <cell r="I1571" t="str">
            <v>電子入札システム入札書提出者：代表者</v>
          </cell>
          <cell r="J1571">
            <v>1</v>
          </cell>
          <cell r="K1571">
            <v>1</v>
          </cell>
          <cell r="L1571">
            <v>2</v>
          </cell>
          <cell r="M1571">
            <v>2</v>
          </cell>
          <cell r="N1571">
            <v>1</v>
          </cell>
          <cell r="O1571">
            <v>0</v>
          </cell>
          <cell r="P1571" t="str">
            <v>大阪府大阪市中央区平野町四丁目２番３号　オービック御堂筋ビル６階</v>
          </cell>
          <cell r="Q1571" t="str">
            <v>541-0046</v>
          </cell>
          <cell r="R1571" t="str">
            <v>天羽　昇次</v>
          </cell>
          <cell r="S1571" t="str">
            <v>06-6206-5767</v>
          </cell>
          <cell r="T1571" t="str">
            <v>-</v>
          </cell>
          <cell r="U1571" t="str">
            <v>06-6206-5767</v>
          </cell>
          <cell r="V1571" t="str">
            <v>-</v>
          </cell>
          <cell r="W1571" t="str">
            <v>大阪府大阪市中央区平野町四丁目２番３号　オービック御堂筋ビル６階</v>
          </cell>
          <cell r="X1571" t="str">
            <v>541-0046</v>
          </cell>
          <cell r="Y1571" t="str">
            <v>天羽　昇次</v>
          </cell>
          <cell r="Z1571" t="str">
            <v>25200H006</v>
          </cell>
        </row>
        <row r="1572">
          <cell r="A1572">
            <v>6609</v>
          </cell>
          <cell r="B1572" t="str">
            <v>06609-00</v>
          </cell>
          <cell r="C1572" t="str">
            <v>特Ａ</v>
          </cell>
          <cell r="D1572" t="str">
            <v>㈱ビジネス・ソリューション</v>
          </cell>
          <cell r="E1572" t="str">
            <v>ビジネスソリューション</v>
          </cell>
          <cell r="G1572">
            <v>23000</v>
          </cell>
          <cell r="H1572" t="str">
            <v>愛知県</v>
          </cell>
          <cell r="I1572" t="str">
            <v>電子入札システム入札書提出者：代表者</v>
          </cell>
          <cell r="J1572">
            <v>1</v>
          </cell>
          <cell r="K1572">
            <v>1</v>
          </cell>
          <cell r="L1572">
            <v>2</v>
          </cell>
          <cell r="M1572">
            <v>2</v>
          </cell>
          <cell r="N1572">
            <v>1</v>
          </cell>
          <cell r="O1572">
            <v>0</v>
          </cell>
          <cell r="P1572" t="str">
            <v>愛知県名古屋市中区金山二丁目１番４号</v>
          </cell>
          <cell r="Q1572" t="str">
            <v>460-0022</v>
          </cell>
          <cell r="R1572" t="str">
            <v>内藤　浩毅</v>
          </cell>
          <cell r="S1572" t="str">
            <v>052-339-5251</v>
          </cell>
          <cell r="T1572" t="str">
            <v>052-339-5252</v>
          </cell>
          <cell r="U1572" t="str">
            <v>052-339-5251</v>
          </cell>
          <cell r="V1572" t="str">
            <v>052-339-5252</v>
          </cell>
          <cell r="W1572" t="str">
            <v>愛知県名古屋市中区金山二丁目１番４号</v>
          </cell>
          <cell r="X1572" t="str">
            <v>460-0022</v>
          </cell>
          <cell r="Y1572" t="str">
            <v>内藤　浩毅</v>
          </cell>
          <cell r="Z1572" t="str">
            <v>25100H010</v>
          </cell>
        </row>
        <row r="1573">
          <cell r="A1573">
            <v>6625</v>
          </cell>
          <cell r="B1573" t="str">
            <v>06625-00</v>
          </cell>
          <cell r="C1573" t="str">
            <v>特Ａ</v>
          </cell>
          <cell r="D1573" t="str">
            <v>㈱ベネファキス</v>
          </cell>
          <cell r="E1573" t="str">
            <v>ベネファキス</v>
          </cell>
          <cell r="G1573">
            <v>13000</v>
          </cell>
          <cell r="H1573" t="str">
            <v>東京都</v>
          </cell>
          <cell r="J1573">
            <v>1</v>
          </cell>
          <cell r="K1573">
            <v>1</v>
          </cell>
          <cell r="L1573">
            <v>2</v>
          </cell>
          <cell r="M1573">
            <v>2</v>
          </cell>
          <cell r="N1573">
            <v>1</v>
          </cell>
          <cell r="O1573">
            <v>0</v>
          </cell>
          <cell r="P1573" t="str">
            <v>東京都港区虎ノ門五丁目３番２０号仙石山アネックス３１３</v>
          </cell>
          <cell r="Q1573" t="str">
            <v>105-0001</v>
          </cell>
          <cell r="R1573" t="str">
            <v>北村　光智男</v>
          </cell>
          <cell r="S1573" t="str">
            <v>03-3436-3831</v>
          </cell>
          <cell r="T1573" t="str">
            <v>03-3436-3832</v>
          </cell>
          <cell r="U1573" t="str">
            <v>03-3436-3831</v>
          </cell>
          <cell r="V1573" t="str">
            <v>03-3436-3832</v>
          </cell>
          <cell r="W1573" t="str">
            <v>東京都港区虎ノ門五丁目３番２０号仙石山アネックス３１３</v>
          </cell>
          <cell r="X1573" t="str">
            <v>105-0001</v>
          </cell>
          <cell r="Y1573" t="str">
            <v>北村　光智男</v>
          </cell>
          <cell r="Z1573" t="str">
            <v>25100H010</v>
          </cell>
        </row>
        <row r="1574">
          <cell r="A1574">
            <v>6644</v>
          </cell>
          <cell r="B1574" t="str">
            <v>06644-00</v>
          </cell>
          <cell r="C1574" t="str">
            <v>特Ａ</v>
          </cell>
          <cell r="D1574" t="str">
            <v>ＴＸＰ　Ｍｅｄｉｃａｌ㈱</v>
          </cell>
          <cell r="E1574" t="str">
            <v>ティーエックスピーメディカル</v>
          </cell>
          <cell r="G1574">
            <v>13000</v>
          </cell>
          <cell r="H1574" t="str">
            <v>東京都</v>
          </cell>
          <cell r="I1574" t="str">
            <v>電子入札システム入札書提出者：代表者</v>
          </cell>
          <cell r="J1574">
            <v>1</v>
          </cell>
          <cell r="K1574">
            <v>1</v>
          </cell>
          <cell r="L1574">
            <v>2</v>
          </cell>
          <cell r="M1574">
            <v>2</v>
          </cell>
          <cell r="N1574">
            <v>1</v>
          </cell>
          <cell r="O1574">
            <v>0</v>
          </cell>
          <cell r="P1574" t="str">
            <v>東京都千代田区神田東松下町４１番地１Ｈ１Ｏ神田７０６</v>
          </cell>
          <cell r="Q1574" t="str">
            <v>101-0042</v>
          </cell>
          <cell r="R1574" t="str">
            <v>園生　智弘</v>
          </cell>
          <cell r="S1574" t="str">
            <v>03-5615-8433</v>
          </cell>
          <cell r="T1574" t="str">
            <v>050-3488-8911</v>
          </cell>
          <cell r="U1574" t="str">
            <v>03-5615-8433</v>
          </cell>
          <cell r="V1574" t="str">
            <v>050-3488-8911</v>
          </cell>
          <cell r="W1574" t="str">
            <v>東京都千代田区神田東松下町４１番地１Ｈ１Ｏ神田７０６</v>
          </cell>
          <cell r="X1574" t="str">
            <v>101-0042</v>
          </cell>
          <cell r="Y1574" t="str">
            <v>園生　智弘</v>
          </cell>
          <cell r="Z1574" t="str">
            <v>25100H010</v>
          </cell>
        </row>
        <row r="1575">
          <cell r="A1575">
            <v>6656</v>
          </cell>
          <cell r="B1575" t="str">
            <v>06656-00</v>
          </cell>
          <cell r="C1575" t="str">
            <v>特Ａ</v>
          </cell>
          <cell r="D1575" t="str">
            <v>㈱クロス・マーケティング</v>
          </cell>
          <cell r="E1575" t="str">
            <v>クロス・マーケティング</v>
          </cell>
          <cell r="G1575">
            <v>13000</v>
          </cell>
          <cell r="H1575" t="str">
            <v>東京都</v>
          </cell>
          <cell r="I1575" t="str">
            <v>電子入札システム入札書提出者：代表者</v>
          </cell>
          <cell r="J1575">
            <v>1</v>
          </cell>
          <cell r="K1575">
            <v>1</v>
          </cell>
          <cell r="L1575">
            <v>2</v>
          </cell>
          <cell r="M1575">
            <v>2</v>
          </cell>
          <cell r="N1575">
            <v>1</v>
          </cell>
          <cell r="O1575">
            <v>0</v>
          </cell>
          <cell r="P1575" t="str">
            <v>東京都新宿区西新宿三丁目２０番２号東京オペラシティタワー２４Ｆ</v>
          </cell>
          <cell r="Q1575" t="str">
            <v>163-1424</v>
          </cell>
          <cell r="R1575" t="str">
            <v>五十嵐　幹</v>
          </cell>
          <cell r="S1575" t="str">
            <v>03-6859-2251</v>
          </cell>
          <cell r="T1575" t="str">
            <v>03-6859-2273</v>
          </cell>
          <cell r="U1575" t="str">
            <v>03-6859-2251</v>
          </cell>
          <cell r="V1575" t="str">
            <v>03-6859-2273</v>
          </cell>
          <cell r="W1575" t="str">
            <v>東京都新宿区西新宿三丁目２０番２号東京オペラシティタワー２４Ｆ</v>
          </cell>
          <cell r="X1575" t="str">
            <v>163-1424</v>
          </cell>
          <cell r="Y1575" t="str">
            <v>五十嵐　幹</v>
          </cell>
          <cell r="Z1575" t="str">
            <v>25100H010</v>
          </cell>
        </row>
        <row r="1576">
          <cell r="A1576">
            <v>6657</v>
          </cell>
          <cell r="B1576" t="str">
            <v>06657-00</v>
          </cell>
          <cell r="C1576" t="str">
            <v>特Ａ</v>
          </cell>
          <cell r="D1576" t="str">
            <v>(同)ＦＵＮＳＯＢＩ</v>
          </cell>
          <cell r="E1576" t="str">
            <v>ファンソビ</v>
          </cell>
          <cell r="G1576">
            <v>13000</v>
          </cell>
          <cell r="H1576" t="str">
            <v>東京都</v>
          </cell>
          <cell r="I1576" t="str">
            <v>電子入札システム入札書提出者：代表者</v>
          </cell>
          <cell r="J1576">
            <v>1</v>
          </cell>
          <cell r="K1576">
            <v>1</v>
          </cell>
          <cell r="L1576">
            <v>2</v>
          </cell>
          <cell r="M1576">
            <v>2</v>
          </cell>
          <cell r="N1576">
            <v>1</v>
          </cell>
          <cell r="O1576">
            <v>0</v>
          </cell>
          <cell r="P1576" t="str">
            <v>東京都千代田区九段南１－５－６りそな九段ビル５Ｆ</v>
          </cell>
          <cell r="Q1576" t="str">
            <v>102-0074</v>
          </cell>
          <cell r="R1576" t="str">
            <v>安生　貴彦</v>
          </cell>
          <cell r="S1576" t="str">
            <v>03-6161-9400</v>
          </cell>
          <cell r="T1576" t="str">
            <v>050-5536-4611</v>
          </cell>
          <cell r="U1576" t="str">
            <v>03-6161-9400</v>
          </cell>
          <cell r="V1576" t="str">
            <v>050-5536-4611</v>
          </cell>
          <cell r="W1576" t="str">
            <v>東京都千代田区九段南１－５－６りそな九段ビル５Ｆ</v>
          </cell>
          <cell r="X1576" t="str">
            <v>102-0074</v>
          </cell>
          <cell r="Y1576" t="str">
            <v>安生　貴彦</v>
          </cell>
          <cell r="Z1576" t="str">
            <v>25100H010</v>
          </cell>
        </row>
        <row r="1577">
          <cell r="A1577">
            <v>6667</v>
          </cell>
          <cell r="B1577" t="str">
            <v>06667-00</v>
          </cell>
          <cell r="C1577" t="str">
            <v>特Ａ</v>
          </cell>
          <cell r="D1577" t="str">
            <v>㈱ファミワン</v>
          </cell>
          <cell r="E1577" t="str">
            <v>ファミワン</v>
          </cell>
          <cell r="G1577">
            <v>13000</v>
          </cell>
          <cell r="H1577" t="str">
            <v>東京都</v>
          </cell>
          <cell r="I1577" t="str">
            <v>電子入札システム入札書提出者：代表者　　委託その他：オンライン相談に係る関連業務</v>
          </cell>
          <cell r="J1577">
            <v>1</v>
          </cell>
          <cell r="K1577">
            <v>1</v>
          </cell>
          <cell r="L1577">
            <v>2</v>
          </cell>
          <cell r="M1577">
            <v>2</v>
          </cell>
          <cell r="N1577">
            <v>1</v>
          </cell>
          <cell r="O1577">
            <v>0</v>
          </cell>
          <cell r="P1577" t="str">
            <v>東京都渋谷区道玄坂一丁目１０番８号渋谷道玄坂東急ビル２ＦーＣ</v>
          </cell>
          <cell r="Q1577" t="str">
            <v>150-0043</v>
          </cell>
          <cell r="R1577" t="str">
            <v>石川　勇介</v>
          </cell>
          <cell r="S1577" t="str">
            <v>080-4322-5703</v>
          </cell>
          <cell r="T1577" t="str">
            <v>-</v>
          </cell>
          <cell r="U1577" t="str">
            <v>080-4322-5703</v>
          </cell>
          <cell r="V1577" t="str">
            <v>-</v>
          </cell>
          <cell r="W1577" t="str">
            <v>東京都渋谷区道玄坂一丁目１０番８号渋谷道玄坂東急ビル２ＦーＣ</v>
          </cell>
          <cell r="X1577" t="str">
            <v>150-0043</v>
          </cell>
          <cell r="Y1577" t="str">
            <v>石川　勇介</v>
          </cell>
          <cell r="Z1577" t="str">
            <v>25100H010</v>
          </cell>
        </row>
        <row r="1578">
          <cell r="A1578">
            <v>6719</v>
          </cell>
          <cell r="B1578" t="str">
            <v>06719-00</v>
          </cell>
          <cell r="C1578" t="str">
            <v>Ｂ</v>
          </cell>
          <cell r="D1578" t="str">
            <v>㈱山口トラベル</v>
          </cell>
          <cell r="E1578" t="str">
            <v>ヤマグチトラベル</v>
          </cell>
          <cell r="G1578">
            <v>35203</v>
          </cell>
          <cell r="H1578" t="str">
            <v>山口市</v>
          </cell>
          <cell r="J1578">
            <v>3</v>
          </cell>
          <cell r="K1578">
            <v>1</v>
          </cell>
          <cell r="L1578">
            <v>1</v>
          </cell>
          <cell r="M1578">
            <v>1</v>
          </cell>
          <cell r="N1578">
            <v>1</v>
          </cell>
          <cell r="O1578">
            <v>0</v>
          </cell>
          <cell r="P1578" t="str">
            <v>山口市秋穂東１７１３番地１</v>
          </cell>
          <cell r="Q1578" t="str">
            <v>754-1101</v>
          </cell>
          <cell r="R1578" t="str">
            <v>森王　直哉</v>
          </cell>
          <cell r="S1578" t="str">
            <v>083-902-8797</v>
          </cell>
          <cell r="T1578" t="str">
            <v>083-902-8798</v>
          </cell>
          <cell r="U1578" t="str">
            <v>083-902-8797</v>
          </cell>
          <cell r="V1578" t="str">
            <v>083-902-8798</v>
          </cell>
          <cell r="W1578" t="str">
            <v>山口市秋穂東１７１３番地１</v>
          </cell>
          <cell r="X1578" t="str">
            <v>754-1101</v>
          </cell>
          <cell r="Y1578" t="str">
            <v>森王　直哉</v>
          </cell>
          <cell r="Z1578" t="str">
            <v>25100H010</v>
          </cell>
        </row>
        <row r="1579">
          <cell r="A1579">
            <v>6720</v>
          </cell>
          <cell r="B1579" t="str">
            <v>06720-00</v>
          </cell>
          <cell r="C1579" t="str">
            <v>Ｂ</v>
          </cell>
          <cell r="D1579" t="str">
            <v>ヨシオカ電気管理事務所</v>
          </cell>
          <cell r="E1579" t="str">
            <v>ヨシオカデンキカンリジムショ</v>
          </cell>
          <cell r="G1579">
            <v>35207</v>
          </cell>
          <cell r="H1579" t="str">
            <v>下松市</v>
          </cell>
          <cell r="J1579">
            <v>3</v>
          </cell>
          <cell r="K1579">
            <v>1</v>
          </cell>
          <cell r="L1579">
            <v>1</v>
          </cell>
          <cell r="M1579">
            <v>1</v>
          </cell>
          <cell r="N1579">
            <v>1</v>
          </cell>
          <cell r="O1579">
            <v>0</v>
          </cell>
          <cell r="P1579" t="str">
            <v>下松市潮音町４丁目６－５</v>
          </cell>
          <cell r="Q1579" t="str">
            <v>744-0074</v>
          </cell>
          <cell r="R1579" t="str">
            <v>吉岡　由紀彦</v>
          </cell>
          <cell r="S1579" t="str">
            <v>0833-41-1165</v>
          </cell>
          <cell r="T1579" t="str">
            <v>-</v>
          </cell>
          <cell r="U1579" t="str">
            <v>0833-41-1165</v>
          </cell>
          <cell r="V1579" t="str">
            <v>-</v>
          </cell>
          <cell r="W1579" t="str">
            <v>下松市潮音町４丁目６－５</v>
          </cell>
          <cell r="X1579" t="str">
            <v>744-0074</v>
          </cell>
          <cell r="Y1579" t="str">
            <v>吉岡　由紀彦</v>
          </cell>
          <cell r="Z1579" t="str">
            <v>25100H010</v>
          </cell>
        </row>
        <row r="1580">
          <cell r="A1580">
            <v>6721</v>
          </cell>
          <cell r="B1580" t="str">
            <v>06721-00</v>
          </cell>
          <cell r="C1580" t="str">
            <v>Ｂ</v>
          </cell>
          <cell r="D1580" t="str">
            <v>アラシ電気管理事務所</v>
          </cell>
          <cell r="E1580" t="str">
            <v>アラシデンキカンリジムショ</v>
          </cell>
          <cell r="G1580">
            <v>35208</v>
          </cell>
          <cell r="H1580" t="str">
            <v>岩国市</v>
          </cell>
          <cell r="J1580">
            <v>3</v>
          </cell>
          <cell r="K1580">
            <v>1</v>
          </cell>
          <cell r="L1580">
            <v>1</v>
          </cell>
          <cell r="M1580">
            <v>1</v>
          </cell>
          <cell r="N1580">
            <v>1</v>
          </cell>
          <cell r="O1580">
            <v>0</v>
          </cell>
          <cell r="P1580" t="str">
            <v>岩国市由宇町南沖三丁目７－１４</v>
          </cell>
          <cell r="Q1580" t="str">
            <v>740-1425</v>
          </cell>
          <cell r="R1580" t="str">
            <v>山田　顕示</v>
          </cell>
          <cell r="S1580" t="str">
            <v>080-6147-3165</v>
          </cell>
          <cell r="T1580" t="str">
            <v>-</v>
          </cell>
          <cell r="U1580" t="str">
            <v>080-6147-3165</v>
          </cell>
          <cell r="V1580" t="str">
            <v>-</v>
          </cell>
          <cell r="W1580" t="str">
            <v>岩国市由宇町南沖三丁目７－１４</v>
          </cell>
          <cell r="X1580" t="str">
            <v>740-1425</v>
          </cell>
          <cell r="Y1580" t="str">
            <v>山田　顕示</v>
          </cell>
          <cell r="Z1580" t="str">
            <v>25100H010</v>
          </cell>
        </row>
        <row r="1581">
          <cell r="A1581">
            <v>6722</v>
          </cell>
          <cell r="B1581" t="str">
            <v>06722-00</v>
          </cell>
          <cell r="C1581" t="str">
            <v>Ａ</v>
          </cell>
          <cell r="D1581" t="str">
            <v>㈱タイクーン・ピクチャーズ</v>
          </cell>
          <cell r="E1581" t="str">
            <v>タイクーンピクチャーズ</v>
          </cell>
          <cell r="G1581">
            <v>35203</v>
          </cell>
          <cell r="H1581" t="str">
            <v>山口市</v>
          </cell>
          <cell r="J1581">
            <v>2</v>
          </cell>
          <cell r="K1581">
            <v>1</v>
          </cell>
          <cell r="L1581">
            <v>1</v>
          </cell>
          <cell r="M1581">
            <v>1</v>
          </cell>
          <cell r="N1581">
            <v>1</v>
          </cell>
          <cell r="O1581">
            <v>0</v>
          </cell>
          <cell r="P1581" t="str">
            <v>山口市熊野町１番１０号ニューメディアプラザ山口２Ｆ</v>
          </cell>
          <cell r="Q1581" t="str">
            <v>753-0077</v>
          </cell>
          <cell r="R1581" t="str">
            <v>吉野　穣</v>
          </cell>
          <cell r="S1581" t="str">
            <v>083-920-1467</v>
          </cell>
          <cell r="T1581" t="str">
            <v>083-920-1468</v>
          </cell>
          <cell r="U1581" t="str">
            <v>083-920-1467</v>
          </cell>
          <cell r="V1581" t="str">
            <v>083-920-1468</v>
          </cell>
          <cell r="W1581" t="str">
            <v>山口市熊野町１番１０号ニューメディアプラザ山口２Ｆ</v>
          </cell>
          <cell r="X1581" t="str">
            <v>753-0077</v>
          </cell>
          <cell r="Y1581" t="str">
            <v>吉野　穣</v>
          </cell>
          <cell r="Z1581" t="str">
            <v>25100H010</v>
          </cell>
        </row>
        <row r="1582">
          <cell r="A1582">
            <v>6723</v>
          </cell>
          <cell r="B1582" t="str">
            <v>06723-00</v>
          </cell>
          <cell r="C1582" t="str">
            <v>Ｂ</v>
          </cell>
          <cell r="D1582" t="str">
            <v>濱村電気管理事務所</v>
          </cell>
          <cell r="E1582" t="str">
            <v>ハマムラデンキカンリジムショ</v>
          </cell>
          <cell r="G1582">
            <v>35201</v>
          </cell>
          <cell r="H1582" t="str">
            <v>下関市</v>
          </cell>
          <cell r="J1582">
            <v>3</v>
          </cell>
          <cell r="K1582">
            <v>1</v>
          </cell>
          <cell r="L1582">
            <v>1</v>
          </cell>
          <cell r="M1582">
            <v>1</v>
          </cell>
          <cell r="N1582">
            <v>1</v>
          </cell>
          <cell r="O1582">
            <v>0</v>
          </cell>
          <cell r="P1582" t="str">
            <v>下関市大字吉見下２４３１番地</v>
          </cell>
          <cell r="Q1582" t="str">
            <v>759-6523</v>
          </cell>
          <cell r="R1582" t="str">
            <v>濱村　健吾</v>
          </cell>
          <cell r="S1582" t="str">
            <v>083-286-2006</v>
          </cell>
          <cell r="T1582" t="str">
            <v>083-286-2006</v>
          </cell>
          <cell r="U1582" t="str">
            <v>083-286-2006</v>
          </cell>
          <cell r="V1582" t="str">
            <v>083-286-2006</v>
          </cell>
          <cell r="W1582" t="str">
            <v>下関市大字吉見下２４３１番地</v>
          </cell>
          <cell r="X1582" t="str">
            <v>759-6523</v>
          </cell>
          <cell r="Y1582" t="str">
            <v>濱村　健吾</v>
          </cell>
          <cell r="Z1582" t="str">
            <v>25100H010</v>
          </cell>
        </row>
        <row r="1583">
          <cell r="A1583">
            <v>6725</v>
          </cell>
          <cell r="B1583" t="str">
            <v>06725-00</v>
          </cell>
          <cell r="C1583" t="str">
            <v>特Ａ</v>
          </cell>
          <cell r="D1583" t="str">
            <v>水三島紙工㈱</v>
          </cell>
          <cell r="E1583" t="str">
            <v>ミズミシマシコウ</v>
          </cell>
          <cell r="G1583">
            <v>27000</v>
          </cell>
          <cell r="H1583" t="str">
            <v>大阪府</v>
          </cell>
          <cell r="I1583" t="str">
            <v>電子入札システム入札書提出者：代理人１　　委託その他：封入封緘・発送代行等</v>
          </cell>
          <cell r="J1583">
            <v>1</v>
          </cell>
          <cell r="K1583">
            <v>1</v>
          </cell>
          <cell r="L1583">
            <v>2</v>
          </cell>
          <cell r="M1583">
            <v>2</v>
          </cell>
          <cell r="N1583">
            <v>1</v>
          </cell>
          <cell r="O1583">
            <v>1</v>
          </cell>
          <cell r="P1583" t="str">
            <v>大阪府大阪市城東区野江一丁目１６番４号</v>
          </cell>
          <cell r="Q1583" t="str">
            <v>536-0006</v>
          </cell>
          <cell r="R1583" t="str">
            <v>田中　隆彦</v>
          </cell>
          <cell r="S1583" t="str">
            <v>06-6932-1261</v>
          </cell>
          <cell r="T1583" t="str">
            <v>06-6935-2055</v>
          </cell>
          <cell r="U1583" t="str">
            <v>06-6932-1261</v>
          </cell>
          <cell r="V1583" t="str">
            <v>06-6935-2055</v>
          </cell>
          <cell r="W1583" t="str">
            <v>大阪府大阪市城東区野江一丁目１６番４号</v>
          </cell>
          <cell r="X1583" t="str">
            <v>536-0006</v>
          </cell>
          <cell r="Y1583" t="str">
            <v>田中　隆彦</v>
          </cell>
          <cell r="Z1583" t="str">
            <v>25200H006</v>
          </cell>
        </row>
        <row r="1584">
          <cell r="A1584">
            <v>6726</v>
          </cell>
          <cell r="B1584" t="str">
            <v>06726-00</v>
          </cell>
          <cell r="C1584" t="str">
            <v>特Ａ</v>
          </cell>
          <cell r="D1584" t="str">
            <v>㈱ディスカバリーコア</v>
          </cell>
          <cell r="E1584" t="str">
            <v>ディスカバリーコア</v>
          </cell>
          <cell r="G1584">
            <v>13000</v>
          </cell>
          <cell r="H1584" t="str">
            <v>東京都</v>
          </cell>
          <cell r="I1584" t="str">
            <v>電子入札システム入札書提出者：代表者</v>
          </cell>
          <cell r="J1584">
            <v>1</v>
          </cell>
          <cell r="K1584">
            <v>1</v>
          </cell>
          <cell r="L1584">
            <v>2</v>
          </cell>
          <cell r="M1584">
            <v>2</v>
          </cell>
          <cell r="N1584">
            <v>1</v>
          </cell>
          <cell r="O1584">
            <v>0</v>
          </cell>
          <cell r="P1584" t="str">
            <v>東京都品川区北品川二丁目２７番１号</v>
          </cell>
          <cell r="Q1584" t="str">
            <v>140-0001</v>
          </cell>
          <cell r="R1584" t="str">
            <v>森藤　周次</v>
          </cell>
          <cell r="S1584" t="str">
            <v>03-5780-0050</v>
          </cell>
          <cell r="T1584" t="str">
            <v>03-5780-0053</v>
          </cell>
          <cell r="U1584" t="str">
            <v>03-5780-0050</v>
          </cell>
          <cell r="V1584" t="str">
            <v>03-5780-0053</v>
          </cell>
          <cell r="W1584" t="str">
            <v>東京都品川区北品川二丁目２７番１号</v>
          </cell>
          <cell r="X1584" t="str">
            <v>140-0001</v>
          </cell>
          <cell r="Y1584" t="str">
            <v>森藤　周次</v>
          </cell>
          <cell r="Z1584" t="str">
            <v>25100H010</v>
          </cell>
        </row>
        <row r="1585">
          <cell r="A1585">
            <v>6727</v>
          </cell>
          <cell r="B1585" t="str">
            <v>06727-00</v>
          </cell>
          <cell r="C1585" t="str">
            <v>特Ａ</v>
          </cell>
          <cell r="D1585" t="str">
            <v>㈱サンシーア</v>
          </cell>
          <cell r="E1585" t="str">
            <v>サンシーア</v>
          </cell>
          <cell r="G1585">
            <v>13000</v>
          </cell>
          <cell r="H1585" t="str">
            <v>東京都</v>
          </cell>
          <cell r="I1585" t="str">
            <v>電子入札システム入札書提出者：代表者</v>
          </cell>
          <cell r="J1585">
            <v>1</v>
          </cell>
          <cell r="K1585">
            <v>1</v>
          </cell>
          <cell r="L1585">
            <v>2</v>
          </cell>
          <cell r="M1585">
            <v>2</v>
          </cell>
          <cell r="N1585">
            <v>1</v>
          </cell>
          <cell r="O1585">
            <v>0</v>
          </cell>
          <cell r="P1585" t="str">
            <v>東京都新宿区西新宿４－１５－７パシフィックマークス新宿パークサイド３Ｆ</v>
          </cell>
          <cell r="Q1585" t="str">
            <v>160-0023</v>
          </cell>
          <cell r="R1585" t="str">
            <v>望月　敏行</v>
          </cell>
          <cell r="S1585" t="str">
            <v>03-6280-7380</v>
          </cell>
          <cell r="T1585" t="str">
            <v>03-6280-7390</v>
          </cell>
          <cell r="U1585" t="str">
            <v>03-6280-7380</v>
          </cell>
          <cell r="V1585" t="str">
            <v>03-6280-7390</v>
          </cell>
          <cell r="W1585" t="str">
            <v>東京都新宿区西新宿４－１５－７パシフィックマークス新宿パークサイド３Ｆ</v>
          </cell>
          <cell r="X1585" t="str">
            <v>160-0023</v>
          </cell>
          <cell r="Y1585" t="str">
            <v>望月　敏行</v>
          </cell>
          <cell r="Z1585" t="str">
            <v>25100H010</v>
          </cell>
        </row>
        <row r="1586">
          <cell r="A1586">
            <v>6728</v>
          </cell>
          <cell r="B1586" t="str">
            <v>06728-00</v>
          </cell>
          <cell r="C1586" t="str">
            <v>Ｂ</v>
          </cell>
          <cell r="D1586" t="str">
            <v>㈱Ｄｉｇｉｎａｌ</v>
          </cell>
          <cell r="E1586" t="str">
            <v>デジナル</v>
          </cell>
          <cell r="G1586">
            <v>23000</v>
          </cell>
          <cell r="H1586" t="str">
            <v>愛知県</v>
          </cell>
          <cell r="I1586" t="str">
            <v>電子入札システム入札書提出者：代表者</v>
          </cell>
          <cell r="J1586">
            <v>3</v>
          </cell>
          <cell r="K1586">
            <v>1</v>
          </cell>
          <cell r="L1586">
            <v>2</v>
          </cell>
          <cell r="M1586">
            <v>2</v>
          </cell>
          <cell r="N1586">
            <v>1</v>
          </cell>
          <cell r="O1586">
            <v>0</v>
          </cell>
          <cell r="P1586" t="str">
            <v>愛知県名古屋市中村区名駅四丁目２４番５号第２森ビル４０１</v>
          </cell>
          <cell r="Q1586" t="str">
            <v>450-0002</v>
          </cell>
          <cell r="R1586" t="str">
            <v>野口　芳樹</v>
          </cell>
          <cell r="S1586" t="str">
            <v>070-3801-9995</v>
          </cell>
          <cell r="T1586" t="str">
            <v>-</v>
          </cell>
          <cell r="U1586" t="str">
            <v>070-3801-9995</v>
          </cell>
          <cell r="V1586" t="str">
            <v>-</v>
          </cell>
          <cell r="W1586" t="str">
            <v>愛知県名古屋市中村区名駅四丁目２４番５号第２森ビル４０１</v>
          </cell>
          <cell r="X1586" t="str">
            <v>450-0002</v>
          </cell>
          <cell r="Y1586" t="str">
            <v>野口　芳樹</v>
          </cell>
          <cell r="Z1586" t="str">
            <v>25100H010</v>
          </cell>
        </row>
        <row r="1587">
          <cell r="A1587">
            <v>6729</v>
          </cell>
          <cell r="B1587" t="str">
            <v>06729-00</v>
          </cell>
          <cell r="C1587" t="str">
            <v>特Ａ</v>
          </cell>
          <cell r="D1587" t="str">
            <v>㈱エヌ・エイ・シー・ケア</v>
          </cell>
          <cell r="E1587" t="str">
            <v>エヌエイシーケア</v>
          </cell>
          <cell r="G1587">
            <v>13000</v>
          </cell>
          <cell r="H1587" t="str">
            <v>東京都</v>
          </cell>
          <cell r="I1587" t="str">
            <v>電子入札システム入札書提出者：代理人１　　委託その他：健診受診勧奨服薬適正重症化予防</v>
          </cell>
          <cell r="J1587">
            <v>1</v>
          </cell>
          <cell r="K1587">
            <v>1</v>
          </cell>
          <cell r="L1587">
            <v>2</v>
          </cell>
          <cell r="M1587">
            <v>2</v>
          </cell>
          <cell r="N1587">
            <v>1</v>
          </cell>
          <cell r="O1587">
            <v>1</v>
          </cell>
          <cell r="P1587" t="str">
            <v>東京都千代田区紀尾井町４番１号</v>
          </cell>
          <cell r="Q1587" t="str">
            <v>102-0094</v>
          </cell>
          <cell r="R1587" t="str">
            <v>山崎　直人</v>
          </cell>
          <cell r="S1587" t="str">
            <v>03-6261-0222</v>
          </cell>
          <cell r="T1587" t="str">
            <v>03-6261-0223</v>
          </cell>
          <cell r="U1587" t="str">
            <v>03-6261-0222</v>
          </cell>
          <cell r="V1587" t="str">
            <v>03-6261-0223</v>
          </cell>
          <cell r="W1587" t="str">
            <v>東京都千代田区紀尾井町４番１号</v>
          </cell>
          <cell r="X1587" t="str">
            <v>102-0094</v>
          </cell>
          <cell r="Y1587" t="str">
            <v>山崎　直人</v>
          </cell>
          <cell r="Z1587" t="str">
            <v>25100H010</v>
          </cell>
        </row>
        <row r="1589">
          <cell r="A1589">
            <v>17</v>
          </cell>
          <cell r="B1589" t="str">
            <v>00017-00</v>
          </cell>
          <cell r="C1589" t="str">
            <v>Ａ</v>
          </cell>
          <cell r="D1589" t="str">
            <v>㈲青木商店</v>
          </cell>
          <cell r="E1589" t="str">
            <v>アオキショウテン</v>
          </cell>
          <cell r="G1589">
            <v>35212</v>
          </cell>
          <cell r="H1589" t="str">
            <v>柳井市</v>
          </cell>
          <cell r="J1589">
            <v>2</v>
          </cell>
          <cell r="K1589">
            <v>1</v>
          </cell>
          <cell r="L1589">
            <v>2</v>
          </cell>
          <cell r="M1589">
            <v>1</v>
          </cell>
          <cell r="N1589">
            <v>1</v>
          </cell>
          <cell r="O1589">
            <v>0</v>
          </cell>
          <cell r="P1589" t="str">
            <v>柳井市柳井津４２６番地の３</v>
          </cell>
          <cell r="Q1589" t="str">
            <v>742-0022</v>
          </cell>
          <cell r="R1589" t="str">
            <v>青木　元宏</v>
          </cell>
          <cell r="S1589" t="str">
            <v>0820-22-2451</v>
          </cell>
          <cell r="T1589" t="str">
            <v>0820-22-2452</v>
          </cell>
          <cell r="U1589" t="str">
            <v>0820-22-2451</v>
          </cell>
          <cell r="V1589" t="str">
            <v>0820-22-2452</v>
          </cell>
          <cell r="W1589" t="str">
            <v>柳井市柳井津４２６番地の３</v>
          </cell>
          <cell r="X1589" t="str">
            <v>742-0022</v>
          </cell>
          <cell r="Y1589" t="str">
            <v>青木　元宏</v>
          </cell>
          <cell r="Z1589" t="str">
            <v>25200H006</v>
          </cell>
        </row>
        <row r="1590">
          <cell r="A1590">
            <v>302</v>
          </cell>
          <cell r="B1590" t="str">
            <v>00302-00</v>
          </cell>
          <cell r="C1590" t="str">
            <v>特Ａ</v>
          </cell>
          <cell r="D1590" t="str">
            <v>㈱大島興業</v>
          </cell>
          <cell r="E1590" t="str">
            <v>オオシマコウギョウ</v>
          </cell>
          <cell r="G1590">
            <v>35305</v>
          </cell>
          <cell r="H1590" t="str">
            <v>周防大島町</v>
          </cell>
          <cell r="J1590">
            <v>1</v>
          </cell>
          <cell r="K1590">
            <v>1</v>
          </cell>
          <cell r="L1590">
            <v>1</v>
          </cell>
          <cell r="M1590">
            <v>1</v>
          </cell>
          <cell r="N1590">
            <v>1</v>
          </cell>
          <cell r="O1590">
            <v>0</v>
          </cell>
          <cell r="P1590" t="str">
            <v>周防大島町大字久賀６６２４番地１</v>
          </cell>
          <cell r="Q1590" t="str">
            <v>742-2301</v>
          </cell>
          <cell r="R1590" t="str">
            <v>川中　祐樹</v>
          </cell>
          <cell r="S1590" t="str">
            <v>0820-72-1477</v>
          </cell>
          <cell r="T1590" t="str">
            <v>0820-72-2292</v>
          </cell>
          <cell r="U1590" t="str">
            <v>0820-72-1477</v>
          </cell>
          <cell r="V1590" t="str">
            <v>0820-72-2292</v>
          </cell>
          <cell r="W1590" t="str">
            <v>周防大島町大字久賀６６２４番地１</v>
          </cell>
          <cell r="X1590" t="str">
            <v>742-2301</v>
          </cell>
          <cell r="Y1590" t="str">
            <v>川中　祐樹</v>
          </cell>
          <cell r="Z1590" t="str">
            <v>25100H010</v>
          </cell>
        </row>
        <row r="1591">
          <cell r="A1591">
            <v>578</v>
          </cell>
          <cell r="B1591" t="str">
            <v>00578-00</v>
          </cell>
          <cell r="C1591" t="str">
            <v>特Ａ</v>
          </cell>
          <cell r="D1591" t="str">
            <v>㈱晃栄</v>
          </cell>
          <cell r="E1591" t="str">
            <v>コウエイ</v>
          </cell>
          <cell r="G1591">
            <v>35209</v>
          </cell>
          <cell r="H1591" t="str">
            <v>山陽小野田市</v>
          </cell>
          <cell r="J1591">
            <v>1</v>
          </cell>
          <cell r="K1591">
            <v>1</v>
          </cell>
          <cell r="L1591">
            <v>1</v>
          </cell>
          <cell r="M1591">
            <v>1</v>
          </cell>
          <cell r="N1591">
            <v>1</v>
          </cell>
          <cell r="O1591">
            <v>0</v>
          </cell>
          <cell r="P1591" t="str">
            <v>山陽小野田市大字西高泊１９８０番地</v>
          </cell>
          <cell r="Q1591" t="str">
            <v>756-0057</v>
          </cell>
          <cell r="R1591" t="str">
            <v>井上　雄治</v>
          </cell>
          <cell r="S1591" t="str">
            <v>0836-84-3520</v>
          </cell>
          <cell r="T1591" t="str">
            <v>0836-81-5465</v>
          </cell>
          <cell r="U1591" t="str">
            <v>0836-84-3520</v>
          </cell>
          <cell r="V1591" t="str">
            <v>0836-81-5465</v>
          </cell>
          <cell r="W1591" t="str">
            <v>山陽小野田市大字西高泊１９８０番地</v>
          </cell>
          <cell r="X1591" t="str">
            <v>756-0057</v>
          </cell>
          <cell r="Y1591" t="str">
            <v>井上　雄治</v>
          </cell>
          <cell r="Z1591" t="str">
            <v>25100H010</v>
          </cell>
        </row>
        <row r="1592">
          <cell r="A1592">
            <v>751</v>
          </cell>
          <cell r="B1592" t="str">
            <v>00751-00</v>
          </cell>
          <cell r="C1592" t="str">
            <v>特Ａ</v>
          </cell>
          <cell r="D1592" t="str">
            <v>㈲サンロイヤル</v>
          </cell>
          <cell r="E1592" t="str">
            <v>サンロイヤル</v>
          </cell>
          <cell r="G1592">
            <v>35212</v>
          </cell>
          <cell r="H1592" t="str">
            <v>柳井市</v>
          </cell>
          <cell r="J1592">
            <v>1</v>
          </cell>
          <cell r="K1592">
            <v>1</v>
          </cell>
          <cell r="L1592">
            <v>1</v>
          </cell>
          <cell r="M1592">
            <v>1</v>
          </cell>
          <cell r="N1592">
            <v>1</v>
          </cell>
          <cell r="O1592">
            <v>0</v>
          </cell>
          <cell r="P1592" t="str">
            <v>柳井市新庄２９７番地２</v>
          </cell>
          <cell r="Q1592" t="str">
            <v>742-0033</v>
          </cell>
          <cell r="R1592" t="str">
            <v>村本　智</v>
          </cell>
          <cell r="S1592" t="str">
            <v>0820-23-0577</v>
          </cell>
          <cell r="T1592" t="str">
            <v>0820-23-3008</v>
          </cell>
          <cell r="U1592" t="str">
            <v>0820-23-0577</v>
          </cell>
          <cell r="V1592" t="str">
            <v>0820-23-3008</v>
          </cell>
          <cell r="W1592" t="str">
            <v>柳井市新庄２９７番地２</v>
          </cell>
          <cell r="X1592" t="str">
            <v>742-0033</v>
          </cell>
          <cell r="Y1592" t="str">
            <v>村本　智</v>
          </cell>
          <cell r="Z1592" t="str">
            <v>25200H006</v>
          </cell>
        </row>
        <row r="1593">
          <cell r="A1593">
            <v>841</v>
          </cell>
          <cell r="B1593" t="str">
            <v>00841-00</v>
          </cell>
          <cell r="C1593" t="str">
            <v>特Ａ</v>
          </cell>
          <cell r="D1593" t="str">
            <v>周南総合リサイクル㈱</v>
          </cell>
          <cell r="E1593" t="str">
            <v>シュウナンソウゴウリサイクル</v>
          </cell>
          <cell r="G1593">
            <v>35215</v>
          </cell>
          <cell r="H1593" t="str">
            <v>周南市</v>
          </cell>
          <cell r="J1593">
            <v>1</v>
          </cell>
          <cell r="K1593">
            <v>1</v>
          </cell>
          <cell r="L1593">
            <v>2</v>
          </cell>
          <cell r="M1593">
            <v>1</v>
          </cell>
          <cell r="N1593">
            <v>1</v>
          </cell>
          <cell r="O1593">
            <v>2</v>
          </cell>
          <cell r="P1593" t="str">
            <v>周南市大字久米１１４１番地の１</v>
          </cell>
          <cell r="Q1593" t="str">
            <v>745-0801</v>
          </cell>
          <cell r="R1593" t="str">
            <v>星田　直樹</v>
          </cell>
          <cell r="S1593" t="str">
            <v>0833-41-7570</v>
          </cell>
          <cell r="T1593" t="str">
            <v>0833-41-4350</v>
          </cell>
          <cell r="U1593" t="str">
            <v>0833-41-7570</v>
          </cell>
          <cell r="V1593" t="str">
            <v>0833-41-4350</v>
          </cell>
          <cell r="W1593" t="str">
            <v>周南市大字久米１１４１番地の１</v>
          </cell>
          <cell r="X1593" t="str">
            <v>745-0801</v>
          </cell>
          <cell r="Y1593" t="str">
            <v>星田　直樹</v>
          </cell>
          <cell r="Z1593" t="str">
            <v>25200H006</v>
          </cell>
        </row>
        <row r="1594">
          <cell r="A1594">
            <v>981</v>
          </cell>
          <cell r="B1594" t="str">
            <v>00981-00</v>
          </cell>
          <cell r="C1594" t="str">
            <v>Ａ</v>
          </cell>
          <cell r="D1594" t="str">
            <v>一般社団法人仙崎漁業無線協会</v>
          </cell>
          <cell r="E1594" t="str">
            <v>イッパンシャダンホウジンセンザキギョギョウムセンキョウカイ</v>
          </cell>
          <cell r="G1594">
            <v>35211</v>
          </cell>
          <cell r="H1594" t="str">
            <v>長門市</v>
          </cell>
          <cell r="I1594" t="str">
            <v>委託その他：無線通信</v>
          </cell>
          <cell r="J1594">
            <v>2</v>
          </cell>
          <cell r="K1594">
            <v>1</v>
          </cell>
          <cell r="L1594">
            <v>2</v>
          </cell>
          <cell r="M1594">
            <v>1</v>
          </cell>
          <cell r="N1594">
            <v>1</v>
          </cell>
          <cell r="O1594">
            <v>0</v>
          </cell>
          <cell r="P1594" t="str">
            <v>長門市仙崎４２９５番地８</v>
          </cell>
          <cell r="Q1594" t="str">
            <v>759-4106</v>
          </cell>
          <cell r="R1594" t="str">
            <v>南野　市治</v>
          </cell>
          <cell r="S1594" t="str">
            <v>0837-26-0524</v>
          </cell>
          <cell r="T1594" t="str">
            <v>0837-26-0525</v>
          </cell>
          <cell r="U1594" t="str">
            <v>0837-26-0524</v>
          </cell>
          <cell r="V1594" t="str">
            <v>0837-26-0525</v>
          </cell>
          <cell r="W1594" t="str">
            <v>長門市仙崎４２９５番地８</v>
          </cell>
          <cell r="X1594" t="str">
            <v>759-4106</v>
          </cell>
          <cell r="Y1594" t="str">
            <v>南野　市治</v>
          </cell>
          <cell r="Z1594" t="str">
            <v>25100H010</v>
          </cell>
        </row>
        <row r="1595">
          <cell r="A1595">
            <v>1157</v>
          </cell>
          <cell r="B1595" t="str">
            <v>01157-00</v>
          </cell>
          <cell r="C1595" t="str">
            <v>特Ａ</v>
          </cell>
          <cell r="D1595" t="str">
            <v>㈱中国ネオ</v>
          </cell>
          <cell r="E1595" t="str">
            <v>チュウゴクネオ</v>
          </cell>
          <cell r="G1595">
            <v>34000</v>
          </cell>
          <cell r="H1595" t="str">
            <v>広島県</v>
          </cell>
          <cell r="I1595" t="str">
            <v>電子入札システム入札書提出者：代表者</v>
          </cell>
          <cell r="J1595">
            <v>1</v>
          </cell>
          <cell r="K1595">
            <v>1</v>
          </cell>
          <cell r="L1595">
            <v>2</v>
          </cell>
          <cell r="M1595">
            <v>1</v>
          </cell>
          <cell r="N1595">
            <v>1</v>
          </cell>
          <cell r="O1595">
            <v>2</v>
          </cell>
          <cell r="P1595" t="str">
            <v>広島県広島市西区庚午北二丁目６番２８号</v>
          </cell>
          <cell r="Q1595" t="str">
            <v>733-0821</v>
          </cell>
          <cell r="R1595" t="str">
            <v>藤井　謙三</v>
          </cell>
          <cell r="S1595" t="str">
            <v>082-507-7210</v>
          </cell>
          <cell r="T1595" t="str">
            <v>082-507-7250</v>
          </cell>
          <cell r="U1595" t="str">
            <v>082-507-7210</v>
          </cell>
          <cell r="V1595" t="str">
            <v>082-507-7250</v>
          </cell>
          <cell r="W1595" t="str">
            <v>広島県広島市西区庚午北二丁目６番２８号</v>
          </cell>
          <cell r="X1595" t="str">
            <v>733-0821</v>
          </cell>
          <cell r="Y1595" t="str">
            <v>藤井　謙三</v>
          </cell>
          <cell r="Z1595" t="str">
            <v>25100H010</v>
          </cell>
        </row>
        <row r="1596">
          <cell r="A1596">
            <v>1226</v>
          </cell>
          <cell r="B1596" t="str">
            <v>01226-00</v>
          </cell>
          <cell r="C1596" t="str">
            <v>特Ａ</v>
          </cell>
          <cell r="D1596" t="str">
            <v>東京海上日動火災保険㈱</v>
          </cell>
          <cell r="E1596" t="str">
            <v>トウキョウカイジョウニチドウカサイホケン</v>
          </cell>
          <cell r="G1596">
            <v>13000</v>
          </cell>
          <cell r="H1596" t="str">
            <v>東京都</v>
          </cell>
          <cell r="J1596">
            <v>1</v>
          </cell>
          <cell r="K1596">
            <v>1</v>
          </cell>
          <cell r="L1596">
            <v>2</v>
          </cell>
          <cell r="M1596">
            <v>1</v>
          </cell>
          <cell r="N1596">
            <v>1</v>
          </cell>
          <cell r="O1596">
            <v>3</v>
          </cell>
          <cell r="P1596" t="str">
            <v>東京都千代田区大手町二丁目６番４号</v>
          </cell>
          <cell r="Q1596" t="str">
            <v>100-8050</v>
          </cell>
          <cell r="R1596" t="str">
            <v>城田　宏明</v>
          </cell>
          <cell r="S1596" t="str">
            <v>03-3212-2020</v>
          </cell>
          <cell r="T1596" t="str">
            <v>-</v>
          </cell>
          <cell r="U1596" t="str">
            <v>03-3212-2020</v>
          </cell>
          <cell r="V1596" t="str">
            <v>-</v>
          </cell>
          <cell r="W1596" t="str">
            <v>東京都千代田区大手町二丁目６番４号</v>
          </cell>
          <cell r="X1596" t="str">
            <v>100-8050</v>
          </cell>
          <cell r="Y1596" t="str">
            <v>城田　宏明</v>
          </cell>
          <cell r="Z1596" t="str">
            <v>25100H010</v>
          </cell>
        </row>
        <row r="1597">
          <cell r="A1597">
            <v>1884</v>
          </cell>
          <cell r="B1597" t="str">
            <v>01884-00</v>
          </cell>
          <cell r="C1597" t="str">
            <v>特Ａ</v>
          </cell>
          <cell r="D1597" t="str">
            <v>ミツヤ電機㈱</v>
          </cell>
          <cell r="E1597" t="str">
            <v>ミツヤデンキ</v>
          </cell>
          <cell r="G1597">
            <v>35201</v>
          </cell>
          <cell r="H1597" t="str">
            <v>下関市</v>
          </cell>
          <cell r="J1597">
            <v>1</v>
          </cell>
          <cell r="K1597">
            <v>1</v>
          </cell>
          <cell r="L1597">
            <v>1</v>
          </cell>
          <cell r="M1597">
            <v>1</v>
          </cell>
          <cell r="N1597">
            <v>1</v>
          </cell>
          <cell r="O1597">
            <v>4</v>
          </cell>
          <cell r="P1597" t="str">
            <v>下関市観音崎町１５番１０号</v>
          </cell>
          <cell r="Q1597" t="str">
            <v>750-0012</v>
          </cell>
          <cell r="R1597" t="str">
            <v>森脇　伸一郎</v>
          </cell>
          <cell r="S1597" t="str">
            <v>083-232-7111</v>
          </cell>
          <cell r="T1597" t="str">
            <v>083-232-7117</v>
          </cell>
          <cell r="U1597" t="str">
            <v>083-232-7111</v>
          </cell>
          <cell r="V1597" t="str">
            <v>083-232-7117</v>
          </cell>
          <cell r="W1597" t="str">
            <v>下関市観音崎町１５番１０号</v>
          </cell>
          <cell r="X1597" t="str">
            <v>750-0012</v>
          </cell>
          <cell r="Y1597" t="str">
            <v>森脇　伸一郎</v>
          </cell>
          <cell r="Z1597" t="str">
            <v>25200H006</v>
          </cell>
        </row>
        <row r="1598">
          <cell r="A1598">
            <v>2100</v>
          </cell>
          <cell r="B1598" t="str">
            <v>02100-00</v>
          </cell>
          <cell r="C1598" t="str">
            <v>特Ａ</v>
          </cell>
          <cell r="D1598" t="str">
            <v>㈲山中</v>
          </cell>
          <cell r="E1598" t="str">
            <v>ヤマナカ</v>
          </cell>
          <cell r="G1598">
            <v>35212</v>
          </cell>
          <cell r="H1598" t="str">
            <v>柳井市</v>
          </cell>
          <cell r="J1598">
            <v>1</v>
          </cell>
          <cell r="K1598">
            <v>1</v>
          </cell>
          <cell r="L1598">
            <v>2</v>
          </cell>
          <cell r="M1598">
            <v>1</v>
          </cell>
          <cell r="N1598">
            <v>1</v>
          </cell>
          <cell r="O1598">
            <v>4</v>
          </cell>
          <cell r="P1598" t="str">
            <v>柳井市柳井津３００番地</v>
          </cell>
          <cell r="Q1598" t="str">
            <v>742-0022</v>
          </cell>
          <cell r="R1598" t="str">
            <v>山中　浩一</v>
          </cell>
          <cell r="S1598" t="str">
            <v>0820-22-2041</v>
          </cell>
          <cell r="T1598" t="str">
            <v>0820-23-0479</v>
          </cell>
          <cell r="U1598" t="str">
            <v>0820-22-2041</v>
          </cell>
          <cell r="V1598" t="str">
            <v>0820-23-0479</v>
          </cell>
          <cell r="W1598" t="str">
            <v>柳井市柳井津３００番地</v>
          </cell>
          <cell r="X1598" t="str">
            <v>742-0022</v>
          </cell>
          <cell r="Y1598" t="str">
            <v>山中　浩一</v>
          </cell>
          <cell r="Z1598" t="str">
            <v>25200H006</v>
          </cell>
        </row>
        <row r="1599">
          <cell r="A1599">
            <v>3323</v>
          </cell>
          <cell r="B1599" t="str">
            <v>03323-00</v>
          </cell>
          <cell r="C1599" t="str">
            <v>特Ａ</v>
          </cell>
          <cell r="D1599" t="str">
            <v>大新東㈱</v>
          </cell>
          <cell r="E1599" t="str">
            <v>ダイシントウ</v>
          </cell>
          <cell r="G1599">
            <v>13000</v>
          </cell>
          <cell r="H1599" t="str">
            <v>東京都</v>
          </cell>
          <cell r="I1599" t="str">
            <v>電子入札システム入札書提出者：代理人１</v>
          </cell>
          <cell r="J1599">
            <v>1</v>
          </cell>
          <cell r="K1599">
            <v>1</v>
          </cell>
          <cell r="L1599">
            <v>2</v>
          </cell>
          <cell r="M1599">
            <v>1</v>
          </cell>
          <cell r="N1599">
            <v>1</v>
          </cell>
          <cell r="O1599">
            <v>1</v>
          </cell>
          <cell r="P1599" t="str">
            <v>東京都調布市調布ヶ丘三丁目６番地３</v>
          </cell>
          <cell r="Q1599" t="str">
            <v>182-0021</v>
          </cell>
          <cell r="R1599" t="str">
            <v>森下　哲好</v>
          </cell>
          <cell r="S1599" t="str">
            <v>03-6373-4760</v>
          </cell>
          <cell r="T1599" t="str">
            <v>03-6373-4759</v>
          </cell>
          <cell r="U1599" t="str">
            <v>03-6373-4760</v>
          </cell>
          <cell r="V1599" t="str">
            <v>03-6373-4759</v>
          </cell>
          <cell r="W1599" t="str">
            <v>東京都調布市調布ヶ丘三丁目６番地３</v>
          </cell>
          <cell r="X1599" t="str">
            <v>182-0021</v>
          </cell>
          <cell r="Y1599" t="str">
            <v>森下　哲好</v>
          </cell>
          <cell r="Z1599" t="str">
            <v>25100H010</v>
          </cell>
        </row>
        <row r="1600">
          <cell r="A1600">
            <v>3516</v>
          </cell>
          <cell r="B1600" t="str">
            <v>03516-00</v>
          </cell>
          <cell r="C1600" t="str">
            <v>特Ａ</v>
          </cell>
          <cell r="D1600" t="str">
            <v>㈱タダオ</v>
          </cell>
          <cell r="E1600" t="str">
            <v>タダオ</v>
          </cell>
          <cell r="G1600">
            <v>35215</v>
          </cell>
          <cell r="H1600" t="str">
            <v>周南市</v>
          </cell>
          <cell r="J1600">
            <v>1</v>
          </cell>
          <cell r="K1600">
            <v>1</v>
          </cell>
          <cell r="L1600">
            <v>2</v>
          </cell>
          <cell r="M1600">
            <v>1</v>
          </cell>
          <cell r="N1600">
            <v>1</v>
          </cell>
          <cell r="O1600">
            <v>0</v>
          </cell>
          <cell r="P1600" t="str">
            <v>周南市浜田一丁目６番３号</v>
          </cell>
          <cell r="Q1600" t="str">
            <v>746-0026</v>
          </cell>
          <cell r="R1600" t="str">
            <v>多田尾　健一</v>
          </cell>
          <cell r="S1600" t="str">
            <v>0834-62-0120</v>
          </cell>
          <cell r="T1600" t="str">
            <v>0834-63-6853</v>
          </cell>
          <cell r="U1600" t="str">
            <v>0834-62-0120</v>
          </cell>
          <cell r="V1600" t="str">
            <v>0834-63-6853</v>
          </cell>
          <cell r="W1600" t="str">
            <v>周南市浜田一丁目６番３号</v>
          </cell>
          <cell r="X1600" t="str">
            <v>746-0026</v>
          </cell>
          <cell r="Y1600" t="str">
            <v>多田尾　健一</v>
          </cell>
          <cell r="Z1600" t="str">
            <v>25100H010</v>
          </cell>
        </row>
        <row r="1601">
          <cell r="A1601">
            <v>3517</v>
          </cell>
          <cell r="B1601" t="str">
            <v>03517-00</v>
          </cell>
          <cell r="C1601" t="str">
            <v>特Ａ</v>
          </cell>
          <cell r="D1601" t="str">
            <v>㈱ただおザウルス</v>
          </cell>
          <cell r="E1601" t="str">
            <v>タダオザウルス</v>
          </cell>
          <cell r="G1601">
            <v>35215</v>
          </cell>
          <cell r="H1601" t="str">
            <v>周南市</v>
          </cell>
          <cell r="J1601">
            <v>1</v>
          </cell>
          <cell r="K1601">
            <v>1</v>
          </cell>
          <cell r="L1601">
            <v>2</v>
          </cell>
          <cell r="M1601">
            <v>1</v>
          </cell>
          <cell r="N1601">
            <v>1</v>
          </cell>
          <cell r="O1601">
            <v>1</v>
          </cell>
          <cell r="P1601" t="str">
            <v>周南市浜田一丁目６番５号</v>
          </cell>
          <cell r="Q1601" t="str">
            <v>746-0026</v>
          </cell>
          <cell r="R1601" t="str">
            <v>多田尾　隆幸</v>
          </cell>
          <cell r="S1601" t="str">
            <v>0834-63-3279</v>
          </cell>
          <cell r="T1601" t="str">
            <v>0834-63-6853</v>
          </cell>
          <cell r="U1601" t="str">
            <v>0834-63-3279</v>
          </cell>
          <cell r="V1601" t="str">
            <v>0834-63-6853</v>
          </cell>
          <cell r="W1601" t="str">
            <v>周南市浜田一丁目６番５号</v>
          </cell>
          <cell r="X1601" t="str">
            <v>746-0026</v>
          </cell>
          <cell r="Y1601" t="str">
            <v>多田尾　隆幸</v>
          </cell>
          <cell r="Z1601" t="str">
            <v>25100H010</v>
          </cell>
        </row>
        <row r="1602">
          <cell r="A1602">
            <v>4074</v>
          </cell>
          <cell r="B1602" t="str">
            <v>04074-00</v>
          </cell>
          <cell r="C1602" t="str">
            <v>Ａ</v>
          </cell>
          <cell r="D1602" t="str">
            <v>シンタニスポーツ㈱</v>
          </cell>
          <cell r="E1602" t="str">
            <v>シンタニスポーツ</v>
          </cell>
          <cell r="G1602">
            <v>35343</v>
          </cell>
          <cell r="H1602" t="str">
            <v>田布施町</v>
          </cell>
          <cell r="I1602" t="str">
            <v>01-99遊具点検、修理や屋外体育施設等設置修繕</v>
          </cell>
          <cell r="J1602">
            <v>2</v>
          </cell>
          <cell r="K1602">
            <v>1</v>
          </cell>
          <cell r="L1602">
            <v>1</v>
          </cell>
          <cell r="M1602">
            <v>1</v>
          </cell>
          <cell r="N1602">
            <v>1</v>
          </cell>
          <cell r="O1602">
            <v>1</v>
          </cell>
          <cell r="P1602" t="str">
            <v>田布施町中央南２３番地５</v>
          </cell>
          <cell r="Q1602" t="str">
            <v>742-1517</v>
          </cell>
          <cell r="R1602" t="str">
            <v>新谷　満男</v>
          </cell>
          <cell r="S1602" t="str">
            <v>0820-52-0432</v>
          </cell>
          <cell r="T1602" t="str">
            <v>0820-52-0433</v>
          </cell>
          <cell r="U1602" t="str">
            <v>0820-52-0432</v>
          </cell>
          <cell r="V1602" t="str">
            <v>0820-52-0433</v>
          </cell>
          <cell r="W1602" t="str">
            <v>田布施町中央南２３番地５</v>
          </cell>
          <cell r="X1602" t="str">
            <v>742-1517</v>
          </cell>
          <cell r="Y1602" t="str">
            <v>新谷　満男</v>
          </cell>
          <cell r="Z1602" t="str">
            <v>25200H006</v>
          </cell>
        </row>
        <row r="1603">
          <cell r="A1603">
            <v>4080</v>
          </cell>
          <cell r="B1603" t="str">
            <v>04080-00</v>
          </cell>
          <cell r="C1603" t="str">
            <v>Ｂ</v>
          </cell>
          <cell r="D1603" t="str">
            <v>山口県屋外広告美術協同組合</v>
          </cell>
          <cell r="E1603" t="str">
            <v>ヤマグチケンオクガイコウコクビジュツキョウドウクミアイ</v>
          </cell>
          <cell r="G1603">
            <v>35201</v>
          </cell>
          <cell r="H1603" t="str">
            <v>下関市</v>
          </cell>
          <cell r="J1603">
            <v>3</v>
          </cell>
          <cell r="K1603">
            <v>1</v>
          </cell>
          <cell r="L1603">
            <v>2</v>
          </cell>
          <cell r="M1603">
            <v>1</v>
          </cell>
          <cell r="N1603">
            <v>1</v>
          </cell>
          <cell r="O1603">
            <v>0</v>
          </cell>
          <cell r="P1603" t="str">
            <v>下関市細江町二丁目５番５号</v>
          </cell>
          <cell r="Q1603" t="str">
            <v>750-0016</v>
          </cell>
          <cell r="R1603" t="str">
            <v>谷垣　宏明</v>
          </cell>
          <cell r="S1603" t="str">
            <v>083-227-2121</v>
          </cell>
          <cell r="T1603" t="str">
            <v>083-227-2266</v>
          </cell>
          <cell r="U1603" t="str">
            <v>083-227-2121</v>
          </cell>
          <cell r="V1603" t="str">
            <v>083-227-2266</v>
          </cell>
          <cell r="W1603" t="str">
            <v>下関市細江町二丁目５番５号</v>
          </cell>
          <cell r="X1603" t="str">
            <v>750-0016</v>
          </cell>
          <cell r="Y1603" t="str">
            <v>谷垣　宏明</v>
          </cell>
          <cell r="Z1603" t="str">
            <v>25200H006</v>
          </cell>
        </row>
        <row r="1604">
          <cell r="A1604">
            <v>4507</v>
          </cell>
          <cell r="B1604" t="str">
            <v>04507-00</v>
          </cell>
          <cell r="C1604" t="str">
            <v>特Ａ</v>
          </cell>
          <cell r="D1604" t="str">
            <v>本田機工㈱</v>
          </cell>
          <cell r="E1604" t="str">
            <v>ホンダキコウ</v>
          </cell>
          <cell r="G1604">
            <v>40000</v>
          </cell>
          <cell r="H1604" t="str">
            <v>福岡県</v>
          </cell>
          <cell r="I1604" t="str">
            <v>電子入札システム入札書提出者：代表者</v>
          </cell>
          <cell r="J1604">
            <v>1</v>
          </cell>
          <cell r="K1604">
            <v>1</v>
          </cell>
          <cell r="L1604">
            <v>2</v>
          </cell>
          <cell r="M1604">
            <v>1</v>
          </cell>
          <cell r="N1604">
            <v>1</v>
          </cell>
          <cell r="O1604">
            <v>1</v>
          </cell>
          <cell r="P1604" t="str">
            <v>福岡県福岡市東区松島一丁目１２番２２号</v>
          </cell>
          <cell r="Q1604" t="str">
            <v>812-0062</v>
          </cell>
          <cell r="R1604" t="str">
            <v>三角　昇平</v>
          </cell>
          <cell r="S1604" t="str">
            <v>092-621-4335</v>
          </cell>
          <cell r="T1604" t="str">
            <v>-</v>
          </cell>
          <cell r="U1604" t="str">
            <v>092-621-4335</v>
          </cell>
          <cell r="V1604" t="str">
            <v>-</v>
          </cell>
          <cell r="W1604" t="str">
            <v>福岡県福岡市東区松島一丁目１２番２２号</v>
          </cell>
          <cell r="X1604" t="str">
            <v>812-0062</v>
          </cell>
          <cell r="Y1604" t="str">
            <v>三角　昇平</v>
          </cell>
          <cell r="Z1604" t="str">
            <v>25200H006</v>
          </cell>
        </row>
        <row r="1605">
          <cell r="A1605">
            <v>4891</v>
          </cell>
          <cell r="B1605" t="str">
            <v>04891-00</v>
          </cell>
          <cell r="C1605" t="str">
            <v>Ａ</v>
          </cell>
          <cell r="D1605" t="str">
            <v>㈱エコ・クリーンヒラタ</v>
          </cell>
          <cell r="E1605" t="str">
            <v>エコクリーンヒラタ</v>
          </cell>
          <cell r="G1605">
            <v>35206</v>
          </cell>
          <cell r="H1605" t="str">
            <v>防府市</v>
          </cell>
          <cell r="I1605" t="str">
            <v>電子入札システム入札書提出者：代理人１</v>
          </cell>
          <cell r="J1605">
            <v>2</v>
          </cell>
          <cell r="K1605">
            <v>1</v>
          </cell>
          <cell r="L1605">
            <v>2</v>
          </cell>
          <cell r="M1605">
            <v>1</v>
          </cell>
          <cell r="N1605">
            <v>1</v>
          </cell>
          <cell r="O1605">
            <v>1</v>
          </cell>
          <cell r="P1605" t="str">
            <v>防府市大字奈美７２５番地の８</v>
          </cell>
          <cell r="Q1605" t="str">
            <v>747-0105</v>
          </cell>
          <cell r="R1605" t="str">
            <v>松尾　達彦</v>
          </cell>
          <cell r="S1605" t="str">
            <v>0835-36-1288</v>
          </cell>
          <cell r="T1605" t="str">
            <v>0835-36-1288</v>
          </cell>
          <cell r="U1605" t="str">
            <v>0835-36-1288</v>
          </cell>
          <cell r="V1605" t="str">
            <v>0835-36-1288</v>
          </cell>
          <cell r="W1605" t="str">
            <v>防府市大字奈美７２５番地の８</v>
          </cell>
          <cell r="X1605" t="str">
            <v>747-0105</v>
          </cell>
          <cell r="Y1605" t="str">
            <v>松尾　達彦</v>
          </cell>
          <cell r="Z1605" t="str">
            <v>25100H010</v>
          </cell>
        </row>
        <row r="1606">
          <cell r="A1606">
            <v>4987</v>
          </cell>
          <cell r="B1606" t="str">
            <v>04987-00</v>
          </cell>
          <cell r="C1606" t="str">
            <v>特Ａ</v>
          </cell>
          <cell r="D1606" t="str">
            <v>㈱カナデン</v>
          </cell>
          <cell r="E1606" t="str">
            <v>カナデン</v>
          </cell>
          <cell r="G1606">
            <v>13000</v>
          </cell>
          <cell r="H1606" t="str">
            <v>東京都</v>
          </cell>
          <cell r="I1606" t="str">
            <v>委託その他：電気設備保守</v>
          </cell>
          <cell r="J1606">
            <v>1</v>
          </cell>
          <cell r="K1606">
            <v>1</v>
          </cell>
          <cell r="L1606">
            <v>2</v>
          </cell>
          <cell r="M1606">
            <v>2</v>
          </cell>
          <cell r="N1606">
            <v>1</v>
          </cell>
          <cell r="O1606">
            <v>1</v>
          </cell>
          <cell r="P1606" t="str">
            <v>東京都中央区晴海一丁目８番１２号トリトンスクエアＺ棟</v>
          </cell>
          <cell r="Q1606" t="str">
            <v>104-6215</v>
          </cell>
          <cell r="R1606" t="str">
            <v>守屋　太</v>
          </cell>
          <cell r="S1606" t="str">
            <v>03-6747-8800</v>
          </cell>
          <cell r="T1606" t="str">
            <v>03-6747-8700</v>
          </cell>
          <cell r="U1606" t="str">
            <v>03-6747-8800</v>
          </cell>
          <cell r="V1606" t="str">
            <v>03-6747-8700</v>
          </cell>
          <cell r="W1606" t="str">
            <v>東京都中央区晴海一丁目８番１２号トリトンスクエアＺ棟</v>
          </cell>
          <cell r="X1606" t="str">
            <v>104-6215</v>
          </cell>
          <cell r="Y1606" t="str">
            <v>守屋　太</v>
          </cell>
          <cell r="Z1606" t="str">
            <v>25200H006</v>
          </cell>
        </row>
        <row r="1607">
          <cell r="A1607">
            <v>5551</v>
          </cell>
          <cell r="B1607" t="str">
            <v>05551-00</v>
          </cell>
          <cell r="C1607" t="str">
            <v>特Ａ</v>
          </cell>
          <cell r="D1607" t="str">
            <v>㈱ＪＳＰＩＲＩＴＳ</v>
          </cell>
          <cell r="E1607" t="str">
            <v>ジェイスピリッツ</v>
          </cell>
          <cell r="G1607">
            <v>13000</v>
          </cell>
          <cell r="H1607" t="str">
            <v>東京都</v>
          </cell>
          <cell r="J1607">
            <v>1</v>
          </cell>
          <cell r="K1607">
            <v>1</v>
          </cell>
          <cell r="L1607">
            <v>2</v>
          </cell>
          <cell r="M1607">
            <v>2</v>
          </cell>
          <cell r="N1607">
            <v>1</v>
          </cell>
          <cell r="O1607">
            <v>0</v>
          </cell>
          <cell r="P1607" t="str">
            <v>東京都千代田区神田司町二丁目２番地７パークサイド１ビル１Ｆ</v>
          </cell>
          <cell r="Q1607" t="str">
            <v>101-0048</v>
          </cell>
          <cell r="R1607" t="str">
            <v>地代所　伸治</v>
          </cell>
          <cell r="S1607" t="str">
            <v>03-6206-0681</v>
          </cell>
          <cell r="T1607" t="str">
            <v>03-6206-0682</v>
          </cell>
          <cell r="U1607" t="str">
            <v>03-6206-0681</v>
          </cell>
          <cell r="V1607" t="str">
            <v>03-6206-0682</v>
          </cell>
          <cell r="W1607" t="str">
            <v>東京都千代田区神田司町二丁目２番地７パークサイド１ビル１Ｆ</v>
          </cell>
          <cell r="X1607" t="str">
            <v>101-0048</v>
          </cell>
          <cell r="Y1607" t="str">
            <v>地代所　伸治</v>
          </cell>
          <cell r="Z1607" t="str">
            <v>25200H006</v>
          </cell>
        </row>
        <row r="1608">
          <cell r="A1608">
            <v>5757</v>
          </cell>
          <cell r="B1608" t="str">
            <v>05757-00</v>
          </cell>
          <cell r="C1608" t="str">
            <v>特Ａ</v>
          </cell>
          <cell r="D1608" t="str">
            <v>㈱保険ひろば</v>
          </cell>
          <cell r="E1608" t="str">
            <v>ホケンヒロバ</v>
          </cell>
          <cell r="G1608">
            <v>35215</v>
          </cell>
          <cell r="H1608" t="str">
            <v>周南市</v>
          </cell>
          <cell r="I1608" t="str">
            <v>電子入札システム入札書提出者：代表者</v>
          </cell>
          <cell r="J1608">
            <v>1</v>
          </cell>
          <cell r="K1608">
            <v>1</v>
          </cell>
          <cell r="L1608">
            <v>2</v>
          </cell>
          <cell r="M1608">
            <v>1</v>
          </cell>
          <cell r="N1608">
            <v>1</v>
          </cell>
          <cell r="O1608">
            <v>8</v>
          </cell>
          <cell r="P1608" t="str">
            <v>周南市五月町１番３８号</v>
          </cell>
          <cell r="Q1608" t="str">
            <v>745-0811</v>
          </cell>
          <cell r="R1608" t="str">
            <v>吉中　大輔</v>
          </cell>
          <cell r="S1608" t="str">
            <v>0834-34-8550</v>
          </cell>
          <cell r="T1608" t="str">
            <v>0834-34-9292</v>
          </cell>
          <cell r="U1608" t="str">
            <v>0834-34-8550</v>
          </cell>
          <cell r="V1608" t="str">
            <v>0834-34-9292</v>
          </cell>
          <cell r="W1608" t="str">
            <v>周南市五月町１番３８号</v>
          </cell>
          <cell r="X1608" t="str">
            <v>745-0811</v>
          </cell>
          <cell r="Y1608" t="str">
            <v>吉中　大輔</v>
          </cell>
          <cell r="Z1608" t="str">
            <v>25100H010</v>
          </cell>
        </row>
        <row r="1609">
          <cell r="A1609">
            <v>5913</v>
          </cell>
          <cell r="B1609" t="str">
            <v>05913-00</v>
          </cell>
          <cell r="C1609" t="str">
            <v>Ａ</v>
          </cell>
          <cell r="D1609" t="str">
            <v>合同会社アクト・スリー</v>
          </cell>
          <cell r="E1609" t="str">
            <v>アクト・スリー</v>
          </cell>
          <cell r="G1609">
            <v>35208</v>
          </cell>
          <cell r="H1609" t="str">
            <v>岩国市</v>
          </cell>
          <cell r="I1609" t="str">
            <v>7-99：ＳＮＳ作成、提案書作成</v>
          </cell>
          <cell r="J1609">
            <v>2</v>
          </cell>
          <cell r="K1609">
            <v>1</v>
          </cell>
          <cell r="L1609">
            <v>1</v>
          </cell>
          <cell r="M1609">
            <v>1</v>
          </cell>
          <cell r="N1609">
            <v>1</v>
          </cell>
          <cell r="O1609">
            <v>0</v>
          </cell>
          <cell r="P1609" t="str">
            <v>岩国市山手町四丁目２番６１－１号</v>
          </cell>
          <cell r="Q1609" t="str">
            <v>740-0022</v>
          </cell>
          <cell r="R1609" t="str">
            <v>綿谷　孝司</v>
          </cell>
          <cell r="S1609" t="str">
            <v>0827-35-6260</v>
          </cell>
          <cell r="T1609" t="str">
            <v>0827-35-6261</v>
          </cell>
          <cell r="U1609" t="str">
            <v>0827-35-6260</v>
          </cell>
          <cell r="V1609" t="str">
            <v>0827-35-6261</v>
          </cell>
          <cell r="W1609" t="str">
            <v>岩国市山手町四丁目２番６１－１号</v>
          </cell>
          <cell r="X1609" t="str">
            <v>740-0022</v>
          </cell>
          <cell r="Y1609" t="str">
            <v>綿谷　孝司</v>
          </cell>
          <cell r="Z1609" t="str">
            <v>25100H010</v>
          </cell>
        </row>
        <row r="1610">
          <cell r="A1610">
            <v>6071</v>
          </cell>
          <cell r="B1610" t="str">
            <v>06071-00</v>
          </cell>
          <cell r="C1610" t="str">
            <v>特Ａ</v>
          </cell>
          <cell r="D1610" t="str">
            <v>㈱フォーバル</v>
          </cell>
          <cell r="E1610" t="str">
            <v>フォーバル</v>
          </cell>
          <cell r="G1610">
            <v>13000</v>
          </cell>
          <cell r="H1610" t="str">
            <v>東京都</v>
          </cell>
          <cell r="I1610" t="str">
            <v>電子入札システム入札書提出者：代表者</v>
          </cell>
          <cell r="J1610">
            <v>1</v>
          </cell>
          <cell r="K1610">
            <v>1</v>
          </cell>
          <cell r="L1610">
            <v>2</v>
          </cell>
          <cell r="M1610">
            <v>2</v>
          </cell>
          <cell r="N1610">
            <v>1</v>
          </cell>
          <cell r="O1610">
            <v>0</v>
          </cell>
          <cell r="P1610" t="str">
            <v>東京都渋谷区神宮前五丁目５２番２号青山オーバルビル１４階</v>
          </cell>
          <cell r="Q1610" t="str">
            <v>150-0001</v>
          </cell>
          <cell r="R1610" t="str">
            <v>中島　將典</v>
          </cell>
          <cell r="S1610" t="str">
            <v>03-3498-1541</v>
          </cell>
          <cell r="T1610" t="str">
            <v>03-3498-1542</v>
          </cell>
          <cell r="U1610" t="str">
            <v>03-3498-1541</v>
          </cell>
          <cell r="V1610" t="str">
            <v>03-3498-1542</v>
          </cell>
          <cell r="W1610" t="str">
            <v>東京都渋谷区神宮前五丁目５２番２号青山オーバルビル１４階</v>
          </cell>
          <cell r="X1610" t="str">
            <v>150-0001</v>
          </cell>
          <cell r="Y1610" t="str">
            <v>中島　將典</v>
          </cell>
          <cell r="Z1610" t="str">
            <v>25100H010</v>
          </cell>
        </row>
        <row r="1611">
          <cell r="A1611">
            <v>6089</v>
          </cell>
          <cell r="B1611" t="str">
            <v>06089-00</v>
          </cell>
          <cell r="C1611" t="str">
            <v>特Ａ</v>
          </cell>
          <cell r="D1611" t="str">
            <v>ダイキン工業㈱</v>
          </cell>
          <cell r="E1611" t="str">
            <v>ダイキンコウギョウ</v>
          </cell>
          <cell r="G1611">
            <v>27000</v>
          </cell>
          <cell r="H1611" t="str">
            <v>大阪府</v>
          </cell>
          <cell r="J1611">
            <v>1</v>
          </cell>
          <cell r="K1611">
            <v>1</v>
          </cell>
          <cell r="L1611">
            <v>2</v>
          </cell>
          <cell r="M1611">
            <v>2</v>
          </cell>
          <cell r="N1611">
            <v>1</v>
          </cell>
          <cell r="O1611">
            <v>0</v>
          </cell>
          <cell r="P1611" t="str">
            <v>大阪府大阪市北区梅田一丁目１３番１号大阪梅田ツインタワーズ・サウス</v>
          </cell>
          <cell r="Q1611" t="str">
            <v>530-0001</v>
          </cell>
          <cell r="R1611" t="str">
            <v>竹中　直文</v>
          </cell>
          <cell r="S1611" t="str">
            <v>06-6213-7552</v>
          </cell>
          <cell r="T1611" t="str">
            <v>06-6147-3321</v>
          </cell>
          <cell r="U1611" t="str">
            <v>06-6213-7552</v>
          </cell>
          <cell r="V1611" t="str">
            <v>06-6147-3321</v>
          </cell>
          <cell r="W1611" t="str">
            <v>大阪府大阪市北区梅田一丁目１３番１号大阪梅田ツインタワーズ・サウス</v>
          </cell>
          <cell r="X1611" t="str">
            <v>530-0001</v>
          </cell>
          <cell r="Y1611" t="str">
            <v>竹中　直文</v>
          </cell>
          <cell r="Z1611" t="str">
            <v>25100H010</v>
          </cell>
        </row>
        <row r="1612">
          <cell r="A1612">
            <v>6094</v>
          </cell>
          <cell r="B1612" t="str">
            <v>06094-00</v>
          </cell>
          <cell r="C1612" t="str">
            <v>特Ａ</v>
          </cell>
          <cell r="D1612" t="str">
            <v>㈱山口エコファクトリー</v>
          </cell>
          <cell r="E1612" t="str">
            <v>ヤマグチエコファクトリー</v>
          </cell>
          <cell r="G1612">
            <v>35202</v>
          </cell>
          <cell r="H1612" t="str">
            <v>宇部市</v>
          </cell>
          <cell r="J1612">
            <v>1</v>
          </cell>
          <cell r="K1612">
            <v>1</v>
          </cell>
          <cell r="L1612">
            <v>1</v>
          </cell>
          <cell r="M1612">
            <v>1</v>
          </cell>
          <cell r="N1612">
            <v>1</v>
          </cell>
          <cell r="O1612">
            <v>0</v>
          </cell>
          <cell r="P1612" t="str">
            <v>宇部市大字小野４４３７番地</v>
          </cell>
          <cell r="Q1612" t="str">
            <v>754-1311</v>
          </cell>
          <cell r="R1612" t="str">
            <v>藤本　弘</v>
          </cell>
          <cell r="S1612" t="str">
            <v>0836-64-3412</v>
          </cell>
          <cell r="T1612" t="str">
            <v>0836-64-3418</v>
          </cell>
          <cell r="U1612" t="str">
            <v>0836-64-3412</v>
          </cell>
          <cell r="V1612" t="str">
            <v>0836-64-3418</v>
          </cell>
          <cell r="W1612" t="str">
            <v>宇部市大字小野４４３７番地</v>
          </cell>
          <cell r="X1612" t="str">
            <v>754-1311</v>
          </cell>
          <cell r="Y1612" t="str">
            <v>藤本　弘</v>
          </cell>
          <cell r="Z1612" t="str">
            <v>25100H010</v>
          </cell>
        </row>
        <row r="1613">
          <cell r="A1613">
            <v>6319</v>
          </cell>
          <cell r="B1613" t="str">
            <v>06319-00</v>
          </cell>
          <cell r="C1613" t="str">
            <v>特Ａ</v>
          </cell>
          <cell r="D1613" t="str">
            <v>㈱メディカル・プラネット</v>
          </cell>
          <cell r="E1613" t="str">
            <v>メディカル・プラネット</v>
          </cell>
          <cell r="G1613">
            <v>13000</v>
          </cell>
          <cell r="H1613" t="str">
            <v>東京都</v>
          </cell>
          <cell r="I1613" t="str">
            <v>電子入札システム入札書提出者：代理人１</v>
          </cell>
          <cell r="J1613">
            <v>1</v>
          </cell>
          <cell r="K1613">
            <v>1</v>
          </cell>
          <cell r="L1613">
            <v>2</v>
          </cell>
          <cell r="M1613">
            <v>2</v>
          </cell>
          <cell r="N1613">
            <v>1</v>
          </cell>
          <cell r="O1613">
            <v>1</v>
          </cell>
          <cell r="P1613" t="str">
            <v>東京都港区港南二丁目１４番１４号品川インターシティフロント７階</v>
          </cell>
          <cell r="Q1613" t="str">
            <v>108-0075</v>
          </cell>
          <cell r="R1613" t="str">
            <v>堀　広明</v>
          </cell>
          <cell r="S1613" t="str">
            <v>03-5781-5533</v>
          </cell>
          <cell r="T1613" t="str">
            <v>03-5781-5822</v>
          </cell>
          <cell r="U1613" t="str">
            <v>03-5781-5533</v>
          </cell>
          <cell r="V1613" t="str">
            <v>03-5781-5822</v>
          </cell>
          <cell r="W1613" t="str">
            <v>東京都港区港南二丁目１４番１４号品川インターシティフロント７階</v>
          </cell>
          <cell r="X1613" t="str">
            <v>108-0075</v>
          </cell>
          <cell r="Y1613" t="str">
            <v>堀　広明</v>
          </cell>
          <cell r="Z1613" t="str">
            <v>25100H010</v>
          </cell>
        </row>
        <row r="1614">
          <cell r="A1614">
            <v>6344</v>
          </cell>
          <cell r="B1614" t="str">
            <v>06344-00</v>
          </cell>
          <cell r="C1614" t="str">
            <v>特Ａ</v>
          </cell>
          <cell r="D1614" t="str">
            <v>ＭＲＴ㈱</v>
          </cell>
          <cell r="E1614" t="str">
            <v>エムアールティ</v>
          </cell>
          <cell r="G1614">
            <v>13000</v>
          </cell>
          <cell r="H1614" t="str">
            <v>東京都</v>
          </cell>
          <cell r="I1614" t="str">
            <v>電子入札システム入札書提出者：代表者　　委託その他：各種健康医療相談</v>
          </cell>
          <cell r="J1614">
            <v>1</v>
          </cell>
          <cell r="K1614">
            <v>1</v>
          </cell>
          <cell r="L1614">
            <v>2</v>
          </cell>
          <cell r="M1614">
            <v>2</v>
          </cell>
          <cell r="N1614">
            <v>1</v>
          </cell>
          <cell r="O1614">
            <v>0</v>
          </cell>
          <cell r="P1614" t="str">
            <v>東京都渋谷区神南一丁目１８番２号</v>
          </cell>
          <cell r="Q1614" t="str">
            <v>150-0041</v>
          </cell>
          <cell r="R1614" t="str">
            <v>小川　智也</v>
          </cell>
          <cell r="S1614" t="str">
            <v>03-6415-5280</v>
          </cell>
          <cell r="T1614" t="str">
            <v>03-6415-5282</v>
          </cell>
          <cell r="U1614" t="str">
            <v>03-6415-5280</v>
          </cell>
          <cell r="V1614" t="str">
            <v>03-6415-5282</v>
          </cell>
          <cell r="W1614" t="str">
            <v>東京都渋谷区神南一丁目１８番２号</v>
          </cell>
          <cell r="X1614" t="str">
            <v>150-0041</v>
          </cell>
          <cell r="Y1614" t="str">
            <v>小川　智也</v>
          </cell>
          <cell r="Z1614" t="str">
            <v>25100H010</v>
          </cell>
        </row>
        <row r="1615">
          <cell r="A1615">
            <v>6442</v>
          </cell>
          <cell r="B1615" t="str">
            <v>06442-00</v>
          </cell>
          <cell r="C1615" t="str">
            <v>Ｂ</v>
          </cell>
          <cell r="D1615" t="str">
            <v>教育情報パートナーズ㈱</v>
          </cell>
          <cell r="E1615" t="str">
            <v>キョウイクジョウホウパートナーズ</v>
          </cell>
          <cell r="G1615">
            <v>13000</v>
          </cell>
          <cell r="H1615" t="str">
            <v>東京都</v>
          </cell>
          <cell r="I1615" t="str">
            <v>電子入札システム入札書提出者：代表者</v>
          </cell>
          <cell r="J1615">
            <v>3</v>
          </cell>
          <cell r="K1615">
            <v>1</v>
          </cell>
          <cell r="L1615">
            <v>2</v>
          </cell>
          <cell r="M1615">
            <v>2</v>
          </cell>
          <cell r="N1615">
            <v>1</v>
          </cell>
          <cell r="O1615">
            <v>0</v>
          </cell>
          <cell r="P1615" t="str">
            <v>東京都渋谷区渋谷三丁目２番３号帝都青山ビル５階</v>
          </cell>
          <cell r="Q1615" t="str">
            <v>150-0002</v>
          </cell>
          <cell r="R1615" t="str">
            <v>民部田　昂樹</v>
          </cell>
          <cell r="S1615" t="str">
            <v>03-6820-7091</v>
          </cell>
          <cell r="T1615" t="str">
            <v>03-6730-2900</v>
          </cell>
          <cell r="U1615" t="str">
            <v>03-6820-7091</v>
          </cell>
          <cell r="V1615" t="str">
            <v>03-6730-2900</v>
          </cell>
          <cell r="W1615" t="str">
            <v>東京都渋谷区渋谷三丁目２番３号帝都青山ビル５階</v>
          </cell>
          <cell r="X1615" t="str">
            <v>150-0002</v>
          </cell>
          <cell r="Y1615" t="str">
            <v>民部田　昂樹</v>
          </cell>
          <cell r="Z1615" t="str">
            <v>25200H006</v>
          </cell>
        </row>
        <row r="1616">
          <cell r="A1616">
            <v>6489</v>
          </cell>
          <cell r="B1616" t="str">
            <v>06489-00</v>
          </cell>
          <cell r="C1616" t="str">
            <v>Ｂ</v>
          </cell>
          <cell r="D1616" t="str">
            <v>㈱山陽有機</v>
          </cell>
          <cell r="E1616" t="str">
            <v>サンヨウユウキ</v>
          </cell>
          <cell r="G1616">
            <v>35207</v>
          </cell>
          <cell r="H1616" t="str">
            <v>下松市</v>
          </cell>
          <cell r="J1616">
            <v>3</v>
          </cell>
          <cell r="K1616">
            <v>1</v>
          </cell>
          <cell r="L1616">
            <v>1</v>
          </cell>
          <cell r="M1616">
            <v>1</v>
          </cell>
          <cell r="N1616">
            <v>1</v>
          </cell>
          <cell r="O1616">
            <v>2</v>
          </cell>
          <cell r="P1616" t="str">
            <v>下松市葉山一丁目８１９番地１４</v>
          </cell>
          <cell r="Q1616" t="str">
            <v>744-0061</v>
          </cell>
          <cell r="R1616" t="str">
            <v>小田　直美</v>
          </cell>
          <cell r="S1616" t="str">
            <v>0833-46-2100</v>
          </cell>
          <cell r="T1616" t="str">
            <v>0833-47-0026</v>
          </cell>
          <cell r="U1616" t="str">
            <v>0833-46-2100</v>
          </cell>
          <cell r="V1616" t="str">
            <v>0833-47-0026</v>
          </cell>
          <cell r="W1616" t="str">
            <v>下松市葉山一丁目８１９番地１４</v>
          </cell>
          <cell r="X1616" t="str">
            <v>744-0061</v>
          </cell>
          <cell r="Y1616" t="str">
            <v>小田　直美</v>
          </cell>
          <cell r="Z1616" t="str">
            <v>25100H010</v>
          </cell>
        </row>
        <row r="1617">
          <cell r="A1617">
            <v>6544</v>
          </cell>
          <cell r="B1617" t="str">
            <v>06544-00</v>
          </cell>
          <cell r="C1617" t="str">
            <v>特Ａ</v>
          </cell>
          <cell r="D1617" t="str">
            <v>㈱ＢＲＩＤＧＥＭＵＬＴＩＬＩＮＧＵＡＬＳＯＬＵＴＩＯＮＳ</v>
          </cell>
          <cell r="E1617" t="str">
            <v>ブリッジマルチリンガルソリューション</v>
          </cell>
          <cell r="G1617">
            <v>13000</v>
          </cell>
          <cell r="H1617" t="str">
            <v>東京都</v>
          </cell>
          <cell r="J1617">
            <v>1</v>
          </cell>
          <cell r="K1617">
            <v>1</v>
          </cell>
          <cell r="L1617">
            <v>2</v>
          </cell>
          <cell r="M1617">
            <v>2</v>
          </cell>
          <cell r="N1617">
            <v>1</v>
          </cell>
          <cell r="O1617">
            <v>0</v>
          </cell>
          <cell r="P1617" t="str">
            <v>東京都新宿区新宿四丁目３番１７号</v>
          </cell>
          <cell r="Q1617" t="str">
            <v>160-0022</v>
          </cell>
          <cell r="R1617" t="str">
            <v>吉川　健一</v>
          </cell>
          <cell r="S1617" t="str">
            <v>03-5366-6001</v>
          </cell>
          <cell r="T1617" t="str">
            <v>03-5366-6002</v>
          </cell>
          <cell r="U1617" t="str">
            <v>03-5366-6001</v>
          </cell>
          <cell r="V1617" t="str">
            <v>03-5366-6002</v>
          </cell>
          <cell r="W1617" t="str">
            <v>東京都新宿区新宿四丁目３番１７号</v>
          </cell>
          <cell r="X1617" t="str">
            <v>160-0022</v>
          </cell>
          <cell r="Y1617" t="str">
            <v>吉川　健一</v>
          </cell>
          <cell r="Z1617" t="str">
            <v>25100H010</v>
          </cell>
        </row>
        <row r="1618">
          <cell r="A1618">
            <v>6550</v>
          </cell>
          <cell r="B1618" t="str">
            <v>06550-00</v>
          </cell>
          <cell r="C1618" t="str">
            <v>Ａ</v>
          </cell>
          <cell r="D1618" t="str">
            <v>スタディポケット㈱</v>
          </cell>
          <cell r="E1618" t="str">
            <v>スタディポケット</v>
          </cell>
          <cell r="G1618">
            <v>13000</v>
          </cell>
          <cell r="H1618" t="str">
            <v>東京都</v>
          </cell>
          <cell r="I1618" t="str">
            <v>電子入札システム入札書提出者：代表者</v>
          </cell>
          <cell r="J1618">
            <v>2</v>
          </cell>
          <cell r="K1618">
            <v>1</v>
          </cell>
          <cell r="L1618">
            <v>2</v>
          </cell>
          <cell r="M1618">
            <v>2</v>
          </cell>
          <cell r="N1618">
            <v>1</v>
          </cell>
          <cell r="O1618">
            <v>0</v>
          </cell>
          <cell r="P1618" t="str">
            <v>東京都千代田区内幸町二丁目１番６号日比谷パークフロント１９Ｆ</v>
          </cell>
          <cell r="Q1618" t="str">
            <v>100-0011</v>
          </cell>
          <cell r="R1618" t="str">
            <v>鶴田　浩之</v>
          </cell>
          <cell r="S1618" t="str">
            <v>03-6899-2741</v>
          </cell>
          <cell r="T1618" t="str">
            <v>-</v>
          </cell>
          <cell r="U1618" t="str">
            <v>03-6899-2741</v>
          </cell>
          <cell r="V1618" t="str">
            <v>-</v>
          </cell>
          <cell r="W1618" t="str">
            <v>東京都千代田区内幸町二丁目１番６号日比谷パークフロント１９Ｆ</v>
          </cell>
          <cell r="X1618" t="str">
            <v>100-0011</v>
          </cell>
          <cell r="Y1618" t="str">
            <v>鶴田　浩之</v>
          </cell>
          <cell r="Z1618" t="str">
            <v>25100H010</v>
          </cell>
        </row>
        <row r="1619">
          <cell r="A1619">
            <v>6614</v>
          </cell>
          <cell r="B1619" t="str">
            <v>06614-00</v>
          </cell>
          <cell r="C1619" t="str">
            <v>特Ａ</v>
          </cell>
          <cell r="D1619" t="str">
            <v>㈱日本医薬総合研究所</v>
          </cell>
          <cell r="E1619" t="str">
            <v>ニホンイヤクソウゴウケンキュウショ</v>
          </cell>
          <cell r="G1619">
            <v>13000</v>
          </cell>
          <cell r="H1619" t="str">
            <v>東京都</v>
          </cell>
          <cell r="I1619" t="str">
            <v>電子入札システム入札書提出者：代表者　　委託その他：服薬適正化、フォーミュラリ推進</v>
          </cell>
          <cell r="J1619">
            <v>1</v>
          </cell>
          <cell r="K1619">
            <v>1</v>
          </cell>
          <cell r="L1619">
            <v>2</v>
          </cell>
          <cell r="M1619">
            <v>2</v>
          </cell>
          <cell r="N1619">
            <v>1</v>
          </cell>
          <cell r="O1619">
            <v>0</v>
          </cell>
          <cell r="P1619" t="str">
            <v>東京都港区芝五丁目３３番１１号</v>
          </cell>
          <cell r="Q1619" t="str">
            <v>108-0014</v>
          </cell>
          <cell r="R1619" t="str">
            <v>橋爪　敦弘</v>
          </cell>
          <cell r="S1619" t="str">
            <v>03-6810-0812</v>
          </cell>
          <cell r="T1619" t="str">
            <v>03-3457-2720</v>
          </cell>
          <cell r="U1619" t="str">
            <v>03-6810-0812</v>
          </cell>
          <cell r="V1619" t="str">
            <v>03-3457-2720</v>
          </cell>
          <cell r="W1619" t="str">
            <v>東京都港区芝五丁目３３番１１号</v>
          </cell>
          <cell r="X1619" t="str">
            <v>108-0014</v>
          </cell>
          <cell r="Y1619" t="str">
            <v>橋爪　敦弘</v>
          </cell>
          <cell r="Z1619" t="str">
            <v>25100H010</v>
          </cell>
        </row>
        <row r="1620">
          <cell r="A1620">
            <v>6730</v>
          </cell>
          <cell r="B1620" t="str">
            <v>06730-00</v>
          </cell>
          <cell r="C1620" t="str">
            <v>Ｂ</v>
          </cell>
          <cell r="D1620" t="str">
            <v>㈱大島クリーンサービス</v>
          </cell>
          <cell r="E1620" t="str">
            <v>オオシマクリーンサービス</v>
          </cell>
          <cell r="G1620">
            <v>35305</v>
          </cell>
          <cell r="H1620" t="str">
            <v>周防大島町</v>
          </cell>
          <cell r="J1620">
            <v>3</v>
          </cell>
          <cell r="K1620">
            <v>1</v>
          </cell>
          <cell r="L1620">
            <v>1</v>
          </cell>
          <cell r="M1620">
            <v>1</v>
          </cell>
          <cell r="N1620">
            <v>1</v>
          </cell>
          <cell r="O1620">
            <v>0</v>
          </cell>
          <cell r="P1620" t="str">
            <v>周防大島町大字久賀２６０１番地２６</v>
          </cell>
          <cell r="Q1620" t="str">
            <v>742-2301</v>
          </cell>
          <cell r="R1620" t="str">
            <v>竹内　浩</v>
          </cell>
          <cell r="S1620" t="str">
            <v>0820-72-0238</v>
          </cell>
          <cell r="T1620" t="str">
            <v>0820-72-1813</v>
          </cell>
          <cell r="U1620" t="str">
            <v>0820-72-0238</v>
          </cell>
          <cell r="V1620" t="str">
            <v>0820-72-1813</v>
          </cell>
          <cell r="W1620" t="str">
            <v>周防大島町大字久賀２６０１番地２６</v>
          </cell>
          <cell r="X1620" t="str">
            <v>742-2301</v>
          </cell>
          <cell r="Y1620" t="str">
            <v>竹内　浩</v>
          </cell>
          <cell r="Z1620" t="str">
            <v>25100H010</v>
          </cell>
        </row>
        <row r="1621">
          <cell r="A1621">
            <v>6731</v>
          </cell>
          <cell r="B1621" t="str">
            <v>06731-00</v>
          </cell>
          <cell r="C1621" t="str">
            <v>特Ａ</v>
          </cell>
          <cell r="D1621" t="str">
            <v>㈱ＩＨＩインフラシステム</v>
          </cell>
          <cell r="E1621" t="str">
            <v>アイエイチアイインフラシステム</v>
          </cell>
          <cell r="G1621">
            <v>27000</v>
          </cell>
          <cell r="H1621" t="str">
            <v>大阪府</v>
          </cell>
          <cell r="I1621" t="str">
            <v>電子入札システム入札書提出者：代理人１　　委託その他：ダム・水門・堰等の保守点検</v>
          </cell>
          <cell r="J1621">
            <v>1</v>
          </cell>
          <cell r="K1621">
            <v>1</v>
          </cell>
          <cell r="L1621">
            <v>2</v>
          </cell>
          <cell r="M1621">
            <v>2</v>
          </cell>
          <cell r="N1621">
            <v>1</v>
          </cell>
          <cell r="O1621">
            <v>1</v>
          </cell>
          <cell r="P1621" t="str">
            <v>大阪府堺市堺区大浜西町３番地</v>
          </cell>
          <cell r="Q1621" t="str">
            <v>590-0977</v>
          </cell>
          <cell r="R1621" t="str">
            <v>井上　学</v>
          </cell>
          <cell r="S1621" t="str">
            <v>072-223-0981</v>
          </cell>
          <cell r="T1621" t="str">
            <v>072-223-0967</v>
          </cell>
          <cell r="U1621" t="str">
            <v>072-223-0981</v>
          </cell>
          <cell r="V1621" t="str">
            <v>072-223-0967</v>
          </cell>
          <cell r="W1621" t="str">
            <v>大阪府堺市堺区大浜西町３番地</v>
          </cell>
          <cell r="X1621" t="str">
            <v>590-0977</v>
          </cell>
          <cell r="Y1621" t="str">
            <v>井上　学</v>
          </cell>
          <cell r="Z1621" t="str">
            <v>25100H010</v>
          </cell>
        </row>
        <row r="1622">
          <cell r="A1622">
            <v>6732</v>
          </cell>
          <cell r="B1622" t="str">
            <v>06732-00</v>
          </cell>
          <cell r="C1622" t="str">
            <v>特Ａ</v>
          </cell>
          <cell r="D1622" t="str">
            <v>㈱サイエンスクラフト</v>
          </cell>
          <cell r="E1622" t="str">
            <v>サイエンスクラフト</v>
          </cell>
          <cell r="G1622">
            <v>13000</v>
          </cell>
          <cell r="H1622" t="str">
            <v>東京都</v>
          </cell>
          <cell r="I1622" t="str">
            <v>電子入札システム入札書提出者：代表者　　委託その他：防災に関するコンサルティング等</v>
          </cell>
          <cell r="J1622">
            <v>1</v>
          </cell>
          <cell r="K1622">
            <v>1</v>
          </cell>
          <cell r="L1622">
            <v>2</v>
          </cell>
          <cell r="M1622">
            <v>2</v>
          </cell>
          <cell r="N1622">
            <v>1</v>
          </cell>
          <cell r="O1622">
            <v>0</v>
          </cell>
          <cell r="P1622" t="str">
            <v>東京都千代田区六番町１３－中島ビル２階</v>
          </cell>
          <cell r="Q1622" t="str">
            <v>102-0085</v>
          </cell>
          <cell r="R1622" t="str">
            <v>竹本　加良子</v>
          </cell>
          <cell r="S1622" t="str">
            <v>03-6272-4372</v>
          </cell>
          <cell r="T1622" t="str">
            <v>03-6272-4373</v>
          </cell>
          <cell r="U1622" t="str">
            <v>03-6272-4372</v>
          </cell>
          <cell r="V1622" t="str">
            <v>03-6272-4373</v>
          </cell>
          <cell r="W1622" t="str">
            <v>東京都千代田区六番町１３－中島ビル２階</v>
          </cell>
          <cell r="X1622" t="str">
            <v>102-0085</v>
          </cell>
          <cell r="Y1622" t="str">
            <v>竹本　加良子</v>
          </cell>
          <cell r="Z1622" t="str">
            <v>25100H010</v>
          </cell>
        </row>
        <row r="1623">
          <cell r="A1623">
            <v>6733</v>
          </cell>
          <cell r="B1623" t="str">
            <v>06733-00</v>
          </cell>
          <cell r="C1623" t="str">
            <v>Ａ</v>
          </cell>
          <cell r="D1623" t="str">
            <v>㈱公園マネジメント研究所</v>
          </cell>
          <cell r="E1623" t="str">
            <v>コウエンマネジメントケンキュウショ</v>
          </cell>
          <cell r="G1623">
            <v>27000</v>
          </cell>
          <cell r="H1623" t="str">
            <v>大阪府</v>
          </cell>
          <cell r="I1623" t="str">
            <v>電子入札システム入札書提出者：代表者</v>
          </cell>
          <cell r="J1623">
            <v>2</v>
          </cell>
          <cell r="K1623">
            <v>1</v>
          </cell>
          <cell r="L1623">
            <v>2</v>
          </cell>
          <cell r="M1623">
            <v>2</v>
          </cell>
          <cell r="N1623">
            <v>1</v>
          </cell>
          <cell r="O1623">
            <v>0</v>
          </cell>
          <cell r="P1623" t="str">
            <v>大阪府大阪市中央区谷町二丁目２番２２号</v>
          </cell>
          <cell r="Q1623" t="str">
            <v>540-0012</v>
          </cell>
          <cell r="R1623" t="str">
            <v>惠谷　真</v>
          </cell>
          <cell r="S1623" t="str">
            <v>06-6947-6522</v>
          </cell>
          <cell r="T1623" t="str">
            <v>06-6947-6523</v>
          </cell>
          <cell r="U1623" t="str">
            <v>06-6947-6522</v>
          </cell>
          <cell r="V1623" t="str">
            <v>06-6947-6523</v>
          </cell>
          <cell r="W1623" t="str">
            <v>大阪府大阪市中央区谷町二丁目２番２２号</v>
          </cell>
          <cell r="X1623" t="str">
            <v>540-0012</v>
          </cell>
          <cell r="Y1623" t="str">
            <v>惠谷　真</v>
          </cell>
          <cell r="Z1623" t="str">
            <v>25100H010</v>
          </cell>
        </row>
        <row r="1624">
          <cell r="A1624">
            <v>6734</v>
          </cell>
          <cell r="B1624" t="str">
            <v>06734-00</v>
          </cell>
          <cell r="C1624" t="str">
            <v>特Ａ</v>
          </cell>
          <cell r="D1624" t="str">
            <v>㈱アイティフォー・ベックス</v>
          </cell>
          <cell r="E1624" t="str">
            <v>アイティフォー・ベックス</v>
          </cell>
          <cell r="G1624">
            <v>13000</v>
          </cell>
          <cell r="H1624" t="str">
            <v>東京都</v>
          </cell>
          <cell r="I1624" t="str">
            <v>電子入札システム入札書提出者：代表者　　委託その他：コールセンター、収納事務</v>
          </cell>
          <cell r="J1624">
            <v>1</v>
          </cell>
          <cell r="K1624">
            <v>1</v>
          </cell>
          <cell r="L1624">
            <v>2</v>
          </cell>
          <cell r="M1624">
            <v>2</v>
          </cell>
          <cell r="N1624">
            <v>1</v>
          </cell>
          <cell r="O1624">
            <v>0</v>
          </cell>
          <cell r="P1624" t="str">
            <v>東京都千代田区一番町２１番地</v>
          </cell>
          <cell r="Q1624" t="str">
            <v>102-0082</v>
          </cell>
          <cell r="R1624" t="str">
            <v>村田　純一</v>
          </cell>
          <cell r="S1624" t="str">
            <v>03-5275-8305</v>
          </cell>
          <cell r="T1624" t="str">
            <v>03-5275-7889</v>
          </cell>
          <cell r="U1624" t="str">
            <v>03-5275-8305</v>
          </cell>
          <cell r="V1624" t="str">
            <v>03-5275-7889</v>
          </cell>
          <cell r="W1624" t="str">
            <v>東京都千代田区一番町２１番地</v>
          </cell>
          <cell r="X1624" t="str">
            <v>102-0082</v>
          </cell>
          <cell r="Y1624" t="str">
            <v>村田　純一</v>
          </cell>
          <cell r="Z1624" t="str">
            <v>25100H010</v>
          </cell>
        </row>
        <row r="1626">
          <cell r="A1626">
            <v>53</v>
          </cell>
          <cell r="B1626" t="str">
            <v>00053-00</v>
          </cell>
          <cell r="C1626" t="str">
            <v>特Ａ</v>
          </cell>
          <cell r="D1626" t="str">
            <v>㈱アサヒテクノリサーチ</v>
          </cell>
          <cell r="E1626" t="str">
            <v>アサヒテクノリサーチ</v>
          </cell>
          <cell r="G1626">
            <v>34000</v>
          </cell>
          <cell r="H1626" t="str">
            <v>広島県</v>
          </cell>
          <cell r="J1626">
            <v>1</v>
          </cell>
          <cell r="K1626">
            <v>1</v>
          </cell>
          <cell r="L1626">
            <v>1</v>
          </cell>
          <cell r="M1626">
            <v>1</v>
          </cell>
          <cell r="N1626">
            <v>1</v>
          </cell>
          <cell r="O1626">
            <v>2</v>
          </cell>
          <cell r="P1626" t="str">
            <v>広島県大竹市晴海二丁目１０番５４号</v>
          </cell>
          <cell r="Q1626" t="str">
            <v>739-0622</v>
          </cell>
          <cell r="R1626" t="str">
            <v>伴丈　修</v>
          </cell>
          <cell r="S1626" t="str">
            <v>0827-59-1800</v>
          </cell>
          <cell r="T1626" t="str">
            <v>0827-59-1805</v>
          </cell>
          <cell r="U1626" t="str">
            <v>0827-59-1800</v>
          </cell>
          <cell r="V1626" t="str">
            <v>0827-59-1805</v>
          </cell>
          <cell r="W1626" t="str">
            <v>広島県大竹市晴海二丁目１０番５４号</v>
          </cell>
          <cell r="X1626" t="str">
            <v>739-0622</v>
          </cell>
          <cell r="Y1626" t="str">
            <v>伴丈　修</v>
          </cell>
          <cell r="Z1626" t="str">
            <v>25100H010</v>
          </cell>
        </row>
        <row r="1627">
          <cell r="A1627">
            <v>894</v>
          </cell>
          <cell r="B1627" t="str">
            <v>00894-00</v>
          </cell>
          <cell r="C1627" t="str">
            <v>特Ａ</v>
          </cell>
          <cell r="D1627" t="str">
            <v>新日本空調㈱</v>
          </cell>
          <cell r="E1627" t="str">
            <v>シンニッポンクウチョウ</v>
          </cell>
          <cell r="G1627">
            <v>13000</v>
          </cell>
          <cell r="H1627" t="str">
            <v>東京都</v>
          </cell>
          <cell r="I1627" t="str">
            <v>電子入札システム入札書提出者：代理人１</v>
          </cell>
          <cell r="J1627">
            <v>1</v>
          </cell>
          <cell r="K1627">
            <v>1</v>
          </cell>
          <cell r="L1627">
            <v>2</v>
          </cell>
          <cell r="M1627">
            <v>1</v>
          </cell>
          <cell r="N1627">
            <v>1</v>
          </cell>
          <cell r="O1627">
            <v>2</v>
          </cell>
          <cell r="P1627" t="str">
            <v>東京都中央区日本橋浜町二丁目３１番１号</v>
          </cell>
          <cell r="Q1627" t="str">
            <v>103-0007</v>
          </cell>
          <cell r="R1627" t="str">
            <v>廣島　雅則</v>
          </cell>
          <cell r="S1627" t="str">
            <v>082-247-3551</v>
          </cell>
          <cell r="T1627" t="str">
            <v>082-247-3549</v>
          </cell>
          <cell r="U1627" t="str">
            <v>082-247-3551</v>
          </cell>
          <cell r="V1627" t="str">
            <v>082-247-3549</v>
          </cell>
          <cell r="W1627" t="str">
            <v>東京都中央区日本橋浜町二丁目３１番１号</v>
          </cell>
          <cell r="X1627" t="str">
            <v>103-0007</v>
          </cell>
          <cell r="Y1627" t="str">
            <v>廣島　雅則</v>
          </cell>
          <cell r="Z1627" t="str">
            <v>25100H010</v>
          </cell>
        </row>
        <row r="1628">
          <cell r="A1628">
            <v>1382</v>
          </cell>
          <cell r="B1628" t="str">
            <v>01382-00</v>
          </cell>
          <cell r="C1628" t="str">
            <v>特Ａ</v>
          </cell>
          <cell r="D1628" t="str">
            <v>西日本電業㈱</v>
          </cell>
          <cell r="E1628" t="str">
            <v>ニシニホンデンギョウ</v>
          </cell>
          <cell r="G1628">
            <v>35215</v>
          </cell>
          <cell r="H1628" t="str">
            <v>周南市</v>
          </cell>
          <cell r="I1628" t="str">
            <v>電子入札システム入札書提出者：代表者　政策１個</v>
          </cell>
          <cell r="J1628">
            <v>1</v>
          </cell>
          <cell r="K1628">
            <v>1</v>
          </cell>
          <cell r="L1628">
            <v>2</v>
          </cell>
          <cell r="M1628">
            <v>1</v>
          </cell>
          <cell r="N1628">
            <v>1</v>
          </cell>
          <cell r="O1628">
            <v>1</v>
          </cell>
          <cell r="P1628" t="str">
            <v>周南市御山町８番１号</v>
          </cell>
          <cell r="Q1628" t="str">
            <v>745-0863</v>
          </cell>
          <cell r="R1628" t="str">
            <v>岩本　英樹</v>
          </cell>
          <cell r="S1628" t="str">
            <v>0834-27-5111</v>
          </cell>
          <cell r="T1628" t="str">
            <v>0834-27-5115</v>
          </cell>
          <cell r="U1628" t="str">
            <v>0834-27-5111</v>
          </cell>
          <cell r="V1628" t="str">
            <v>0834-27-5115</v>
          </cell>
          <cell r="W1628" t="str">
            <v>周南市御山町８番１号</v>
          </cell>
          <cell r="X1628" t="str">
            <v>745-0863</v>
          </cell>
          <cell r="Y1628" t="str">
            <v>岩本　英樹</v>
          </cell>
          <cell r="Z1628" t="str">
            <v>25100H010</v>
          </cell>
        </row>
        <row r="1629">
          <cell r="A1629">
            <v>1555</v>
          </cell>
          <cell r="B1629" t="str">
            <v>01555-00</v>
          </cell>
          <cell r="C1629" t="str">
            <v>Ｂ</v>
          </cell>
          <cell r="D1629" t="str">
            <v>㈲ハヤシカメラ</v>
          </cell>
          <cell r="E1629" t="str">
            <v>ハヤシカメラ</v>
          </cell>
          <cell r="G1629">
            <v>35206</v>
          </cell>
          <cell r="H1629" t="str">
            <v>防府市</v>
          </cell>
          <cell r="J1629">
            <v>3</v>
          </cell>
          <cell r="K1629">
            <v>1</v>
          </cell>
          <cell r="L1629">
            <v>1</v>
          </cell>
          <cell r="M1629">
            <v>1</v>
          </cell>
          <cell r="N1629">
            <v>1</v>
          </cell>
          <cell r="O1629">
            <v>0</v>
          </cell>
          <cell r="P1629" t="str">
            <v>防府市駅南町８番３５号</v>
          </cell>
          <cell r="Q1629" t="str">
            <v>747-0801</v>
          </cell>
          <cell r="R1629" t="str">
            <v>林　雄一郎</v>
          </cell>
          <cell r="S1629" t="str">
            <v>0835-22-3934</v>
          </cell>
          <cell r="T1629" t="str">
            <v>0835-22-5603</v>
          </cell>
          <cell r="U1629" t="str">
            <v>0835-22-3934</v>
          </cell>
          <cell r="V1629" t="str">
            <v>0835-22-5603</v>
          </cell>
          <cell r="W1629" t="str">
            <v>防府市駅南町８番３５号</v>
          </cell>
          <cell r="X1629" t="str">
            <v>747-0801</v>
          </cell>
          <cell r="Y1629" t="str">
            <v>林　雄一郎</v>
          </cell>
          <cell r="Z1629" t="str">
            <v>25200H006</v>
          </cell>
        </row>
        <row r="1630">
          <cell r="A1630">
            <v>1699</v>
          </cell>
          <cell r="B1630" t="str">
            <v>01699-00</v>
          </cell>
          <cell r="C1630" t="str">
            <v>特Ａ</v>
          </cell>
          <cell r="D1630" t="str">
            <v>ＦＬＣＳ㈱</v>
          </cell>
          <cell r="E1630" t="str">
            <v>エフエルシーエス</v>
          </cell>
          <cell r="G1630">
            <v>13000</v>
          </cell>
          <cell r="H1630" t="str">
            <v>東京都</v>
          </cell>
          <cell r="I1630" t="str">
            <v>電子入札システム入札書提出者：代理人１　　業務委託：2025/11/16～</v>
          </cell>
          <cell r="J1630">
            <v>1</v>
          </cell>
          <cell r="K1630">
            <v>1</v>
          </cell>
          <cell r="L1630">
            <v>2</v>
          </cell>
          <cell r="M1630">
            <v>2</v>
          </cell>
          <cell r="N1630">
            <v>1</v>
          </cell>
          <cell r="O1630">
            <v>1</v>
          </cell>
          <cell r="P1630" t="str">
            <v>東京都千代田区神田練塀町３番地</v>
          </cell>
          <cell r="Q1630" t="str">
            <v>101-0022</v>
          </cell>
          <cell r="R1630" t="str">
            <v>岡田　利明</v>
          </cell>
          <cell r="S1630" t="str">
            <v>03-5843-6301</v>
          </cell>
          <cell r="T1630" t="str">
            <v>03-5298-4125</v>
          </cell>
          <cell r="U1630" t="str">
            <v>03-5843-6301</v>
          </cell>
          <cell r="V1630" t="str">
            <v>03-5298-4125</v>
          </cell>
          <cell r="W1630" t="str">
            <v>東京都千代田区神田練塀町３番地</v>
          </cell>
          <cell r="X1630" t="str">
            <v>101-0022</v>
          </cell>
          <cell r="Y1630" t="str">
            <v>岡田　利明</v>
          </cell>
          <cell r="Z1630" t="str">
            <v>25100H010</v>
          </cell>
        </row>
        <row r="1631">
          <cell r="A1631">
            <v>2307</v>
          </cell>
          <cell r="B1631" t="str">
            <v>02307-00</v>
          </cell>
          <cell r="C1631" t="str">
            <v>特Ａ</v>
          </cell>
          <cell r="D1631" t="str">
            <v>国益建設㈱</v>
          </cell>
          <cell r="E1631" t="str">
            <v>コクエキケンセツ</v>
          </cell>
          <cell r="G1631">
            <v>35207</v>
          </cell>
          <cell r="H1631" t="str">
            <v>下松市</v>
          </cell>
          <cell r="I1631" t="str">
            <v>電子入札システム入札書提出者：代表者</v>
          </cell>
          <cell r="J1631">
            <v>1</v>
          </cell>
          <cell r="K1631">
            <v>1</v>
          </cell>
          <cell r="L1631">
            <v>2</v>
          </cell>
          <cell r="M1631">
            <v>1</v>
          </cell>
          <cell r="N1631">
            <v>1</v>
          </cell>
          <cell r="O1631">
            <v>0</v>
          </cell>
          <cell r="P1631" t="str">
            <v>下松市潮音町三丁目１０番１０号</v>
          </cell>
          <cell r="Q1631" t="str">
            <v>744-0074</v>
          </cell>
          <cell r="R1631" t="str">
            <v>爲國　国彦</v>
          </cell>
          <cell r="S1631" t="str">
            <v>0833-41-0177</v>
          </cell>
          <cell r="T1631" t="str">
            <v>0833-41-0266</v>
          </cell>
          <cell r="U1631" t="str">
            <v>0833-41-0177</v>
          </cell>
          <cell r="V1631" t="str">
            <v>0833-41-0266</v>
          </cell>
          <cell r="W1631" t="str">
            <v>下松市潮音町三丁目１０番１０号</v>
          </cell>
          <cell r="X1631" t="str">
            <v>744-0074</v>
          </cell>
          <cell r="Y1631" t="str">
            <v>爲國　国彦</v>
          </cell>
          <cell r="Z1631" t="str">
            <v>25100H010</v>
          </cell>
        </row>
        <row r="1632">
          <cell r="A1632">
            <v>3107</v>
          </cell>
          <cell r="B1632" t="str">
            <v>03107-00</v>
          </cell>
          <cell r="C1632" t="str">
            <v>特Ａ</v>
          </cell>
          <cell r="D1632" t="str">
            <v>西日本フードサービス㈱</v>
          </cell>
          <cell r="E1632" t="str">
            <v>ニシニホンフードサービス</v>
          </cell>
          <cell r="G1632">
            <v>40000</v>
          </cell>
          <cell r="H1632" t="str">
            <v>福岡県</v>
          </cell>
          <cell r="J1632">
            <v>1</v>
          </cell>
          <cell r="K1632">
            <v>1</v>
          </cell>
          <cell r="L1632">
            <v>1</v>
          </cell>
          <cell r="M1632">
            <v>1</v>
          </cell>
          <cell r="N1632">
            <v>1</v>
          </cell>
          <cell r="O1632">
            <v>1</v>
          </cell>
          <cell r="P1632" t="str">
            <v>福岡県北九州市小倉南区下城野三丁目３番２号</v>
          </cell>
          <cell r="Q1632" t="str">
            <v>802-0804</v>
          </cell>
          <cell r="R1632" t="str">
            <v>西村　繁</v>
          </cell>
          <cell r="S1632" t="str">
            <v>093-951-9091</v>
          </cell>
          <cell r="T1632" t="str">
            <v>093-951-9115</v>
          </cell>
          <cell r="U1632" t="str">
            <v>093-951-9091</v>
          </cell>
          <cell r="V1632" t="str">
            <v>093-951-9115</v>
          </cell>
          <cell r="W1632" t="str">
            <v>福岡県北九州市小倉南区下城野三丁目３番２号</v>
          </cell>
          <cell r="X1632" t="str">
            <v>802-0804</v>
          </cell>
          <cell r="Y1632" t="str">
            <v>西村　繁</v>
          </cell>
          <cell r="Z1632" t="str">
            <v>25100H010</v>
          </cell>
        </row>
        <row r="1633">
          <cell r="A1633">
            <v>3207</v>
          </cell>
          <cell r="B1633" t="str">
            <v>03207-00</v>
          </cell>
          <cell r="C1633" t="str">
            <v>特Ａ</v>
          </cell>
          <cell r="D1633" t="str">
            <v>柳井三和交通㈱</v>
          </cell>
          <cell r="E1633" t="str">
            <v>ヤナイサンワコウツウ</v>
          </cell>
          <cell r="G1633">
            <v>35212</v>
          </cell>
          <cell r="H1633" t="str">
            <v>柳井市</v>
          </cell>
          <cell r="J1633">
            <v>1</v>
          </cell>
          <cell r="K1633">
            <v>1</v>
          </cell>
          <cell r="L1633">
            <v>2</v>
          </cell>
          <cell r="M1633">
            <v>1</v>
          </cell>
          <cell r="N1633">
            <v>1</v>
          </cell>
          <cell r="O1633">
            <v>0</v>
          </cell>
          <cell r="P1633" t="str">
            <v>柳井市中央一丁目９番１１号</v>
          </cell>
          <cell r="Q1633" t="str">
            <v>742-0035</v>
          </cell>
          <cell r="R1633" t="str">
            <v>河村　良太郎</v>
          </cell>
          <cell r="S1633" t="str">
            <v>0820-22-1001</v>
          </cell>
          <cell r="T1633" t="str">
            <v>0820-22-0393</v>
          </cell>
          <cell r="U1633" t="str">
            <v>0820-22-1001</v>
          </cell>
          <cell r="V1633" t="str">
            <v>0820-22-0393</v>
          </cell>
          <cell r="W1633" t="str">
            <v>柳井市中央一丁目９番１１号</v>
          </cell>
          <cell r="X1633" t="str">
            <v>742-0035</v>
          </cell>
          <cell r="Y1633" t="str">
            <v>河村　良太郎</v>
          </cell>
          <cell r="Z1633" t="str">
            <v>25100H010</v>
          </cell>
        </row>
        <row r="1634">
          <cell r="A1634">
            <v>4136</v>
          </cell>
          <cell r="B1634" t="str">
            <v>04136-00</v>
          </cell>
          <cell r="C1634" t="str">
            <v>特Ａ</v>
          </cell>
          <cell r="D1634" t="str">
            <v>㈱東和テクノロジー</v>
          </cell>
          <cell r="E1634" t="str">
            <v>トウワテクノロジー</v>
          </cell>
          <cell r="G1634">
            <v>34000</v>
          </cell>
          <cell r="H1634" t="str">
            <v>広島県</v>
          </cell>
          <cell r="I1634" t="str">
            <v>電子入札システム入札書提出者：代理人１</v>
          </cell>
          <cell r="J1634">
            <v>1</v>
          </cell>
          <cell r="K1634">
            <v>1</v>
          </cell>
          <cell r="L1634">
            <v>2</v>
          </cell>
          <cell r="M1634">
            <v>1</v>
          </cell>
          <cell r="N1634">
            <v>1</v>
          </cell>
          <cell r="O1634">
            <v>1</v>
          </cell>
          <cell r="P1634" t="str">
            <v>広島県広島市中区広瀬北町３番１１号</v>
          </cell>
          <cell r="Q1634" t="str">
            <v>730-0803</v>
          </cell>
          <cell r="R1634" t="str">
            <v>友田　啓二郎</v>
          </cell>
          <cell r="S1634" t="str">
            <v>082-297-8700</v>
          </cell>
          <cell r="T1634" t="str">
            <v>082-295-3216</v>
          </cell>
          <cell r="U1634" t="str">
            <v>082-297-8700</v>
          </cell>
          <cell r="V1634" t="str">
            <v>082-295-3216</v>
          </cell>
          <cell r="W1634" t="str">
            <v>広島県広島市中区広瀬北町３番１１号</v>
          </cell>
          <cell r="X1634" t="str">
            <v>730-0803</v>
          </cell>
          <cell r="Y1634" t="str">
            <v>友田　啓二郎</v>
          </cell>
          <cell r="Z1634" t="str">
            <v>25100H010</v>
          </cell>
        </row>
        <row r="1635">
          <cell r="A1635">
            <v>4426</v>
          </cell>
          <cell r="B1635" t="str">
            <v>04426-00</v>
          </cell>
          <cell r="C1635" t="str">
            <v>Ｂ</v>
          </cell>
          <cell r="D1635" t="str">
            <v>㈱アルカ</v>
          </cell>
          <cell r="E1635" t="str">
            <v>アルカ</v>
          </cell>
          <cell r="G1635">
            <v>20000</v>
          </cell>
          <cell r="H1635" t="str">
            <v>長野県</v>
          </cell>
          <cell r="I1635" t="str">
            <v>電子入札システム入札書提出者：代表者</v>
          </cell>
          <cell r="J1635">
            <v>3</v>
          </cell>
          <cell r="K1635">
            <v>1</v>
          </cell>
          <cell r="L1635">
            <v>2</v>
          </cell>
          <cell r="M1635">
            <v>2</v>
          </cell>
          <cell r="N1635">
            <v>1</v>
          </cell>
          <cell r="O1635">
            <v>0</v>
          </cell>
          <cell r="P1635" t="str">
            <v>長野県小諸市甲４９番地１５</v>
          </cell>
          <cell r="Q1635" t="str">
            <v>384-0801</v>
          </cell>
          <cell r="R1635" t="str">
            <v>角張　憲子</v>
          </cell>
          <cell r="S1635" t="str">
            <v>0267-26-2356</v>
          </cell>
          <cell r="T1635" t="str">
            <v>0267-26-2371</v>
          </cell>
          <cell r="U1635" t="str">
            <v>0267-26-2356</v>
          </cell>
          <cell r="V1635" t="str">
            <v>0267-26-2371</v>
          </cell>
          <cell r="W1635" t="str">
            <v>長野県小諸市甲４９番地１５</v>
          </cell>
          <cell r="X1635" t="str">
            <v>384-0801</v>
          </cell>
          <cell r="Y1635" t="str">
            <v>角張　憲子</v>
          </cell>
          <cell r="Z1635" t="str">
            <v>25100H010</v>
          </cell>
        </row>
        <row r="1636">
          <cell r="A1636">
            <v>4751</v>
          </cell>
          <cell r="B1636" t="str">
            <v>04751-00</v>
          </cell>
          <cell r="C1636" t="str">
            <v>Ｂ</v>
          </cell>
          <cell r="D1636" t="str">
            <v>自動ドア山口</v>
          </cell>
          <cell r="E1636" t="str">
            <v>ジドウドアヤマグチ</v>
          </cell>
          <cell r="G1636">
            <v>35207</v>
          </cell>
          <cell r="H1636" t="str">
            <v>下松市</v>
          </cell>
          <cell r="J1636">
            <v>3</v>
          </cell>
          <cell r="K1636">
            <v>1</v>
          </cell>
          <cell r="L1636">
            <v>2</v>
          </cell>
          <cell r="M1636">
            <v>1</v>
          </cell>
          <cell r="N1636">
            <v>1</v>
          </cell>
          <cell r="O1636">
            <v>0</v>
          </cell>
          <cell r="P1636" t="str">
            <v>下松市大字瀬戸６６２－１</v>
          </cell>
          <cell r="Q1636" t="str">
            <v>744-0273</v>
          </cell>
          <cell r="R1636" t="str">
            <v>山本　昌臣</v>
          </cell>
          <cell r="S1636" t="str">
            <v>0833-44-8425</v>
          </cell>
          <cell r="T1636" t="str">
            <v>0833-44-8440</v>
          </cell>
          <cell r="U1636" t="str">
            <v>0833-44-8425</v>
          </cell>
          <cell r="V1636" t="str">
            <v>0833-44-8440</v>
          </cell>
          <cell r="W1636" t="str">
            <v>下松市大字瀬戸６６２－１</v>
          </cell>
          <cell r="X1636" t="str">
            <v>744-0273</v>
          </cell>
          <cell r="Y1636" t="str">
            <v>山本　昌臣</v>
          </cell>
          <cell r="Z1636" t="str">
            <v>25100H010</v>
          </cell>
        </row>
        <row r="1637">
          <cell r="A1637">
            <v>4926</v>
          </cell>
          <cell r="B1637" t="str">
            <v>04926-00</v>
          </cell>
          <cell r="C1637" t="str">
            <v>特Ａ</v>
          </cell>
          <cell r="D1637" t="str">
            <v>㈲ジェイ・ロード</v>
          </cell>
          <cell r="E1637" t="str">
            <v>ジェイ・ロード</v>
          </cell>
          <cell r="G1637">
            <v>35203</v>
          </cell>
          <cell r="H1637" t="str">
            <v>山口市</v>
          </cell>
          <cell r="J1637">
            <v>1</v>
          </cell>
          <cell r="K1637">
            <v>1</v>
          </cell>
          <cell r="L1637">
            <v>2</v>
          </cell>
          <cell r="M1637">
            <v>1</v>
          </cell>
          <cell r="N1637">
            <v>1</v>
          </cell>
          <cell r="O1637">
            <v>3</v>
          </cell>
          <cell r="P1637" t="str">
            <v>山口市下小鯖３７１０番地１</v>
          </cell>
          <cell r="Q1637" t="str">
            <v>753-0212</v>
          </cell>
          <cell r="R1637" t="str">
            <v>南谷　徹一</v>
          </cell>
          <cell r="S1637" t="str">
            <v>083-927-8165</v>
          </cell>
          <cell r="T1637" t="str">
            <v>-</v>
          </cell>
          <cell r="U1637" t="str">
            <v>083-927-8165</v>
          </cell>
          <cell r="V1637" t="str">
            <v>-</v>
          </cell>
          <cell r="W1637" t="str">
            <v>山口市下小鯖３７１０番地１</v>
          </cell>
          <cell r="X1637" t="str">
            <v>753-0212</v>
          </cell>
          <cell r="Y1637" t="str">
            <v>南谷　徹一</v>
          </cell>
          <cell r="Z1637" t="str">
            <v>25200H006</v>
          </cell>
        </row>
        <row r="1638">
          <cell r="A1638">
            <v>4970</v>
          </cell>
          <cell r="B1638" t="str">
            <v>04970-00</v>
          </cell>
          <cell r="C1638" t="str">
            <v>Ａ</v>
          </cell>
          <cell r="D1638" t="str">
            <v>㈲下関レンタカー</v>
          </cell>
          <cell r="E1638" t="str">
            <v>シモノセキレンタカー</v>
          </cell>
          <cell r="G1638">
            <v>35201</v>
          </cell>
          <cell r="H1638" t="str">
            <v>下関市</v>
          </cell>
          <cell r="I1638" t="str">
            <v>電子入札システム入札書提出者：代表者</v>
          </cell>
          <cell r="J1638">
            <v>2</v>
          </cell>
          <cell r="K1638">
            <v>1</v>
          </cell>
          <cell r="L1638">
            <v>2</v>
          </cell>
          <cell r="M1638">
            <v>1</v>
          </cell>
          <cell r="N1638">
            <v>1</v>
          </cell>
          <cell r="O1638">
            <v>0</v>
          </cell>
          <cell r="P1638" t="str">
            <v>下関市幸町１４番８号</v>
          </cell>
          <cell r="Q1638" t="str">
            <v>750-0001</v>
          </cell>
          <cell r="R1638" t="str">
            <v>岩本　誠</v>
          </cell>
          <cell r="S1638" t="str">
            <v>083-222-5652</v>
          </cell>
          <cell r="T1638" t="str">
            <v>083-222-3260</v>
          </cell>
          <cell r="U1638" t="str">
            <v>083-222-5652</v>
          </cell>
          <cell r="V1638" t="str">
            <v>083-222-3260</v>
          </cell>
          <cell r="W1638" t="str">
            <v>下関市幸町１４番８号</v>
          </cell>
          <cell r="X1638" t="str">
            <v>750-0001</v>
          </cell>
          <cell r="Y1638" t="str">
            <v>岩本　誠</v>
          </cell>
          <cell r="Z1638" t="str">
            <v>25100H010</v>
          </cell>
        </row>
        <row r="1639">
          <cell r="A1639">
            <v>5778</v>
          </cell>
          <cell r="B1639" t="str">
            <v>05778-00</v>
          </cell>
          <cell r="C1639" t="str">
            <v>特Ａ</v>
          </cell>
          <cell r="D1639" t="str">
            <v>㈱河合楽器製作所</v>
          </cell>
          <cell r="E1639" t="str">
            <v>カワイガッキセイサクショ</v>
          </cell>
          <cell r="G1639">
            <v>22000</v>
          </cell>
          <cell r="H1639" t="str">
            <v>静岡県</v>
          </cell>
          <cell r="I1639" t="str">
            <v>物品その他：防音室、移動式反射板</v>
          </cell>
          <cell r="J1639">
            <v>1</v>
          </cell>
          <cell r="K1639">
            <v>1</v>
          </cell>
          <cell r="L1639">
            <v>1</v>
          </cell>
          <cell r="M1639">
            <v>1</v>
          </cell>
          <cell r="N1639">
            <v>1</v>
          </cell>
          <cell r="O1639">
            <v>1</v>
          </cell>
          <cell r="P1639" t="str">
            <v>静岡県浜松市中央区寺島町２００番地</v>
          </cell>
          <cell r="Q1639" t="str">
            <v>430-8665</v>
          </cell>
          <cell r="R1639" t="str">
            <v>河合　健太郎</v>
          </cell>
          <cell r="S1639" t="str">
            <v>053-457-1314</v>
          </cell>
          <cell r="T1639" t="str">
            <v>053-457-1351</v>
          </cell>
          <cell r="U1639" t="str">
            <v>053-457-1314</v>
          </cell>
          <cell r="V1639" t="str">
            <v>053-457-1351</v>
          </cell>
          <cell r="W1639" t="str">
            <v>静岡県浜松市中央区寺島町２００番地</v>
          </cell>
          <cell r="X1639" t="str">
            <v>430-8665</v>
          </cell>
          <cell r="Y1639" t="str">
            <v>河合　健太郎</v>
          </cell>
          <cell r="Z1639" t="str">
            <v>25100H010</v>
          </cell>
        </row>
        <row r="1640">
          <cell r="A1640">
            <v>5934</v>
          </cell>
          <cell r="B1640" t="str">
            <v>05934-00</v>
          </cell>
          <cell r="C1640" t="str">
            <v>Ａ</v>
          </cell>
          <cell r="D1640" t="str">
            <v>環境事業計画㈱</v>
          </cell>
          <cell r="E1640" t="str">
            <v>カンキョウジギョウケイカク</v>
          </cell>
          <cell r="G1640">
            <v>14000</v>
          </cell>
          <cell r="H1640" t="str">
            <v>神奈川県</v>
          </cell>
          <cell r="I1640" t="str">
            <v>電子入札システム入札書提出者：代表者</v>
          </cell>
          <cell r="J1640">
            <v>2</v>
          </cell>
          <cell r="K1640">
            <v>1</v>
          </cell>
          <cell r="L1640">
            <v>2</v>
          </cell>
          <cell r="M1640">
            <v>2</v>
          </cell>
          <cell r="N1640">
            <v>1</v>
          </cell>
          <cell r="O1640">
            <v>0</v>
          </cell>
          <cell r="P1640" t="str">
            <v>神奈川県小田原市飯泉６６６番地</v>
          </cell>
          <cell r="Q1640" t="str">
            <v>250-0863</v>
          </cell>
          <cell r="R1640" t="str">
            <v>武藤　稔</v>
          </cell>
          <cell r="S1640" t="str">
            <v>080-5409-6334</v>
          </cell>
          <cell r="T1640" t="str">
            <v>050-3452-0970</v>
          </cell>
          <cell r="U1640" t="str">
            <v>080-5409-6334</v>
          </cell>
          <cell r="V1640" t="str">
            <v>050-3452-0970</v>
          </cell>
          <cell r="W1640" t="str">
            <v>神奈川県小田原市飯泉６６６番地</v>
          </cell>
          <cell r="X1640" t="str">
            <v>250-0863</v>
          </cell>
          <cell r="Y1640" t="str">
            <v>武藤　稔</v>
          </cell>
          <cell r="Z1640" t="str">
            <v>25100H010</v>
          </cell>
        </row>
        <row r="1641">
          <cell r="A1641">
            <v>6128</v>
          </cell>
          <cell r="B1641" t="str">
            <v>06128-00</v>
          </cell>
          <cell r="C1641" t="str">
            <v>特Ａ</v>
          </cell>
          <cell r="D1641" t="str">
            <v>医療法人社団ヤマナ会</v>
          </cell>
          <cell r="E1641" t="str">
            <v>ヤマナカイ</v>
          </cell>
          <cell r="G1641">
            <v>34000</v>
          </cell>
          <cell r="H1641" t="str">
            <v>広島県</v>
          </cell>
          <cell r="J1641">
            <v>1</v>
          </cell>
          <cell r="K1641">
            <v>1</v>
          </cell>
          <cell r="L1641">
            <v>2</v>
          </cell>
          <cell r="M1641">
            <v>2</v>
          </cell>
          <cell r="N1641">
            <v>1</v>
          </cell>
          <cell r="O1641">
            <v>0</v>
          </cell>
          <cell r="P1641" t="str">
            <v>広島県東広島市西条町吉行２２１４番地</v>
          </cell>
          <cell r="Q1641" t="str">
            <v>739-0002</v>
          </cell>
          <cell r="R1641" t="str">
            <v>山名　二郎</v>
          </cell>
          <cell r="S1641" t="str">
            <v>082-430-7715</v>
          </cell>
          <cell r="T1641" t="str">
            <v>082-430-7720</v>
          </cell>
          <cell r="U1641" t="str">
            <v>082-430-7715</v>
          </cell>
          <cell r="V1641" t="str">
            <v>082-430-7720</v>
          </cell>
          <cell r="W1641" t="str">
            <v>広島県東広島市西条町吉行２２１４番地</v>
          </cell>
          <cell r="X1641" t="str">
            <v>739-0002</v>
          </cell>
          <cell r="Y1641" t="str">
            <v>山名　二郎</v>
          </cell>
          <cell r="Z1641" t="str">
            <v>25100H010</v>
          </cell>
        </row>
        <row r="1642">
          <cell r="A1642">
            <v>6430</v>
          </cell>
          <cell r="B1642" t="str">
            <v>06430-00</v>
          </cell>
          <cell r="C1642" t="str">
            <v>特Ａ</v>
          </cell>
          <cell r="D1642" t="str">
            <v>㈱藤井販促企画室</v>
          </cell>
          <cell r="E1642" t="str">
            <v>フジイハンソクキカクシツ</v>
          </cell>
          <cell r="G1642">
            <v>35206</v>
          </cell>
          <cell r="H1642" t="str">
            <v>防府市</v>
          </cell>
          <cell r="J1642">
            <v>1</v>
          </cell>
          <cell r="K1642">
            <v>1</v>
          </cell>
          <cell r="L1642">
            <v>1</v>
          </cell>
          <cell r="M1642">
            <v>1</v>
          </cell>
          <cell r="N1642">
            <v>1</v>
          </cell>
          <cell r="O1642">
            <v>0</v>
          </cell>
          <cell r="P1642" t="str">
            <v>防府市天神二丁目２番４１号</v>
          </cell>
          <cell r="Q1642" t="str">
            <v>747-0034</v>
          </cell>
          <cell r="R1642" t="str">
            <v>藤井　智</v>
          </cell>
          <cell r="S1642" t="str">
            <v>0835-28-7125</v>
          </cell>
          <cell r="T1642" t="str">
            <v>0835-28-3730</v>
          </cell>
          <cell r="U1642" t="str">
            <v>0835-28-7125</v>
          </cell>
          <cell r="V1642" t="str">
            <v>0835-28-3730</v>
          </cell>
          <cell r="W1642" t="str">
            <v>防府市天神二丁目２番４１号</v>
          </cell>
          <cell r="X1642" t="str">
            <v>747-0034</v>
          </cell>
          <cell r="Y1642" t="str">
            <v>藤井　智</v>
          </cell>
          <cell r="Z1642" t="str">
            <v>25100H010</v>
          </cell>
        </row>
        <row r="1643">
          <cell r="A1643">
            <v>6524</v>
          </cell>
          <cell r="B1643" t="str">
            <v>06524-00</v>
          </cell>
          <cell r="C1643" t="str">
            <v>特Ａ</v>
          </cell>
          <cell r="D1643" t="str">
            <v>日本エマージェンシーアシスタンス㈱</v>
          </cell>
          <cell r="E1643" t="str">
            <v>ニホンエマージェンシーアシスタンス</v>
          </cell>
          <cell r="G1643">
            <v>13000</v>
          </cell>
          <cell r="H1643" t="str">
            <v>東京都</v>
          </cell>
          <cell r="I1643" t="str">
            <v>委託その他：受付・案内業務・コールセンター</v>
          </cell>
          <cell r="J1643">
            <v>1</v>
          </cell>
          <cell r="K1643">
            <v>1</v>
          </cell>
          <cell r="L1643">
            <v>2</v>
          </cell>
          <cell r="M1643">
            <v>2</v>
          </cell>
          <cell r="N1643">
            <v>1</v>
          </cell>
          <cell r="O1643">
            <v>0</v>
          </cell>
          <cell r="P1643" t="str">
            <v>東京都文京区小石川一丁目２１番１４号</v>
          </cell>
          <cell r="Q1643" t="str">
            <v>112-0002</v>
          </cell>
          <cell r="R1643" t="str">
            <v>山本　秀樹</v>
          </cell>
          <cell r="S1643" t="str">
            <v>03-3811-8226</v>
          </cell>
          <cell r="T1643" t="str">
            <v>03-3811-8159</v>
          </cell>
          <cell r="U1643" t="str">
            <v>03-3811-8226</v>
          </cell>
          <cell r="V1643" t="str">
            <v>03-3811-8159</v>
          </cell>
          <cell r="W1643" t="str">
            <v>東京都文京区小石川一丁目２１番１４号</v>
          </cell>
          <cell r="X1643" t="str">
            <v>112-0002</v>
          </cell>
          <cell r="Y1643" t="str">
            <v>山本　秀樹</v>
          </cell>
          <cell r="Z1643" t="str">
            <v>25100H010</v>
          </cell>
        </row>
        <row r="1644">
          <cell r="A1644">
            <v>6736</v>
          </cell>
          <cell r="B1644" t="str">
            <v>06736-00</v>
          </cell>
          <cell r="C1644" t="str">
            <v>特Ａ</v>
          </cell>
          <cell r="D1644" t="str">
            <v>㈱クラスト</v>
          </cell>
          <cell r="E1644" t="str">
            <v>クラスト</v>
          </cell>
          <cell r="G1644">
            <v>35201</v>
          </cell>
          <cell r="H1644" t="str">
            <v>下関市</v>
          </cell>
          <cell r="J1644">
            <v>1</v>
          </cell>
          <cell r="K1644">
            <v>1</v>
          </cell>
          <cell r="L1644">
            <v>1</v>
          </cell>
          <cell r="M1644">
            <v>1</v>
          </cell>
          <cell r="N1644">
            <v>1</v>
          </cell>
          <cell r="O1644">
            <v>1</v>
          </cell>
          <cell r="P1644" t="str">
            <v>下関市菊川町大字楢崎６６３番地</v>
          </cell>
          <cell r="Q1644" t="str">
            <v>750-0322</v>
          </cell>
          <cell r="R1644" t="str">
            <v>倉重　祐司</v>
          </cell>
          <cell r="S1644" t="str">
            <v>083-288-2556</v>
          </cell>
          <cell r="T1644" t="str">
            <v>083-288-2557</v>
          </cell>
          <cell r="U1644" t="str">
            <v>083-288-2556</v>
          </cell>
          <cell r="V1644" t="str">
            <v>083-288-2557</v>
          </cell>
          <cell r="W1644" t="str">
            <v>下関市菊川町大字楢崎６６３番地</v>
          </cell>
          <cell r="X1644" t="str">
            <v>750-0322</v>
          </cell>
          <cell r="Y1644" t="str">
            <v>倉重　祐司</v>
          </cell>
          <cell r="Z1644" t="str">
            <v>25100H010</v>
          </cell>
        </row>
        <row r="1645">
          <cell r="A1645">
            <v>6738</v>
          </cell>
          <cell r="B1645" t="str">
            <v>06738-00</v>
          </cell>
          <cell r="C1645" t="str">
            <v>特Ａ</v>
          </cell>
          <cell r="D1645" t="str">
            <v>㈱セゾンパーソナルプラス</v>
          </cell>
          <cell r="E1645" t="str">
            <v>セゾンパーソナルプラス</v>
          </cell>
          <cell r="G1645">
            <v>13000</v>
          </cell>
          <cell r="H1645" t="str">
            <v>東京都</v>
          </cell>
          <cell r="I1645" t="str">
            <v>99-99：業務請負、教育研修等</v>
          </cell>
          <cell r="J1645">
            <v>1</v>
          </cell>
          <cell r="K1645">
            <v>1</v>
          </cell>
          <cell r="L1645">
            <v>2</v>
          </cell>
          <cell r="M1645">
            <v>2</v>
          </cell>
          <cell r="N1645">
            <v>1</v>
          </cell>
          <cell r="O1645">
            <v>0</v>
          </cell>
          <cell r="P1645" t="str">
            <v>東京都豊島区東池袋三丁目１番１号</v>
          </cell>
          <cell r="Q1645" t="str">
            <v>170-6043</v>
          </cell>
          <cell r="R1645" t="str">
            <v>嶋田　かおり</v>
          </cell>
          <cell r="S1645" t="str">
            <v>03-3988-2123</v>
          </cell>
          <cell r="T1645" t="str">
            <v>03-3988-2084</v>
          </cell>
          <cell r="U1645" t="str">
            <v>03-3988-2123</v>
          </cell>
          <cell r="V1645" t="str">
            <v>03-3988-2084</v>
          </cell>
          <cell r="W1645" t="str">
            <v>東京都豊島区東池袋三丁目１番１号</v>
          </cell>
          <cell r="X1645" t="str">
            <v>170-6043</v>
          </cell>
          <cell r="Y1645" t="str">
            <v>嶋田　かおり</v>
          </cell>
          <cell r="Z1645" t="str">
            <v>25100H010</v>
          </cell>
        </row>
        <row r="1646">
          <cell r="A1646">
            <v>6739</v>
          </cell>
          <cell r="B1646" t="str">
            <v>06739-00</v>
          </cell>
          <cell r="C1646" t="str">
            <v>Ｂ</v>
          </cell>
          <cell r="D1646" t="str">
            <v>ｉｎｏｗｅｂｃｒｅａｔｉｏｎ</v>
          </cell>
          <cell r="E1646" t="str">
            <v>イノウェブクリエイション</v>
          </cell>
          <cell r="G1646">
            <v>35203</v>
          </cell>
          <cell r="H1646" t="str">
            <v>山口市</v>
          </cell>
          <cell r="I1646" t="str">
            <v>電子入札システム入札書提出者：代表者</v>
          </cell>
          <cell r="J1646">
            <v>3</v>
          </cell>
          <cell r="K1646">
            <v>1</v>
          </cell>
          <cell r="L1646">
            <v>2</v>
          </cell>
          <cell r="M1646">
            <v>1</v>
          </cell>
          <cell r="N1646">
            <v>1</v>
          </cell>
          <cell r="O1646">
            <v>0</v>
          </cell>
          <cell r="P1646" t="str">
            <v>山口市嘉川３０２ー１シャーメゾンａｙｕｍｉ２０１号</v>
          </cell>
          <cell r="Q1646" t="str">
            <v>754-0897</v>
          </cell>
          <cell r="R1646" t="str">
            <v>井上　智也</v>
          </cell>
          <cell r="S1646" t="str">
            <v>090-6299-4478</v>
          </cell>
          <cell r="T1646" t="str">
            <v>-</v>
          </cell>
          <cell r="U1646" t="str">
            <v>090-6299-4478</v>
          </cell>
          <cell r="V1646" t="str">
            <v>-</v>
          </cell>
          <cell r="W1646" t="str">
            <v>山口市嘉川３０２ー１シャーメゾンａｙｕｍｉ２０１号</v>
          </cell>
          <cell r="X1646" t="str">
            <v>754-0897</v>
          </cell>
          <cell r="Y1646" t="str">
            <v>井上　智也</v>
          </cell>
          <cell r="Z1646" t="str">
            <v>25100H010</v>
          </cell>
        </row>
        <row r="1648">
          <cell r="A1648">
            <v>295</v>
          </cell>
          <cell r="B1648" t="str">
            <v>00295-00</v>
          </cell>
          <cell r="C1648" t="str">
            <v>特Ａ</v>
          </cell>
          <cell r="D1648" t="str">
            <v>オーカ装置工業㈱</v>
          </cell>
          <cell r="E1648" t="str">
            <v>オーカソウチコウギョウ</v>
          </cell>
          <cell r="G1648">
            <v>35202</v>
          </cell>
          <cell r="H1648" t="str">
            <v>宇部市</v>
          </cell>
          <cell r="J1648">
            <v>1</v>
          </cell>
          <cell r="K1648">
            <v>1</v>
          </cell>
          <cell r="L1648">
            <v>1</v>
          </cell>
          <cell r="M1648">
            <v>1</v>
          </cell>
          <cell r="N1648">
            <v>1</v>
          </cell>
          <cell r="O1648">
            <v>2</v>
          </cell>
          <cell r="P1648" t="str">
            <v>宇部市寿町一丁目５番２８号</v>
          </cell>
          <cell r="Q1648" t="str">
            <v>755-0032</v>
          </cell>
          <cell r="R1648" t="str">
            <v>岡屋　創一</v>
          </cell>
          <cell r="S1648" t="str">
            <v>0836-33-5555</v>
          </cell>
          <cell r="T1648" t="str">
            <v>0836-31-9111</v>
          </cell>
          <cell r="U1648" t="str">
            <v>0836-33-5555</v>
          </cell>
          <cell r="V1648" t="str">
            <v>0836-31-9111</v>
          </cell>
          <cell r="W1648" t="str">
            <v>宇部市寿町一丁目５番２８号</v>
          </cell>
          <cell r="X1648" t="str">
            <v>755-0032</v>
          </cell>
          <cell r="Y1648" t="str">
            <v>岡屋　創一</v>
          </cell>
          <cell r="Z1648" t="str">
            <v>25100H010</v>
          </cell>
        </row>
        <row r="1649">
          <cell r="A1649">
            <v>4000</v>
          </cell>
          <cell r="B1649" t="str">
            <v>04000-00</v>
          </cell>
          <cell r="C1649" t="str">
            <v>特Ａ</v>
          </cell>
          <cell r="D1649" t="str">
            <v>㈱宇部ケイキ</v>
          </cell>
          <cell r="E1649" t="str">
            <v>ウベケイキ</v>
          </cell>
          <cell r="G1649">
            <v>35202</v>
          </cell>
          <cell r="H1649" t="str">
            <v>宇部市</v>
          </cell>
          <cell r="I1649" t="str">
            <v>電子入札システム入札書提出者：代表者</v>
          </cell>
          <cell r="J1649">
            <v>1</v>
          </cell>
          <cell r="K1649">
            <v>1</v>
          </cell>
          <cell r="L1649">
            <v>2</v>
          </cell>
          <cell r="M1649">
            <v>1</v>
          </cell>
          <cell r="N1649">
            <v>1</v>
          </cell>
          <cell r="O1649">
            <v>0</v>
          </cell>
          <cell r="P1649" t="str">
            <v>宇部市東本町一丁目１番１０号</v>
          </cell>
          <cell r="Q1649" t="str">
            <v>755-0028</v>
          </cell>
          <cell r="R1649" t="str">
            <v>平田　和幸</v>
          </cell>
          <cell r="S1649" t="str">
            <v>0836-33-2224</v>
          </cell>
          <cell r="T1649" t="str">
            <v>0836-33-2203</v>
          </cell>
          <cell r="U1649" t="str">
            <v>0836-33-2224</v>
          </cell>
          <cell r="V1649" t="str">
            <v>0836-33-2203</v>
          </cell>
          <cell r="W1649" t="str">
            <v>宇部市東本町一丁目１番１０号</v>
          </cell>
          <cell r="X1649" t="str">
            <v>755-0028</v>
          </cell>
          <cell r="Y1649" t="str">
            <v>平田　和幸</v>
          </cell>
          <cell r="Z1649" t="str">
            <v>25200H006</v>
          </cell>
        </row>
        <row r="1650">
          <cell r="A1650">
            <v>4029</v>
          </cell>
          <cell r="B1650" t="str">
            <v>04029-00</v>
          </cell>
          <cell r="C1650" t="str">
            <v>Ａ</v>
          </cell>
          <cell r="D1650" t="str">
            <v>下関漁港近代化協同組合</v>
          </cell>
          <cell r="E1650" t="str">
            <v>シモノセキギョコウキンダイカキョウドウクミアイ</v>
          </cell>
          <cell r="G1650">
            <v>35201</v>
          </cell>
          <cell r="H1650" t="str">
            <v>下関市</v>
          </cell>
          <cell r="J1650">
            <v>2</v>
          </cell>
          <cell r="K1650">
            <v>1</v>
          </cell>
          <cell r="L1650">
            <v>1</v>
          </cell>
          <cell r="M1650">
            <v>1</v>
          </cell>
          <cell r="N1650">
            <v>1</v>
          </cell>
          <cell r="O1650">
            <v>0</v>
          </cell>
          <cell r="P1650" t="str">
            <v>下関市大和町一丁目１６番１号</v>
          </cell>
          <cell r="Q1650" t="str">
            <v>750-0067</v>
          </cell>
          <cell r="R1650" t="str">
            <v>波田　慎治</v>
          </cell>
          <cell r="S1650" t="str">
            <v>083-267-0054</v>
          </cell>
          <cell r="T1650" t="str">
            <v>083-267-0054</v>
          </cell>
          <cell r="U1650" t="str">
            <v>083-267-0054</v>
          </cell>
          <cell r="V1650" t="str">
            <v>083-267-0054</v>
          </cell>
          <cell r="W1650" t="str">
            <v>下関市大和町一丁目１６番１号</v>
          </cell>
          <cell r="X1650" t="str">
            <v>750-0067</v>
          </cell>
          <cell r="Y1650" t="str">
            <v>波田　慎治</v>
          </cell>
          <cell r="Z1650" t="str">
            <v>25100H010</v>
          </cell>
        </row>
        <row r="1651">
          <cell r="A1651">
            <v>5090</v>
          </cell>
          <cell r="B1651" t="str">
            <v>05090-00</v>
          </cell>
          <cell r="C1651" t="str">
            <v>Ａ</v>
          </cell>
          <cell r="D1651" t="str">
            <v>㈱ダイトウ製版</v>
          </cell>
          <cell r="E1651" t="str">
            <v>ダイトウセイハン</v>
          </cell>
          <cell r="G1651">
            <v>35202</v>
          </cell>
          <cell r="H1651" t="str">
            <v>宇部市</v>
          </cell>
          <cell r="J1651">
            <v>2</v>
          </cell>
          <cell r="K1651">
            <v>1</v>
          </cell>
          <cell r="L1651">
            <v>2</v>
          </cell>
          <cell r="M1651">
            <v>1</v>
          </cell>
          <cell r="N1651">
            <v>1</v>
          </cell>
          <cell r="O1651">
            <v>0</v>
          </cell>
          <cell r="P1651" t="str">
            <v>宇部市大字善和字牛明２０３番地の２４６</v>
          </cell>
          <cell r="Q1651" t="str">
            <v>759-0134</v>
          </cell>
          <cell r="R1651" t="str">
            <v>松岡　隆</v>
          </cell>
          <cell r="S1651" t="str">
            <v>0836-62-1836</v>
          </cell>
          <cell r="T1651" t="str">
            <v>0836-62-1837</v>
          </cell>
          <cell r="U1651" t="str">
            <v>0836-62-1836</v>
          </cell>
          <cell r="V1651" t="str">
            <v>0836-62-1837</v>
          </cell>
          <cell r="W1651" t="str">
            <v>宇部市大字善和字牛明２０３番地の２４６</v>
          </cell>
          <cell r="X1651" t="str">
            <v>759-0134</v>
          </cell>
          <cell r="Y1651" t="str">
            <v>松岡　隆</v>
          </cell>
          <cell r="Z1651" t="str">
            <v>25100H010</v>
          </cell>
        </row>
        <row r="1652">
          <cell r="A1652">
            <v>5189</v>
          </cell>
          <cell r="B1652" t="str">
            <v>05189-00</v>
          </cell>
          <cell r="C1652" t="str">
            <v>Ｂ</v>
          </cell>
          <cell r="D1652" t="str">
            <v>西都速記㈱</v>
          </cell>
          <cell r="E1652" t="str">
            <v>サイトソッキ</v>
          </cell>
          <cell r="G1652">
            <v>27000</v>
          </cell>
          <cell r="H1652" t="str">
            <v>大阪府</v>
          </cell>
          <cell r="I1652" t="str">
            <v>電子入札システム入札書提出者：代表者</v>
          </cell>
          <cell r="J1652">
            <v>3</v>
          </cell>
          <cell r="K1652">
            <v>1</v>
          </cell>
          <cell r="L1652">
            <v>2</v>
          </cell>
          <cell r="M1652">
            <v>2</v>
          </cell>
          <cell r="N1652">
            <v>1</v>
          </cell>
          <cell r="O1652">
            <v>0</v>
          </cell>
          <cell r="P1652" t="str">
            <v>大阪府大阪市淀川区西中島五丁目６番１３号</v>
          </cell>
          <cell r="Q1652" t="str">
            <v>532-0011</v>
          </cell>
          <cell r="R1652" t="str">
            <v>上野　佳之</v>
          </cell>
          <cell r="S1652" t="str">
            <v>06-6390-1323</v>
          </cell>
          <cell r="T1652" t="str">
            <v>06-6390-1324</v>
          </cell>
          <cell r="U1652" t="str">
            <v>06-6390-1323</v>
          </cell>
          <cell r="V1652" t="str">
            <v>06-6390-1324</v>
          </cell>
          <cell r="W1652" t="str">
            <v>大阪府大阪市淀川区西中島五丁目６番１３号</v>
          </cell>
          <cell r="X1652" t="str">
            <v>532-0011</v>
          </cell>
          <cell r="Y1652" t="str">
            <v>上野　佳之</v>
          </cell>
          <cell r="Z1652" t="str">
            <v>25100H010</v>
          </cell>
        </row>
        <row r="1653">
          <cell r="A1653">
            <v>5543</v>
          </cell>
          <cell r="B1653" t="str">
            <v>05543-00</v>
          </cell>
          <cell r="C1653" t="str">
            <v>特Ａ</v>
          </cell>
          <cell r="D1653" t="str">
            <v>日立グローバルライフソリューションズ㈱</v>
          </cell>
          <cell r="E1653" t="str">
            <v>ヒタチグローバルライフソリューションズ</v>
          </cell>
          <cell r="G1653">
            <v>13000</v>
          </cell>
          <cell r="H1653" t="str">
            <v>東京都</v>
          </cell>
          <cell r="J1653">
            <v>1</v>
          </cell>
          <cell r="K1653">
            <v>1</v>
          </cell>
          <cell r="L1653">
            <v>1</v>
          </cell>
          <cell r="M1653">
            <v>1</v>
          </cell>
          <cell r="N1653">
            <v>1</v>
          </cell>
          <cell r="O1653">
            <v>2</v>
          </cell>
          <cell r="P1653" t="str">
            <v>東京都港区西新橋二丁目１５番１２号</v>
          </cell>
          <cell r="Q1653" t="str">
            <v>105-8410</v>
          </cell>
          <cell r="R1653" t="str">
            <v>大隅　英貴</v>
          </cell>
          <cell r="S1653" t="str">
            <v>03-3502-2111</v>
          </cell>
          <cell r="T1653" t="str">
            <v>03-3506-1631</v>
          </cell>
          <cell r="U1653" t="str">
            <v>03-3502-2111</v>
          </cell>
          <cell r="V1653" t="str">
            <v>03-3506-1631</v>
          </cell>
          <cell r="W1653" t="str">
            <v>東京都港区西新橋二丁目１５番１２号</v>
          </cell>
          <cell r="X1653" t="str">
            <v>105-8410</v>
          </cell>
          <cell r="Y1653" t="str">
            <v>大隅　英貴</v>
          </cell>
          <cell r="Z1653" t="str">
            <v>25100H010</v>
          </cell>
        </row>
        <row r="1654">
          <cell r="A1654">
            <v>6563</v>
          </cell>
          <cell r="B1654" t="str">
            <v>06563-00</v>
          </cell>
          <cell r="C1654" t="str">
            <v>特Ａ</v>
          </cell>
          <cell r="D1654" t="str">
            <v>㈱ファインズ</v>
          </cell>
          <cell r="E1654" t="str">
            <v>ファインズ</v>
          </cell>
          <cell r="G1654">
            <v>13000</v>
          </cell>
          <cell r="H1654" t="str">
            <v>東京都</v>
          </cell>
          <cell r="I1654" t="str">
            <v>電子入札システム入札書提出者：代表者</v>
          </cell>
          <cell r="J1654">
            <v>1</v>
          </cell>
          <cell r="K1654">
            <v>1</v>
          </cell>
          <cell r="L1654">
            <v>2</v>
          </cell>
          <cell r="M1654">
            <v>2</v>
          </cell>
          <cell r="N1654">
            <v>1</v>
          </cell>
          <cell r="O1654">
            <v>0</v>
          </cell>
          <cell r="P1654" t="str">
            <v>東京都港区芝浦一丁目２番１号シーバンスＮ館１９階</v>
          </cell>
          <cell r="Q1654" t="str">
            <v>105-0023</v>
          </cell>
          <cell r="R1654" t="str">
            <v>三輪　幸将</v>
          </cell>
          <cell r="S1654" t="str">
            <v>03-5459-4073</v>
          </cell>
          <cell r="T1654" t="str">
            <v>03-6400-8901</v>
          </cell>
          <cell r="U1654" t="str">
            <v>03-5459-4073</v>
          </cell>
          <cell r="V1654" t="str">
            <v>03-6400-8901</v>
          </cell>
          <cell r="W1654" t="str">
            <v>東京都港区芝浦一丁目２番１号シーバンスＮ館１９階</v>
          </cell>
          <cell r="X1654" t="str">
            <v>105-0023</v>
          </cell>
          <cell r="Y1654" t="str">
            <v>三輪　幸将</v>
          </cell>
          <cell r="Z1654" t="str">
            <v>25100H010</v>
          </cell>
        </row>
        <row r="1655">
          <cell r="A1655">
            <v>6575</v>
          </cell>
          <cell r="B1655" t="str">
            <v>06575-00</v>
          </cell>
          <cell r="C1655" t="str">
            <v>特Ａ</v>
          </cell>
          <cell r="D1655" t="str">
            <v>㈱メディカ・ライン</v>
          </cell>
          <cell r="E1655" t="str">
            <v>メディカライン</v>
          </cell>
          <cell r="G1655">
            <v>13000</v>
          </cell>
          <cell r="H1655" t="str">
            <v>東京都</v>
          </cell>
          <cell r="J1655">
            <v>1</v>
          </cell>
          <cell r="K1655">
            <v>1</v>
          </cell>
          <cell r="L1655">
            <v>2</v>
          </cell>
          <cell r="M1655">
            <v>2</v>
          </cell>
          <cell r="N1655">
            <v>1</v>
          </cell>
          <cell r="O1655">
            <v>0</v>
          </cell>
          <cell r="P1655" t="str">
            <v>東京都文京区湯島一丁目６番３号</v>
          </cell>
          <cell r="Q1655" t="str">
            <v>113-0034</v>
          </cell>
          <cell r="R1655" t="str">
            <v>佐藤　望</v>
          </cell>
          <cell r="S1655" t="str">
            <v>03-5840-5844</v>
          </cell>
          <cell r="T1655" t="str">
            <v>03-5840-5843</v>
          </cell>
          <cell r="U1655" t="str">
            <v>03-5840-5844</v>
          </cell>
          <cell r="V1655" t="str">
            <v>03-5840-5843</v>
          </cell>
          <cell r="W1655" t="str">
            <v>東京都文京区湯島一丁目６番３号</v>
          </cell>
          <cell r="X1655" t="str">
            <v>113-0034</v>
          </cell>
          <cell r="Y1655" t="str">
            <v>佐藤　望</v>
          </cell>
          <cell r="Z1655" t="str">
            <v>25200H006</v>
          </cell>
        </row>
        <row r="1656">
          <cell r="A1656">
            <v>6745</v>
          </cell>
          <cell r="B1656" t="str">
            <v>06745-00</v>
          </cell>
          <cell r="C1656" t="str">
            <v>特Ａ</v>
          </cell>
          <cell r="D1656" t="str">
            <v>㈲草川工作所</v>
          </cell>
          <cell r="E1656" t="str">
            <v>クサカワコウサクショ</v>
          </cell>
          <cell r="G1656">
            <v>35209</v>
          </cell>
          <cell r="H1656" t="str">
            <v>山陽小野田市</v>
          </cell>
          <cell r="I1656" t="str">
            <v>政策４個</v>
          </cell>
          <cell r="J1656">
            <v>1</v>
          </cell>
          <cell r="K1656">
            <v>1</v>
          </cell>
          <cell r="L1656">
            <v>1</v>
          </cell>
          <cell r="M1656">
            <v>1</v>
          </cell>
          <cell r="N1656">
            <v>1</v>
          </cell>
          <cell r="O1656">
            <v>0</v>
          </cell>
          <cell r="P1656" t="str">
            <v>山陽小野田市大字西高泊１２４５番地の５</v>
          </cell>
          <cell r="Q1656" t="str">
            <v>756-0057</v>
          </cell>
          <cell r="R1656" t="str">
            <v>草川　佳子</v>
          </cell>
          <cell r="S1656" t="str">
            <v>0836-83-3446</v>
          </cell>
          <cell r="T1656" t="str">
            <v>0836-83-5037</v>
          </cell>
          <cell r="U1656" t="str">
            <v>0836-83-3446</v>
          </cell>
          <cell r="V1656" t="str">
            <v>0836-83-5037</v>
          </cell>
          <cell r="W1656" t="str">
            <v>山陽小野田市大字西高泊１２４５番地の５</v>
          </cell>
          <cell r="X1656" t="str">
            <v>756-0057</v>
          </cell>
          <cell r="Y1656" t="str">
            <v>草川　佳子</v>
          </cell>
          <cell r="Z1656" t="str">
            <v>25100H010</v>
          </cell>
        </row>
        <row r="1657">
          <cell r="A1657">
            <v>6746</v>
          </cell>
          <cell r="B1657" t="str">
            <v>06746-00</v>
          </cell>
          <cell r="C1657" t="str">
            <v>Ｂ</v>
          </cell>
          <cell r="D1657" t="str">
            <v>㈱ＳＹ電工</v>
          </cell>
          <cell r="E1657" t="str">
            <v>エスワイデンコウ</v>
          </cell>
          <cell r="G1657">
            <v>35206</v>
          </cell>
          <cell r="H1657" t="str">
            <v>防府市</v>
          </cell>
          <cell r="J1657">
            <v>3</v>
          </cell>
          <cell r="K1657">
            <v>1</v>
          </cell>
          <cell r="L1657">
            <v>1</v>
          </cell>
          <cell r="M1657">
            <v>1</v>
          </cell>
          <cell r="N1657">
            <v>1</v>
          </cell>
          <cell r="O1657">
            <v>0</v>
          </cell>
          <cell r="P1657" t="str">
            <v>防府市酢貝３番２７号</v>
          </cell>
          <cell r="Q1657" t="str">
            <v>747-0002</v>
          </cell>
          <cell r="R1657" t="str">
            <v>吉本　和広</v>
          </cell>
          <cell r="S1657" t="str">
            <v>0835-38-1760</v>
          </cell>
          <cell r="T1657" t="str">
            <v>0835-57-0876</v>
          </cell>
          <cell r="U1657" t="str">
            <v>0835-38-1760</v>
          </cell>
          <cell r="V1657" t="str">
            <v>0835-57-0876</v>
          </cell>
          <cell r="W1657" t="str">
            <v>防府市酢貝３番２７号</v>
          </cell>
          <cell r="X1657" t="str">
            <v>747-0002</v>
          </cell>
          <cell r="Y1657" t="str">
            <v>吉本　和広</v>
          </cell>
          <cell r="Z1657" t="str">
            <v>25100H010</v>
          </cell>
        </row>
        <row r="1658">
          <cell r="A1658">
            <v>6750</v>
          </cell>
          <cell r="B1658" t="str">
            <v>06750-00</v>
          </cell>
          <cell r="C1658" t="str">
            <v>Ｂ</v>
          </cell>
          <cell r="D1658" t="str">
            <v>㈱Ｅｍｐａｔｈｙ４ｕ</v>
          </cell>
          <cell r="E1658" t="str">
            <v>エンパシーフォーユー</v>
          </cell>
          <cell r="G1658">
            <v>13000</v>
          </cell>
          <cell r="H1658" t="str">
            <v>東京都</v>
          </cell>
          <cell r="I1658" t="str">
            <v>電子入札システム入札書提出者：代表者　　99-99：ＳＮＳ相談業務等</v>
          </cell>
          <cell r="J1658">
            <v>3</v>
          </cell>
          <cell r="K1658">
            <v>1</v>
          </cell>
          <cell r="L1658">
            <v>2</v>
          </cell>
          <cell r="M1658">
            <v>2</v>
          </cell>
          <cell r="N1658">
            <v>1</v>
          </cell>
          <cell r="O1658">
            <v>0</v>
          </cell>
          <cell r="P1658" t="str">
            <v>東京都新宿区新宿２－１１－７第３３宮庭ビル５階</v>
          </cell>
          <cell r="Q1658" t="str">
            <v>160-0022</v>
          </cell>
          <cell r="R1658" t="str">
            <v>森岡　創一</v>
          </cell>
          <cell r="S1658" t="str">
            <v>080-5715-4984</v>
          </cell>
          <cell r="T1658" t="str">
            <v>-</v>
          </cell>
          <cell r="U1658" t="str">
            <v>080-5715-4984</v>
          </cell>
          <cell r="V1658" t="str">
            <v>-</v>
          </cell>
          <cell r="W1658" t="str">
            <v>東京都新宿区新宿２－１１－７第３３宮庭ビル５階</v>
          </cell>
          <cell r="X1658" t="str">
            <v>160-0022</v>
          </cell>
          <cell r="Y1658" t="str">
            <v>森岡　創一</v>
          </cell>
          <cell r="Z1658" t="str">
            <v>25100H010</v>
          </cell>
        </row>
        <row r="1659">
          <cell r="A1659">
            <v>6751</v>
          </cell>
          <cell r="B1659" t="str">
            <v>06751-00</v>
          </cell>
          <cell r="C1659" t="str">
            <v>Ｂ</v>
          </cell>
          <cell r="D1659" t="str">
            <v>(同)日本サル対策加速化事業所</v>
          </cell>
          <cell r="E1659" t="str">
            <v>ニホンサルタイサクカソクカジギョウショ</v>
          </cell>
          <cell r="G1659">
            <v>28000</v>
          </cell>
          <cell r="H1659" t="str">
            <v>兵庫県</v>
          </cell>
          <cell r="I1659" t="str">
            <v>電子入札システム入札書提出者：代表者</v>
          </cell>
          <cell r="J1659">
            <v>3</v>
          </cell>
          <cell r="K1659">
            <v>1</v>
          </cell>
          <cell r="L1659">
            <v>2</v>
          </cell>
          <cell r="M1659">
            <v>2</v>
          </cell>
          <cell r="N1659">
            <v>1</v>
          </cell>
          <cell r="O1659">
            <v>0</v>
          </cell>
          <cell r="P1659" t="str">
            <v>兵庫県三田市あかしあ台五丁目３番１</v>
          </cell>
          <cell r="Q1659" t="str">
            <v>669-1323</v>
          </cell>
          <cell r="R1659" t="str">
            <v>三木　清雅</v>
          </cell>
          <cell r="S1659" t="str">
            <v>080-8380-7514</v>
          </cell>
          <cell r="T1659" t="str">
            <v>-</v>
          </cell>
          <cell r="U1659" t="str">
            <v>080-8380-7514</v>
          </cell>
          <cell r="V1659" t="str">
            <v>-</v>
          </cell>
          <cell r="W1659" t="str">
            <v>兵庫県三田市あかしあ台五丁目３番１</v>
          </cell>
          <cell r="X1659" t="str">
            <v>669-1323</v>
          </cell>
          <cell r="Y1659" t="str">
            <v>三木　清雅</v>
          </cell>
          <cell r="Z1659" t="str">
            <v>25100H010</v>
          </cell>
        </row>
        <row r="1661">
          <cell r="A1661">
            <v>12</v>
          </cell>
          <cell r="B1661" t="str">
            <v>00012-00</v>
          </cell>
          <cell r="C1661" t="str">
            <v>特Ａ</v>
          </cell>
          <cell r="D1661" t="str">
            <v>㈱アイテックサービス</v>
          </cell>
          <cell r="E1661" t="str">
            <v>アイテックサービス</v>
          </cell>
          <cell r="G1661">
            <v>35201</v>
          </cell>
          <cell r="H1661" t="str">
            <v>下関市</v>
          </cell>
          <cell r="J1661">
            <v>1</v>
          </cell>
          <cell r="K1661">
            <v>1</v>
          </cell>
          <cell r="L1661">
            <v>1</v>
          </cell>
          <cell r="M1661">
            <v>1</v>
          </cell>
          <cell r="N1661">
            <v>1</v>
          </cell>
          <cell r="O1661">
            <v>0</v>
          </cell>
          <cell r="P1661" t="str">
            <v>下関市生野町二丁目３２番３０号</v>
          </cell>
          <cell r="Q1661" t="str">
            <v>751-0832</v>
          </cell>
          <cell r="R1661" t="str">
            <v>廣井　法夫</v>
          </cell>
          <cell r="S1661" t="str">
            <v>083-255-6453</v>
          </cell>
          <cell r="T1661" t="str">
            <v>083-255-6457</v>
          </cell>
          <cell r="U1661" t="str">
            <v>083-255-6453</v>
          </cell>
          <cell r="V1661" t="str">
            <v>083-255-6457</v>
          </cell>
          <cell r="W1661" t="str">
            <v>下関市生野町二丁目３２番３０号</v>
          </cell>
          <cell r="X1661" t="str">
            <v>751-0832</v>
          </cell>
          <cell r="Y1661" t="str">
            <v>廣井　法夫</v>
          </cell>
          <cell r="Z1661" t="str">
            <v>25100H010</v>
          </cell>
        </row>
        <row r="1662">
          <cell r="A1662">
            <v>731</v>
          </cell>
          <cell r="B1662" t="str">
            <v>00731-00</v>
          </cell>
          <cell r="C1662" t="str">
            <v>特Ａ</v>
          </cell>
          <cell r="D1662" t="str">
            <v>㈱三友</v>
          </cell>
          <cell r="E1662" t="str">
            <v>サンユウ</v>
          </cell>
          <cell r="G1662">
            <v>35206</v>
          </cell>
          <cell r="H1662" t="str">
            <v>防府市</v>
          </cell>
          <cell r="J1662">
            <v>1</v>
          </cell>
          <cell r="K1662">
            <v>1</v>
          </cell>
          <cell r="L1662">
            <v>1</v>
          </cell>
          <cell r="M1662">
            <v>1</v>
          </cell>
          <cell r="N1662">
            <v>1</v>
          </cell>
          <cell r="O1662">
            <v>8</v>
          </cell>
          <cell r="P1662" t="str">
            <v>防府市駅南町９番４３号</v>
          </cell>
          <cell r="Q1662" t="str">
            <v>747-8622</v>
          </cell>
          <cell r="R1662" t="str">
            <v>藤元　正邦</v>
          </cell>
          <cell r="S1662" t="str">
            <v>0835-22-2160</v>
          </cell>
          <cell r="T1662" t="str">
            <v>0835-22-6899</v>
          </cell>
          <cell r="U1662" t="str">
            <v>0835-22-2160</v>
          </cell>
          <cell r="V1662" t="str">
            <v>0835-22-6899</v>
          </cell>
          <cell r="W1662" t="str">
            <v>防府市駅南町９番４３号</v>
          </cell>
          <cell r="X1662" t="str">
            <v>747-8622</v>
          </cell>
          <cell r="Y1662" t="str">
            <v>藤元　正邦</v>
          </cell>
          <cell r="Z1662" t="str">
            <v>25200H006</v>
          </cell>
        </row>
        <row r="1663">
          <cell r="A1663">
            <v>1057</v>
          </cell>
          <cell r="B1663" t="str">
            <v>01057-00</v>
          </cell>
          <cell r="C1663" t="str">
            <v>Ｂ</v>
          </cell>
          <cell r="D1663" t="str">
            <v>(同)アド・タオダ</v>
          </cell>
          <cell r="E1663" t="str">
            <v>アドタオダ</v>
          </cell>
          <cell r="G1663">
            <v>35208</v>
          </cell>
          <cell r="H1663" t="str">
            <v>岩国市</v>
          </cell>
          <cell r="J1663">
            <v>3</v>
          </cell>
          <cell r="K1663">
            <v>1</v>
          </cell>
          <cell r="L1663">
            <v>2</v>
          </cell>
          <cell r="M1663">
            <v>1</v>
          </cell>
          <cell r="N1663">
            <v>1</v>
          </cell>
          <cell r="O1663">
            <v>0</v>
          </cell>
          <cell r="P1663" t="str">
            <v>岩国市桂町二丁目１１番９号</v>
          </cell>
          <cell r="Q1663" t="str">
            <v>740-0013</v>
          </cell>
          <cell r="R1663" t="str">
            <v>垰田　信行</v>
          </cell>
          <cell r="S1663" t="str">
            <v>0827-22-4017</v>
          </cell>
          <cell r="T1663" t="str">
            <v>0827-22-7161</v>
          </cell>
          <cell r="U1663" t="str">
            <v>0827-22-4017</v>
          </cell>
          <cell r="V1663" t="str">
            <v>0827-22-7161</v>
          </cell>
          <cell r="W1663" t="str">
            <v>岩国市桂町二丁目１１番９号</v>
          </cell>
          <cell r="X1663" t="str">
            <v>740-0013</v>
          </cell>
          <cell r="Y1663" t="str">
            <v>垰田　信行</v>
          </cell>
          <cell r="Z1663" t="str">
            <v>25200H006</v>
          </cell>
        </row>
        <row r="1664">
          <cell r="A1664">
            <v>1091</v>
          </cell>
          <cell r="B1664" t="str">
            <v>01091-00</v>
          </cell>
          <cell r="C1664" t="str">
            <v>特Ａ</v>
          </cell>
          <cell r="D1664" t="str">
            <v>㈱多々良造園</v>
          </cell>
          <cell r="E1664" t="str">
            <v>タタラゾウエン</v>
          </cell>
          <cell r="G1664">
            <v>35203</v>
          </cell>
          <cell r="H1664" t="str">
            <v>山口市</v>
          </cell>
          <cell r="I1664" t="str">
            <v>電子入札システム入札書提出者：代表者　物品その他：苗木、芝</v>
          </cell>
          <cell r="J1664">
            <v>1</v>
          </cell>
          <cell r="K1664">
            <v>1</v>
          </cell>
          <cell r="L1664">
            <v>2</v>
          </cell>
          <cell r="M1664">
            <v>1</v>
          </cell>
          <cell r="N1664">
            <v>1</v>
          </cell>
          <cell r="O1664">
            <v>0</v>
          </cell>
          <cell r="P1664" t="str">
            <v>山口市吉敷上東三丁目６番７号</v>
          </cell>
          <cell r="Q1664" t="str">
            <v>753-0818</v>
          </cell>
          <cell r="R1664" t="str">
            <v>多々良　健司</v>
          </cell>
          <cell r="S1664" t="str">
            <v>083-922-3309</v>
          </cell>
          <cell r="T1664" t="str">
            <v>083-922-6962</v>
          </cell>
          <cell r="U1664" t="str">
            <v>083-922-3309</v>
          </cell>
          <cell r="V1664" t="str">
            <v>083-922-6962</v>
          </cell>
          <cell r="W1664" t="str">
            <v>山口市吉敷上東三丁目６番７号</v>
          </cell>
          <cell r="X1664" t="str">
            <v>753-0818</v>
          </cell>
          <cell r="Y1664" t="str">
            <v>多々良　健司</v>
          </cell>
          <cell r="Z1664" t="str">
            <v>25100H010</v>
          </cell>
        </row>
        <row r="1665">
          <cell r="A1665">
            <v>1972</v>
          </cell>
          <cell r="B1665" t="str">
            <v>01972-00</v>
          </cell>
          <cell r="C1665" t="str">
            <v>特Ａ</v>
          </cell>
          <cell r="D1665" t="str">
            <v>㈱柳井環境メンテック</v>
          </cell>
          <cell r="E1665" t="str">
            <v>ヤナイカンキョウメンテック</v>
          </cell>
          <cell r="G1665">
            <v>35212</v>
          </cell>
          <cell r="H1665" t="str">
            <v>柳井市</v>
          </cell>
          <cell r="J1665">
            <v>1</v>
          </cell>
          <cell r="K1665">
            <v>1</v>
          </cell>
          <cell r="L1665">
            <v>1</v>
          </cell>
          <cell r="M1665">
            <v>1</v>
          </cell>
          <cell r="N1665">
            <v>1</v>
          </cell>
          <cell r="O1665">
            <v>0</v>
          </cell>
          <cell r="P1665" t="str">
            <v>柳井市柳井４８２８番地の３</v>
          </cell>
          <cell r="Q1665" t="str">
            <v>742-0021</v>
          </cell>
          <cell r="R1665" t="str">
            <v>畑谷　宣広</v>
          </cell>
          <cell r="S1665" t="str">
            <v>0820-22-0009</v>
          </cell>
          <cell r="T1665" t="str">
            <v>0820-22-4831</v>
          </cell>
          <cell r="U1665" t="str">
            <v>0820-22-0009</v>
          </cell>
          <cell r="V1665" t="str">
            <v>0820-22-4831</v>
          </cell>
          <cell r="W1665" t="str">
            <v>柳井市柳井４８２８番地の３</v>
          </cell>
          <cell r="X1665" t="str">
            <v>742-0021</v>
          </cell>
          <cell r="Y1665" t="str">
            <v>畑谷　宣広</v>
          </cell>
          <cell r="Z1665" t="str">
            <v>25100H010</v>
          </cell>
        </row>
        <row r="1666">
          <cell r="A1666">
            <v>5752</v>
          </cell>
          <cell r="B1666" t="str">
            <v>05752-00</v>
          </cell>
          <cell r="C1666" t="str">
            <v>特Ａ</v>
          </cell>
          <cell r="D1666" t="str">
            <v>京セラコミュニケーションシステム㈱</v>
          </cell>
          <cell r="E1666" t="str">
            <v>キョウセラコミュニケーションシステム</v>
          </cell>
          <cell r="G1666">
            <v>26000</v>
          </cell>
          <cell r="H1666" t="str">
            <v>京都府</v>
          </cell>
          <cell r="I1666" t="str">
            <v>電子入札システム入札書提出者：代理人１</v>
          </cell>
          <cell r="J1666">
            <v>1</v>
          </cell>
          <cell r="K1666">
            <v>1</v>
          </cell>
          <cell r="L1666">
            <v>2</v>
          </cell>
          <cell r="M1666">
            <v>2</v>
          </cell>
          <cell r="N1666">
            <v>1</v>
          </cell>
          <cell r="O1666">
            <v>1</v>
          </cell>
          <cell r="P1666" t="str">
            <v>京都府京都市伏見区竹田鳥羽殿町６番地</v>
          </cell>
          <cell r="Q1666" t="str">
            <v>612-8450</v>
          </cell>
          <cell r="R1666" t="str">
            <v>河之口　達也</v>
          </cell>
          <cell r="S1666" t="str">
            <v>075-623-0311</v>
          </cell>
          <cell r="T1666" t="str">
            <v>075-623-0600</v>
          </cell>
          <cell r="U1666" t="str">
            <v>075-623-0311</v>
          </cell>
          <cell r="V1666" t="str">
            <v>075-623-0600</v>
          </cell>
          <cell r="W1666" t="str">
            <v>京都府京都市伏見区竹田鳥羽殿町６番地</v>
          </cell>
          <cell r="X1666" t="str">
            <v>612-8450</v>
          </cell>
          <cell r="Y1666" t="str">
            <v>河之口　達也</v>
          </cell>
          <cell r="Z1666" t="str">
            <v>25100H010</v>
          </cell>
        </row>
        <row r="1667">
          <cell r="A1667">
            <v>5900</v>
          </cell>
          <cell r="B1667" t="str">
            <v>05900-00</v>
          </cell>
          <cell r="C1667" t="str">
            <v>特Ａ</v>
          </cell>
          <cell r="D1667" t="str">
            <v>中央開発㈱</v>
          </cell>
          <cell r="E1667" t="str">
            <v>チュウオウカイハツ</v>
          </cell>
          <cell r="G1667">
            <v>13000</v>
          </cell>
          <cell r="H1667" t="str">
            <v>東京都</v>
          </cell>
          <cell r="I1667" t="str">
            <v>電子入札システム入札書提出者：代理人１</v>
          </cell>
          <cell r="J1667">
            <v>1</v>
          </cell>
          <cell r="K1667">
            <v>1</v>
          </cell>
          <cell r="L1667">
            <v>2</v>
          </cell>
          <cell r="M1667">
            <v>1</v>
          </cell>
          <cell r="N1667">
            <v>1</v>
          </cell>
          <cell r="O1667">
            <v>1</v>
          </cell>
          <cell r="P1667" t="str">
            <v>東京都新宿区西早稲田三丁目１３番５号</v>
          </cell>
          <cell r="Q1667" t="str">
            <v>169-8612</v>
          </cell>
          <cell r="R1667" t="str">
            <v>田中　誠</v>
          </cell>
          <cell r="S1667" t="str">
            <v>03-3208-3111</v>
          </cell>
          <cell r="T1667" t="str">
            <v>03-3208-3127</v>
          </cell>
          <cell r="U1667" t="str">
            <v>03-3208-3111</v>
          </cell>
          <cell r="V1667" t="str">
            <v>03-3208-3127</v>
          </cell>
          <cell r="W1667" t="str">
            <v>東京都新宿区西早稲田三丁目１３番５号</v>
          </cell>
          <cell r="X1667" t="str">
            <v>169-8612</v>
          </cell>
          <cell r="Y1667" t="str">
            <v>田中　誠</v>
          </cell>
          <cell r="Z1667" t="str">
            <v>25100H010</v>
          </cell>
        </row>
        <row r="1668">
          <cell r="A1668">
            <v>5987</v>
          </cell>
          <cell r="B1668" t="str">
            <v>05987-00</v>
          </cell>
          <cell r="C1668" t="str">
            <v>特Ａ</v>
          </cell>
          <cell r="D1668" t="str">
            <v>㈱エスプールグローカル</v>
          </cell>
          <cell r="E1668" t="str">
            <v>エスプールグローカル</v>
          </cell>
          <cell r="G1668">
            <v>13000</v>
          </cell>
          <cell r="H1668" t="str">
            <v>東京都</v>
          </cell>
          <cell r="I1668" t="str">
            <v>99-99：コールセンター、封入、各種申請</v>
          </cell>
          <cell r="J1668">
            <v>1</v>
          </cell>
          <cell r="K1668">
            <v>1</v>
          </cell>
          <cell r="L1668">
            <v>2</v>
          </cell>
          <cell r="M1668">
            <v>1</v>
          </cell>
          <cell r="N1668">
            <v>1</v>
          </cell>
          <cell r="O1668">
            <v>2</v>
          </cell>
          <cell r="P1668" t="str">
            <v>東京都千代田区外神田一丁目１８番１３号</v>
          </cell>
          <cell r="Q1668" t="str">
            <v>101-0021</v>
          </cell>
          <cell r="R1668" t="str">
            <v>浦上　壮平</v>
          </cell>
          <cell r="S1668" t="str">
            <v>03-6859-6563</v>
          </cell>
          <cell r="T1668" t="str">
            <v>03-6684-3346</v>
          </cell>
          <cell r="U1668" t="str">
            <v>03-6859-6563</v>
          </cell>
          <cell r="V1668" t="str">
            <v>03-6684-3346</v>
          </cell>
          <cell r="W1668" t="str">
            <v>東京都千代田区外神田一丁目１８番１３号</v>
          </cell>
          <cell r="X1668" t="str">
            <v>101-0021</v>
          </cell>
          <cell r="Y1668" t="str">
            <v>浦上　壮平</v>
          </cell>
          <cell r="Z1668" t="str">
            <v>25100H010</v>
          </cell>
        </row>
        <row r="1669">
          <cell r="A1669">
            <v>6239</v>
          </cell>
          <cell r="B1669" t="str">
            <v>06239-00</v>
          </cell>
          <cell r="C1669" t="str">
            <v>特Ａ</v>
          </cell>
          <cell r="D1669" t="str">
            <v>クラスメソッド㈱</v>
          </cell>
          <cell r="E1669" t="str">
            <v>クラスメソッド</v>
          </cell>
          <cell r="G1669">
            <v>13000</v>
          </cell>
          <cell r="H1669" t="str">
            <v>東京都</v>
          </cell>
          <cell r="I1669" t="str">
            <v>電子入札システム入札書提出者：代表者</v>
          </cell>
          <cell r="J1669">
            <v>1</v>
          </cell>
          <cell r="K1669">
            <v>1</v>
          </cell>
          <cell r="L1669">
            <v>2</v>
          </cell>
          <cell r="M1669">
            <v>2</v>
          </cell>
          <cell r="N1669">
            <v>1</v>
          </cell>
          <cell r="O1669">
            <v>0</v>
          </cell>
          <cell r="P1669" t="str">
            <v>東京都港区西新橋一丁目１番１号</v>
          </cell>
          <cell r="Q1669" t="str">
            <v>105-0003</v>
          </cell>
          <cell r="R1669" t="str">
            <v>横田　聡</v>
          </cell>
          <cell r="S1669" t="str">
            <v>03-3528-8035</v>
          </cell>
          <cell r="T1669" t="str">
            <v>-</v>
          </cell>
          <cell r="U1669" t="str">
            <v>03-3528-8035</v>
          </cell>
          <cell r="V1669" t="str">
            <v>-</v>
          </cell>
          <cell r="W1669" t="str">
            <v>東京都港区西新橋一丁目１番１号</v>
          </cell>
          <cell r="X1669" t="str">
            <v>105-0003</v>
          </cell>
          <cell r="Y1669" t="str">
            <v>横田　聡</v>
          </cell>
          <cell r="Z1669" t="str">
            <v>25200H006</v>
          </cell>
        </row>
        <row r="1670">
          <cell r="A1670">
            <v>6646</v>
          </cell>
          <cell r="B1670" t="str">
            <v>06646-00</v>
          </cell>
          <cell r="C1670" t="str">
            <v>特Ａ</v>
          </cell>
          <cell r="D1670" t="str">
            <v>㈱タスクールＰｌｕｓ</v>
          </cell>
          <cell r="E1670" t="str">
            <v>タスクールプラス</v>
          </cell>
          <cell r="G1670">
            <v>23000</v>
          </cell>
          <cell r="H1670" t="str">
            <v>愛知県</v>
          </cell>
          <cell r="I1670" t="str">
            <v>電子入札システム入札書提出者：代表者</v>
          </cell>
          <cell r="J1670">
            <v>1</v>
          </cell>
          <cell r="K1670">
            <v>1</v>
          </cell>
          <cell r="L1670">
            <v>2</v>
          </cell>
          <cell r="M1670">
            <v>1</v>
          </cell>
          <cell r="N1670">
            <v>1</v>
          </cell>
          <cell r="O1670">
            <v>1</v>
          </cell>
          <cell r="P1670" t="str">
            <v>愛知県名古屋市千種区千種通七丁目２５番地の１サンライズ千種５階</v>
          </cell>
          <cell r="Q1670" t="str">
            <v>464-0855</v>
          </cell>
          <cell r="R1670" t="str">
            <v>渡邉　智浩</v>
          </cell>
          <cell r="S1670" t="str">
            <v>052-753-7589</v>
          </cell>
          <cell r="T1670" t="str">
            <v>052-753-5179</v>
          </cell>
          <cell r="U1670" t="str">
            <v>052-753-7589</v>
          </cell>
          <cell r="V1670" t="str">
            <v>052-753-5179</v>
          </cell>
          <cell r="W1670" t="str">
            <v>愛知県名古屋市千種区千種通七丁目２５番地の１サンライズ千種５階</v>
          </cell>
          <cell r="X1670" t="str">
            <v>464-0855</v>
          </cell>
          <cell r="Y1670" t="str">
            <v>渡邉　智浩</v>
          </cell>
          <cell r="Z1670" t="str">
            <v>25100H010</v>
          </cell>
        </row>
        <row r="1671">
          <cell r="A1671">
            <v>6752</v>
          </cell>
          <cell r="B1671" t="str">
            <v>06752-00</v>
          </cell>
          <cell r="C1671" t="str">
            <v>特Ａ</v>
          </cell>
          <cell r="D1671" t="str">
            <v>ロジスネクストジャパン㈱</v>
          </cell>
          <cell r="E1671" t="str">
            <v>ロジスネクストジャパン</v>
          </cell>
          <cell r="G1671">
            <v>26000</v>
          </cell>
          <cell r="H1671" t="str">
            <v>京都府</v>
          </cell>
          <cell r="I1671" t="str">
            <v>10-99：フォークリフト、ショベルローダー_x000D_
16-10：フォークリフト</v>
          </cell>
          <cell r="J1671">
            <v>1</v>
          </cell>
          <cell r="K1671">
            <v>1</v>
          </cell>
          <cell r="L1671">
            <v>1</v>
          </cell>
          <cell r="M1671">
            <v>1</v>
          </cell>
          <cell r="N1671">
            <v>1</v>
          </cell>
          <cell r="O1671">
            <v>2</v>
          </cell>
          <cell r="P1671" t="str">
            <v>京都府長岡京市東神足二丁目１番１号</v>
          </cell>
          <cell r="Q1671" t="str">
            <v>617-8585</v>
          </cell>
          <cell r="R1671" t="str">
            <v>大沼　俊也</v>
          </cell>
          <cell r="S1671" t="str">
            <v>075-956-8827</v>
          </cell>
          <cell r="T1671" t="str">
            <v>-</v>
          </cell>
          <cell r="U1671" t="str">
            <v>075-956-8827</v>
          </cell>
          <cell r="V1671" t="str">
            <v>-</v>
          </cell>
          <cell r="W1671" t="str">
            <v>京都府長岡京市東神足二丁目１番１号</v>
          </cell>
          <cell r="X1671" t="str">
            <v>617-8585</v>
          </cell>
          <cell r="Y1671" t="str">
            <v>大沼　俊也</v>
          </cell>
          <cell r="Z1671" t="str">
            <v>25200H006</v>
          </cell>
        </row>
        <row r="1672">
          <cell r="A1672">
            <v>6754</v>
          </cell>
          <cell r="B1672" t="str">
            <v>06754-00</v>
          </cell>
          <cell r="C1672" t="str">
            <v>Ｂ</v>
          </cell>
          <cell r="D1672" t="str">
            <v>㈱ＳｔａｒＰｌａｓｍａ</v>
          </cell>
          <cell r="E1672" t="str">
            <v>スタープラズマ</v>
          </cell>
          <cell r="G1672">
            <v>12000</v>
          </cell>
          <cell r="H1672" t="str">
            <v>千葉県</v>
          </cell>
          <cell r="I1672" t="str">
            <v>電子入札システム入札書提出者：代表者</v>
          </cell>
          <cell r="J1672">
            <v>3</v>
          </cell>
          <cell r="K1672">
            <v>1</v>
          </cell>
          <cell r="L1672">
            <v>2</v>
          </cell>
          <cell r="M1672">
            <v>2</v>
          </cell>
          <cell r="N1672">
            <v>1</v>
          </cell>
          <cell r="O1672">
            <v>0</v>
          </cell>
          <cell r="P1672" t="str">
            <v>千葉県千葉市稲毛区稲毛東三丁目１５－５イーストヒルズ２０００、４０６号室</v>
          </cell>
          <cell r="Q1672" t="str">
            <v>263-0031</v>
          </cell>
          <cell r="R1672" t="str">
            <v>三上　由佳利</v>
          </cell>
          <cell r="S1672" t="str">
            <v>043-356-1523</v>
          </cell>
          <cell r="T1672" t="str">
            <v>043-356-1523</v>
          </cell>
          <cell r="U1672" t="str">
            <v>043-356-1523</v>
          </cell>
          <cell r="V1672" t="str">
            <v>043-356-1523</v>
          </cell>
          <cell r="W1672" t="str">
            <v>千葉県千葉市稲毛区稲毛東三丁目１５－５イーストヒルズ２０００、４０６号室</v>
          </cell>
          <cell r="X1672" t="str">
            <v>263-0031</v>
          </cell>
          <cell r="Y1672" t="str">
            <v>三上　由佳利</v>
          </cell>
          <cell r="Z1672" t="str">
            <v>25200H006</v>
          </cell>
        </row>
        <row r="1673">
          <cell r="A1673">
            <v>6757</v>
          </cell>
          <cell r="B1673" t="str">
            <v>06757-00</v>
          </cell>
          <cell r="C1673" t="str">
            <v>特Ａ</v>
          </cell>
          <cell r="D1673" t="str">
            <v>㈱リンクアンドモチベーション</v>
          </cell>
          <cell r="E1673" t="str">
            <v>リンクアンドモチベーション</v>
          </cell>
          <cell r="G1673">
            <v>13000</v>
          </cell>
          <cell r="H1673" t="str">
            <v>東京都</v>
          </cell>
          <cell r="I1673" t="str">
            <v>電子入札システム入札書提出者：代表者</v>
          </cell>
          <cell r="J1673">
            <v>1</v>
          </cell>
          <cell r="K1673">
            <v>1</v>
          </cell>
          <cell r="L1673">
            <v>2</v>
          </cell>
          <cell r="M1673">
            <v>2</v>
          </cell>
          <cell r="N1673">
            <v>1</v>
          </cell>
          <cell r="O1673">
            <v>0</v>
          </cell>
          <cell r="P1673" t="str">
            <v>東京都中央区銀座四丁目１２番１５号歌舞伎座タワー</v>
          </cell>
          <cell r="Q1673" t="str">
            <v>104-0061</v>
          </cell>
          <cell r="R1673" t="str">
            <v>小笹　芳央</v>
          </cell>
          <cell r="S1673" t="str">
            <v>080-8838-2973</v>
          </cell>
          <cell r="T1673" t="str">
            <v>-</v>
          </cell>
          <cell r="U1673" t="str">
            <v>080-8838-2973</v>
          </cell>
          <cell r="V1673" t="str">
            <v>-</v>
          </cell>
          <cell r="W1673" t="str">
            <v>東京都中央区銀座四丁目１２番１５号歌舞伎座タワー</v>
          </cell>
          <cell r="X1673" t="str">
            <v>104-0061</v>
          </cell>
          <cell r="Y1673" t="str">
            <v>小笹　芳央</v>
          </cell>
          <cell r="Z1673" t="str">
            <v>25100H010</v>
          </cell>
        </row>
        <row r="1674">
          <cell r="A1674">
            <v>6758</v>
          </cell>
          <cell r="B1674" t="str">
            <v>06758-00</v>
          </cell>
          <cell r="C1674" t="str">
            <v>特Ａ</v>
          </cell>
          <cell r="D1674" t="str">
            <v>㈱友成工業</v>
          </cell>
          <cell r="E1674" t="str">
            <v>ユウセイコウギョウ</v>
          </cell>
          <cell r="G1674">
            <v>35215</v>
          </cell>
          <cell r="H1674" t="str">
            <v>周南市</v>
          </cell>
          <cell r="I1674" t="str">
            <v>電子入札システム入札書提出者：代表者</v>
          </cell>
          <cell r="J1674">
            <v>1</v>
          </cell>
          <cell r="K1674">
            <v>1</v>
          </cell>
          <cell r="L1674">
            <v>2</v>
          </cell>
          <cell r="M1674">
            <v>1</v>
          </cell>
          <cell r="N1674">
            <v>1</v>
          </cell>
          <cell r="O1674">
            <v>0</v>
          </cell>
          <cell r="P1674" t="str">
            <v>周南市桜木三丁目５番６８号</v>
          </cell>
          <cell r="Q1674" t="str">
            <v>745-0806</v>
          </cell>
          <cell r="R1674" t="str">
            <v>松原　祐太</v>
          </cell>
          <cell r="S1674" t="str">
            <v>0834-20-0111</v>
          </cell>
          <cell r="T1674" t="str">
            <v>0834-34-5911</v>
          </cell>
          <cell r="U1674" t="str">
            <v>0834-20-0111</v>
          </cell>
          <cell r="V1674" t="str">
            <v>0834-34-5911</v>
          </cell>
          <cell r="W1674" t="str">
            <v>周南市桜木三丁目５番６８号</v>
          </cell>
          <cell r="X1674" t="str">
            <v>745-0806</v>
          </cell>
          <cell r="Y1674" t="str">
            <v>松原　祐太</v>
          </cell>
          <cell r="Z1674" t="str">
            <v>25100H010</v>
          </cell>
        </row>
        <row r="1675">
          <cell r="A1675">
            <v>6759</v>
          </cell>
          <cell r="B1675" t="str">
            <v>06759-00</v>
          </cell>
          <cell r="C1675" t="str">
            <v>特Ａ</v>
          </cell>
          <cell r="D1675" t="str">
            <v>データライブ㈱</v>
          </cell>
          <cell r="E1675" t="str">
            <v>データライブ</v>
          </cell>
          <cell r="G1675">
            <v>13000</v>
          </cell>
          <cell r="H1675" t="str">
            <v>東京都</v>
          </cell>
          <cell r="I1675" t="str">
            <v>電子入札システム入札書提出者：代理人１</v>
          </cell>
          <cell r="J1675">
            <v>1</v>
          </cell>
          <cell r="K1675">
            <v>1</v>
          </cell>
          <cell r="L1675">
            <v>2</v>
          </cell>
          <cell r="M1675">
            <v>2</v>
          </cell>
          <cell r="N1675">
            <v>1</v>
          </cell>
          <cell r="O1675">
            <v>1</v>
          </cell>
          <cell r="P1675" t="str">
            <v>東京都中央区八丁堀三丁目３番５号</v>
          </cell>
          <cell r="Q1675" t="str">
            <v>134-0032</v>
          </cell>
          <cell r="R1675" t="str">
            <v>山田　和人</v>
          </cell>
          <cell r="S1675" t="str">
            <v>03-5684-5413</v>
          </cell>
          <cell r="T1675" t="str">
            <v>03-5684-5416</v>
          </cell>
          <cell r="U1675" t="str">
            <v>03-5684-5413</v>
          </cell>
          <cell r="V1675" t="str">
            <v>03-5684-5416</v>
          </cell>
          <cell r="W1675" t="str">
            <v>東京都中央区八丁堀三丁目３番５号</v>
          </cell>
          <cell r="X1675" t="str">
            <v>134-0032</v>
          </cell>
          <cell r="Y1675" t="str">
            <v>山田　和人</v>
          </cell>
          <cell r="Z1675" t="str">
            <v>25200H006</v>
          </cell>
        </row>
        <row r="1676">
          <cell r="A1676">
            <v>6760</v>
          </cell>
          <cell r="B1676" t="str">
            <v>06760-00</v>
          </cell>
          <cell r="C1676" t="str">
            <v>特Ａ</v>
          </cell>
          <cell r="D1676" t="str">
            <v>ロバスト・ジャパン㈱</v>
          </cell>
          <cell r="E1676" t="str">
            <v>ロバストジャパン</v>
          </cell>
          <cell r="G1676">
            <v>28000</v>
          </cell>
          <cell r="H1676" t="str">
            <v>兵庫県</v>
          </cell>
          <cell r="I1676" t="str">
            <v>99-99：科研費申請支援（申請書レビュー・面談）　07-99：教材作成</v>
          </cell>
          <cell r="J1676">
            <v>1</v>
          </cell>
          <cell r="K1676">
            <v>1</v>
          </cell>
          <cell r="L1676">
            <v>1</v>
          </cell>
          <cell r="M1676">
            <v>2</v>
          </cell>
          <cell r="N1676">
            <v>1</v>
          </cell>
          <cell r="O1676">
            <v>0</v>
          </cell>
          <cell r="P1676" t="str">
            <v>兵庫県姫路市二階町８０番地</v>
          </cell>
          <cell r="Q1676" t="str">
            <v>670-0922</v>
          </cell>
          <cell r="R1676" t="str">
            <v>中安　豪</v>
          </cell>
          <cell r="S1676" t="str">
            <v>079-280-1761</v>
          </cell>
          <cell r="T1676" t="str">
            <v>079-280-7407</v>
          </cell>
          <cell r="U1676" t="str">
            <v>079-280-1761</v>
          </cell>
          <cell r="V1676" t="str">
            <v>079-280-7407</v>
          </cell>
          <cell r="W1676" t="str">
            <v>兵庫県姫路市二階町８０番地</v>
          </cell>
          <cell r="X1676" t="str">
            <v>670-0922</v>
          </cell>
          <cell r="Y1676" t="str">
            <v>中安　豪</v>
          </cell>
          <cell r="Z1676" t="str">
            <v>25100H010</v>
          </cell>
        </row>
        <row r="1678">
          <cell r="A1678">
            <v>115</v>
          </cell>
          <cell r="B1678" t="str">
            <v>00115-00</v>
          </cell>
          <cell r="C1678" t="str">
            <v>Ａ</v>
          </cell>
          <cell r="D1678" t="str">
            <v>いけなが事務機㈲</v>
          </cell>
          <cell r="E1678" t="str">
            <v>イケナガジムキ</v>
          </cell>
          <cell r="G1678">
            <v>35211</v>
          </cell>
          <cell r="H1678" t="str">
            <v>長門市</v>
          </cell>
          <cell r="J1678">
            <v>2</v>
          </cell>
          <cell r="K1678">
            <v>1</v>
          </cell>
          <cell r="L1678">
            <v>1</v>
          </cell>
          <cell r="M1678">
            <v>1</v>
          </cell>
          <cell r="N1678">
            <v>1</v>
          </cell>
          <cell r="O1678">
            <v>0</v>
          </cell>
          <cell r="P1678" t="str">
            <v>長門市仙崎１４６６番地１</v>
          </cell>
          <cell r="Q1678" t="str">
            <v>759-4106</v>
          </cell>
          <cell r="R1678" t="str">
            <v>池永　幸雄</v>
          </cell>
          <cell r="S1678" t="str">
            <v>0837-26-3104</v>
          </cell>
          <cell r="T1678" t="str">
            <v>0837-26-3143</v>
          </cell>
          <cell r="U1678" t="str">
            <v>0837-26-3104</v>
          </cell>
          <cell r="V1678" t="str">
            <v>0837-26-3143</v>
          </cell>
          <cell r="W1678" t="str">
            <v>長門市仙崎１４６６番地１</v>
          </cell>
          <cell r="X1678" t="str">
            <v>759-4106</v>
          </cell>
          <cell r="Y1678" t="str">
            <v>池永　幸雄</v>
          </cell>
          <cell r="Z1678" t="str">
            <v>25100H010</v>
          </cell>
        </row>
        <row r="1679">
          <cell r="A1679">
            <v>723</v>
          </cell>
          <cell r="B1679" t="str">
            <v>00723-00</v>
          </cell>
          <cell r="C1679" t="str">
            <v>特Ａ</v>
          </cell>
          <cell r="D1679" t="str">
            <v>サンデンハウジング㈱</v>
          </cell>
          <cell r="E1679" t="str">
            <v>サンデンハウジング</v>
          </cell>
          <cell r="G1679">
            <v>35201</v>
          </cell>
          <cell r="H1679" t="str">
            <v>下関市</v>
          </cell>
          <cell r="J1679">
            <v>1</v>
          </cell>
          <cell r="K1679">
            <v>1</v>
          </cell>
          <cell r="L1679">
            <v>1</v>
          </cell>
          <cell r="M1679">
            <v>1</v>
          </cell>
          <cell r="N1679">
            <v>1</v>
          </cell>
          <cell r="O1679">
            <v>0</v>
          </cell>
          <cell r="P1679" t="str">
            <v>下関市垢田町一丁目２２番２０号</v>
          </cell>
          <cell r="Q1679" t="str">
            <v>751-0841</v>
          </cell>
          <cell r="R1679" t="str">
            <v>松崎　淳志</v>
          </cell>
          <cell r="S1679" t="str">
            <v>083-253-6363</v>
          </cell>
          <cell r="T1679" t="str">
            <v>083-242-5056</v>
          </cell>
          <cell r="U1679" t="str">
            <v>083-253-6363</v>
          </cell>
          <cell r="V1679" t="str">
            <v>083-242-5056</v>
          </cell>
          <cell r="W1679" t="str">
            <v>下関市垢田町一丁目２２番２０号</v>
          </cell>
          <cell r="X1679" t="str">
            <v>751-0841</v>
          </cell>
          <cell r="Y1679" t="str">
            <v>松崎　淳志</v>
          </cell>
          <cell r="Z1679" t="str">
            <v>25100H010</v>
          </cell>
        </row>
        <row r="1680">
          <cell r="A1680">
            <v>1521</v>
          </cell>
          <cell r="B1680" t="str">
            <v>01521-00</v>
          </cell>
          <cell r="C1680" t="str">
            <v>Ａ</v>
          </cell>
          <cell r="D1680" t="str">
            <v>萩近鉄タクシー㈱</v>
          </cell>
          <cell r="E1680" t="str">
            <v>ハギキンテツタクシー</v>
          </cell>
          <cell r="G1680">
            <v>35204</v>
          </cell>
          <cell r="H1680" t="str">
            <v>萩市</v>
          </cell>
          <cell r="J1680">
            <v>2</v>
          </cell>
          <cell r="K1680">
            <v>1</v>
          </cell>
          <cell r="L1680">
            <v>1</v>
          </cell>
          <cell r="M1680">
            <v>1</v>
          </cell>
          <cell r="N1680">
            <v>1</v>
          </cell>
          <cell r="O1680">
            <v>0</v>
          </cell>
          <cell r="P1680" t="str">
            <v>萩市大字唐樋町１１番地の２</v>
          </cell>
          <cell r="Q1680" t="str">
            <v>758-0044</v>
          </cell>
          <cell r="R1680" t="str">
            <v>西岡　洋</v>
          </cell>
          <cell r="S1680" t="str">
            <v>0838-22-0924</v>
          </cell>
          <cell r="T1680" t="str">
            <v>0838-25-6429</v>
          </cell>
          <cell r="U1680" t="str">
            <v>0838-22-0924</v>
          </cell>
          <cell r="V1680" t="str">
            <v>0838-25-6429</v>
          </cell>
          <cell r="W1680" t="str">
            <v>萩市大字唐樋町１１番地の２</v>
          </cell>
          <cell r="X1680" t="str">
            <v>758-0044</v>
          </cell>
          <cell r="Y1680" t="str">
            <v>西岡　洋</v>
          </cell>
          <cell r="Z1680" t="str">
            <v>25100H010</v>
          </cell>
        </row>
        <row r="1681">
          <cell r="A1681">
            <v>1524</v>
          </cell>
          <cell r="B1681" t="str">
            <v>01524-00</v>
          </cell>
          <cell r="C1681" t="str">
            <v>特Ａ</v>
          </cell>
          <cell r="D1681" t="str">
            <v>㈲萩新栄</v>
          </cell>
          <cell r="E1681" t="str">
            <v>ハギシンエイ</v>
          </cell>
          <cell r="G1681">
            <v>35204</v>
          </cell>
          <cell r="H1681" t="str">
            <v>萩市</v>
          </cell>
          <cell r="I1681" t="str">
            <v>電子入札システム入札書提出者：代表者</v>
          </cell>
          <cell r="J1681">
            <v>1</v>
          </cell>
          <cell r="K1681">
            <v>1</v>
          </cell>
          <cell r="L1681">
            <v>2</v>
          </cell>
          <cell r="M1681">
            <v>1</v>
          </cell>
          <cell r="N1681">
            <v>1</v>
          </cell>
          <cell r="O1681">
            <v>0</v>
          </cell>
          <cell r="P1681" t="str">
            <v>萩市大字椿東字平方２９１７番地</v>
          </cell>
          <cell r="Q1681" t="str">
            <v>758-0011</v>
          </cell>
          <cell r="R1681" t="str">
            <v>烏田　勝則</v>
          </cell>
          <cell r="S1681" t="str">
            <v>0838-22-5237</v>
          </cell>
          <cell r="T1681" t="str">
            <v>0838-25-6610</v>
          </cell>
          <cell r="U1681" t="str">
            <v>0838-22-5237</v>
          </cell>
          <cell r="V1681" t="str">
            <v>0838-25-6610</v>
          </cell>
          <cell r="W1681" t="str">
            <v>萩市大字椿東字平方２９１７番地</v>
          </cell>
          <cell r="X1681" t="str">
            <v>758-0011</v>
          </cell>
          <cell r="Y1681" t="str">
            <v>烏田　勝則</v>
          </cell>
          <cell r="Z1681" t="str">
            <v>25100H010</v>
          </cell>
        </row>
        <row r="1682">
          <cell r="A1682">
            <v>2840</v>
          </cell>
          <cell r="B1682" t="str">
            <v>02840-00</v>
          </cell>
          <cell r="C1682" t="str">
            <v>Ａ</v>
          </cell>
          <cell r="D1682" t="str">
            <v>㈲大島自動車センター</v>
          </cell>
          <cell r="E1682" t="str">
            <v>オオシマジドウシャセンター</v>
          </cell>
          <cell r="G1682">
            <v>35305</v>
          </cell>
          <cell r="H1682" t="str">
            <v>周防大島町</v>
          </cell>
          <cell r="J1682">
            <v>2</v>
          </cell>
          <cell r="K1682">
            <v>1</v>
          </cell>
          <cell r="L1682">
            <v>1</v>
          </cell>
          <cell r="M1682">
            <v>1</v>
          </cell>
          <cell r="N1682">
            <v>1</v>
          </cell>
          <cell r="O1682">
            <v>0</v>
          </cell>
          <cell r="P1682" t="str">
            <v>周防大島町大字久賀１００７番地</v>
          </cell>
          <cell r="Q1682" t="str">
            <v>742-2301</v>
          </cell>
          <cell r="R1682" t="str">
            <v>吉村　基</v>
          </cell>
          <cell r="S1682" t="str">
            <v>0820-72-0039</v>
          </cell>
          <cell r="T1682" t="str">
            <v>0820-72-0358</v>
          </cell>
          <cell r="U1682" t="str">
            <v>0820-72-0039</v>
          </cell>
          <cell r="V1682" t="str">
            <v>0820-72-0358</v>
          </cell>
          <cell r="W1682" t="str">
            <v>周防大島町大字久賀１００７番地</v>
          </cell>
          <cell r="X1682" t="str">
            <v>742-2301</v>
          </cell>
          <cell r="Y1682" t="str">
            <v>吉村　基</v>
          </cell>
          <cell r="Z1682" t="str">
            <v>25100H010</v>
          </cell>
        </row>
        <row r="1683">
          <cell r="A1683">
            <v>4696</v>
          </cell>
          <cell r="B1683" t="str">
            <v>04696-00</v>
          </cell>
          <cell r="C1683" t="str">
            <v>特Ａ</v>
          </cell>
          <cell r="D1683" t="str">
            <v>㈱銭谷ブルトーザー</v>
          </cell>
          <cell r="E1683" t="str">
            <v>ゼニタニブルトーザー</v>
          </cell>
          <cell r="G1683">
            <v>35215</v>
          </cell>
          <cell r="H1683" t="str">
            <v>周南市</v>
          </cell>
          <cell r="J1683">
            <v>1</v>
          </cell>
          <cell r="K1683">
            <v>1</v>
          </cell>
          <cell r="L1683">
            <v>1</v>
          </cell>
          <cell r="M1683">
            <v>1</v>
          </cell>
          <cell r="N1683">
            <v>1</v>
          </cell>
          <cell r="O1683">
            <v>0</v>
          </cell>
          <cell r="P1683" t="str">
            <v>周南市大字徳山５４５１番地の１８</v>
          </cell>
          <cell r="Q1683" t="str">
            <v>745-0851</v>
          </cell>
          <cell r="R1683" t="str">
            <v>銭谷　和一</v>
          </cell>
          <cell r="S1683" t="str">
            <v>0834-21-5419</v>
          </cell>
          <cell r="T1683" t="str">
            <v>0834-21-4925</v>
          </cell>
          <cell r="U1683" t="str">
            <v>0834-21-5419</v>
          </cell>
          <cell r="V1683" t="str">
            <v>0834-21-4925</v>
          </cell>
          <cell r="W1683" t="str">
            <v>周南市大字徳山５４５１番地の１８</v>
          </cell>
          <cell r="X1683" t="str">
            <v>745-0851</v>
          </cell>
          <cell r="Y1683" t="str">
            <v>銭谷　和一</v>
          </cell>
          <cell r="Z1683" t="str">
            <v>25100H010</v>
          </cell>
        </row>
        <row r="1684">
          <cell r="A1684">
            <v>5396</v>
          </cell>
          <cell r="B1684" t="str">
            <v>05396-00</v>
          </cell>
          <cell r="C1684" t="str">
            <v>Ａ</v>
          </cell>
          <cell r="D1684" t="str">
            <v>㈲光重機建設</v>
          </cell>
          <cell r="E1684" t="str">
            <v>ヒカリジュウキケンセツ</v>
          </cell>
          <cell r="G1684">
            <v>35210</v>
          </cell>
          <cell r="H1684" t="str">
            <v>光市</v>
          </cell>
          <cell r="I1684" t="str">
            <v>吉→正しくは「土」に「口」</v>
          </cell>
          <cell r="J1684">
            <v>2</v>
          </cell>
          <cell r="K1684">
            <v>1</v>
          </cell>
          <cell r="L1684">
            <v>1</v>
          </cell>
          <cell r="M1684">
            <v>1</v>
          </cell>
          <cell r="N1684">
            <v>1</v>
          </cell>
          <cell r="O1684">
            <v>0</v>
          </cell>
          <cell r="P1684" t="str">
            <v>光市島田六丁目３番６号</v>
          </cell>
          <cell r="Q1684" t="str">
            <v>743-0063</v>
          </cell>
          <cell r="R1684" t="str">
            <v>吉安　光太郎</v>
          </cell>
          <cell r="S1684" t="str">
            <v>0833-77-0521</v>
          </cell>
          <cell r="T1684" t="str">
            <v>0833-77-1886</v>
          </cell>
          <cell r="U1684" t="str">
            <v>0833-77-0521</v>
          </cell>
          <cell r="V1684" t="str">
            <v>0833-77-1886</v>
          </cell>
          <cell r="W1684" t="str">
            <v>光市島田六丁目３番６号</v>
          </cell>
          <cell r="X1684" t="str">
            <v>743-0063</v>
          </cell>
          <cell r="Y1684" t="str">
            <v>吉安　光太郎</v>
          </cell>
          <cell r="Z1684" t="str">
            <v>25100H010</v>
          </cell>
        </row>
        <row r="1685">
          <cell r="A1685">
            <v>5645</v>
          </cell>
          <cell r="B1685" t="str">
            <v>05645-00</v>
          </cell>
          <cell r="C1685" t="str">
            <v>特Ａ</v>
          </cell>
          <cell r="D1685" t="str">
            <v>㈱ＹＡＲＵＳＨＩＫＡ</v>
          </cell>
          <cell r="E1685" t="str">
            <v>ヤルシカ</v>
          </cell>
          <cell r="G1685">
            <v>15000</v>
          </cell>
          <cell r="H1685" t="str">
            <v>新潟県</v>
          </cell>
          <cell r="I1685" t="str">
            <v>電子入札システム入札書提出者：代表者　物品その他：福祉用具、福祉機器、介護用具</v>
          </cell>
          <cell r="J1685">
            <v>1</v>
          </cell>
          <cell r="K1685">
            <v>1</v>
          </cell>
          <cell r="L1685">
            <v>2</v>
          </cell>
          <cell r="M1685">
            <v>2</v>
          </cell>
          <cell r="N1685">
            <v>1</v>
          </cell>
          <cell r="O1685">
            <v>0</v>
          </cell>
          <cell r="P1685" t="str">
            <v>新潟県新潟市中央区下所島二丁目８番１４号</v>
          </cell>
          <cell r="Q1685" t="str">
            <v>950-0991</v>
          </cell>
          <cell r="R1685" t="str">
            <v>星名　芳樹</v>
          </cell>
          <cell r="S1685" t="str">
            <v>025-281-6233</v>
          </cell>
          <cell r="T1685" t="str">
            <v>025-379-7392</v>
          </cell>
          <cell r="U1685" t="str">
            <v>025-281-6233</v>
          </cell>
          <cell r="V1685" t="str">
            <v>025-379-7392</v>
          </cell>
          <cell r="W1685" t="str">
            <v>新潟県新潟市中央区下所島二丁目８番１４号</v>
          </cell>
          <cell r="X1685" t="str">
            <v>950-0991</v>
          </cell>
          <cell r="Y1685" t="str">
            <v>星名　芳樹</v>
          </cell>
          <cell r="Z1685" t="str">
            <v>25200H006</v>
          </cell>
        </row>
        <row r="1686">
          <cell r="A1686">
            <v>5948</v>
          </cell>
          <cell r="B1686" t="str">
            <v>05948-00</v>
          </cell>
          <cell r="C1686" t="str">
            <v>特Ａ</v>
          </cell>
          <cell r="D1686" t="str">
            <v>トランス・コスモス㈱</v>
          </cell>
          <cell r="E1686" t="str">
            <v>トランス・コスモス</v>
          </cell>
          <cell r="G1686">
            <v>13000</v>
          </cell>
          <cell r="H1686" t="str">
            <v>東京都</v>
          </cell>
          <cell r="I1686" t="str">
            <v>電子入札システム入札書提出者：代表者</v>
          </cell>
          <cell r="J1686">
            <v>1</v>
          </cell>
          <cell r="K1686">
            <v>1</v>
          </cell>
          <cell r="L1686">
            <v>2</v>
          </cell>
          <cell r="M1686">
            <v>2</v>
          </cell>
          <cell r="N1686">
            <v>1</v>
          </cell>
          <cell r="O1686">
            <v>0</v>
          </cell>
          <cell r="P1686" t="str">
            <v>東京都渋谷区東一丁目２番２０号</v>
          </cell>
          <cell r="Q1686" t="str">
            <v>150-0011</v>
          </cell>
          <cell r="R1686" t="str">
            <v>神谷　健志</v>
          </cell>
          <cell r="S1686" t="str">
            <v>092-726-8312</v>
          </cell>
          <cell r="T1686" t="str">
            <v>-</v>
          </cell>
          <cell r="U1686" t="str">
            <v>092-726-8312</v>
          </cell>
          <cell r="V1686" t="str">
            <v>-</v>
          </cell>
          <cell r="W1686" t="str">
            <v>東京都渋谷区東一丁目２番２０号</v>
          </cell>
          <cell r="X1686" t="str">
            <v>150-0011</v>
          </cell>
          <cell r="Y1686" t="str">
            <v>神谷　健志</v>
          </cell>
          <cell r="Z1686" t="str">
            <v>25100H010</v>
          </cell>
        </row>
        <row r="1687">
          <cell r="A1687">
            <v>5956</v>
          </cell>
          <cell r="B1687" t="str">
            <v>05956-00</v>
          </cell>
          <cell r="C1687" t="str">
            <v>特Ａ</v>
          </cell>
          <cell r="D1687" t="str">
            <v>㈱中電工エレテック山口</v>
          </cell>
          <cell r="E1687" t="str">
            <v>チュウデンコウエレテックヤマグチ</v>
          </cell>
          <cell r="G1687">
            <v>35203</v>
          </cell>
          <cell r="H1687" t="str">
            <v>山口市</v>
          </cell>
          <cell r="I1687" t="str">
            <v>電子入札システム入札書提出者：代表者</v>
          </cell>
          <cell r="J1687">
            <v>1</v>
          </cell>
          <cell r="K1687">
            <v>1</v>
          </cell>
          <cell r="L1687">
            <v>2</v>
          </cell>
          <cell r="M1687">
            <v>1</v>
          </cell>
          <cell r="N1687">
            <v>1</v>
          </cell>
          <cell r="O1687">
            <v>0</v>
          </cell>
          <cell r="P1687" t="str">
            <v>山口市小郡下郷字蔵下７８９番地７</v>
          </cell>
          <cell r="Q1687" t="str">
            <v>754-0002</v>
          </cell>
          <cell r="R1687" t="str">
            <v>戸田　雅之</v>
          </cell>
          <cell r="S1687" t="str">
            <v>083-976-0350</v>
          </cell>
          <cell r="T1687" t="str">
            <v>083-976-0351</v>
          </cell>
          <cell r="U1687" t="str">
            <v>083-976-0350</v>
          </cell>
          <cell r="V1687" t="str">
            <v>083-976-0351</v>
          </cell>
          <cell r="W1687" t="str">
            <v>山口市小郡下郷字蔵下７８９番地７</v>
          </cell>
          <cell r="X1687" t="str">
            <v>754-0002</v>
          </cell>
          <cell r="Y1687" t="str">
            <v>戸田　雅之</v>
          </cell>
          <cell r="Z1687" t="str">
            <v>25100H010</v>
          </cell>
        </row>
        <row r="1688">
          <cell r="A1688">
            <v>6095</v>
          </cell>
          <cell r="B1688" t="str">
            <v>06095-00</v>
          </cell>
          <cell r="C1688" t="str">
            <v>Ｂ</v>
          </cell>
          <cell r="D1688" t="str">
            <v>（特非）山口スマートコミュニティ支援センター</v>
          </cell>
          <cell r="E1688" t="str">
            <v>ヤマグチスマートコミュニティシエンセンター</v>
          </cell>
          <cell r="G1688">
            <v>35203</v>
          </cell>
          <cell r="H1688" t="str">
            <v>山口市</v>
          </cell>
          <cell r="J1688">
            <v>3</v>
          </cell>
          <cell r="K1688">
            <v>1</v>
          </cell>
          <cell r="L1688">
            <v>1</v>
          </cell>
          <cell r="M1688">
            <v>1</v>
          </cell>
          <cell r="N1688">
            <v>1</v>
          </cell>
          <cell r="O1688">
            <v>0</v>
          </cell>
          <cell r="P1688" t="str">
            <v>山口市小郡下郷６０７番地６</v>
          </cell>
          <cell r="Q1688" t="str">
            <v>754-0002</v>
          </cell>
          <cell r="R1688" t="str">
            <v>高杉　英利</v>
          </cell>
          <cell r="S1688" t="str">
            <v>083-973-4093</v>
          </cell>
          <cell r="T1688" t="str">
            <v>083-973-4093</v>
          </cell>
          <cell r="U1688" t="str">
            <v>083-973-4093</v>
          </cell>
          <cell r="V1688" t="str">
            <v>083-973-4093</v>
          </cell>
          <cell r="W1688" t="str">
            <v>山口市小郡下郷６０７番地６</v>
          </cell>
          <cell r="X1688" t="str">
            <v>754-0002</v>
          </cell>
          <cell r="Y1688" t="str">
            <v>高杉　英利</v>
          </cell>
          <cell r="Z1688" t="str">
            <v>25100H010</v>
          </cell>
        </row>
        <row r="1689">
          <cell r="A1689">
            <v>6345</v>
          </cell>
          <cell r="B1689" t="str">
            <v>06345-00</v>
          </cell>
          <cell r="C1689" t="str">
            <v>特Ａ</v>
          </cell>
          <cell r="D1689" t="str">
            <v>㈲昭和産業</v>
          </cell>
          <cell r="E1689" t="str">
            <v>ショウワサンギョウ</v>
          </cell>
          <cell r="G1689">
            <v>35215</v>
          </cell>
          <cell r="H1689" t="str">
            <v>周南市</v>
          </cell>
          <cell r="J1689">
            <v>1</v>
          </cell>
          <cell r="K1689">
            <v>1</v>
          </cell>
          <cell r="L1689">
            <v>1</v>
          </cell>
          <cell r="M1689">
            <v>1</v>
          </cell>
          <cell r="N1689">
            <v>1</v>
          </cell>
          <cell r="O1689">
            <v>4</v>
          </cell>
          <cell r="P1689" t="str">
            <v>周南市大字大河内字横屋祢２１５番地の３</v>
          </cell>
          <cell r="Q1689" t="str">
            <v>745-0651</v>
          </cell>
          <cell r="R1689" t="str">
            <v>平田　光昭</v>
          </cell>
          <cell r="S1689" t="str">
            <v>0833-91-1106</v>
          </cell>
          <cell r="T1689" t="str">
            <v>0833-91-2022</v>
          </cell>
          <cell r="U1689" t="str">
            <v>0833-91-1106</v>
          </cell>
          <cell r="V1689" t="str">
            <v>0833-91-2022</v>
          </cell>
          <cell r="W1689" t="str">
            <v>周南市大字大河内字横屋祢２１５番地の３</v>
          </cell>
          <cell r="X1689" t="str">
            <v>745-0651</v>
          </cell>
          <cell r="Y1689" t="str">
            <v>平田　光昭</v>
          </cell>
          <cell r="Z1689" t="str">
            <v>25100H010</v>
          </cell>
        </row>
        <row r="1690">
          <cell r="A1690">
            <v>6515</v>
          </cell>
          <cell r="B1690" t="str">
            <v>06515-00</v>
          </cell>
          <cell r="C1690" t="str">
            <v>特Ａ</v>
          </cell>
          <cell r="D1690" t="str">
            <v>㈱三恵</v>
          </cell>
          <cell r="E1690" t="str">
            <v>サンケイ</v>
          </cell>
          <cell r="G1690">
            <v>40000</v>
          </cell>
          <cell r="H1690" t="str">
            <v>福岡県</v>
          </cell>
          <cell r="J1690">
            <v>1</v>
          </cell>
          <cell r="K1690">
            <v>1</v>
          </cell>
          <cell r="L1690">
            <v>1</v>
          </cell>
          <cell r="M1690">
            <v>1</v>
          </cell>
          <cell r="N1690">
            <v>1</v>
          </cell>
          <cell r="O1690">
            <v>1</v>
          </cell>
          <cell r="P1690" t="str">
            <v>福岡県福岡市博多区板付二丁目１３番１２号</v>
          </cell>
          <cell r="Q1690" t="str">
            <v>812-0888</v>
          </cell>
          <cell r="R1690" t="str">
            <v>皆川　将輝</v>
          </cell>
          <cell r="S1690" t="str">
            <v>092-571-0836</v>
          </cell>
          <cell r="T1690" t="str">
            <v>092-575-0977</v>
          </cell>
          <cell r="U1690" t="str">
            <v>092-571-0836</v>
          </cell>
          <cell r="V1690" t="str">
            <v>092-575-0977</v>
          </cell>
          <cell r="W1690" t="str">
            <v>福岡県福岡市博多区板付二丁目１３番１２号</v>
          </cell>
          <cell r="X1690" t="str">
            <v>812-0888</v>
          </cell>
          <cell r="Y1690" t="str">
            <v>皆川　将輝</v>
          </cell>
          <cell r="Z1690" t="str">
            <v>25100H010</v>
          </cell>
        </row>
        <row r="1691">
          <cell r="A1691">
            <v>6768</v>
          </cell>
          <cell r="B1691" t="str">
            <v>06768-00</v>
          </cell>
          <cell r="C1691" t="str">
            <v>特Ａ</v>
          </cell>
          <cell r="D1691" t="str">
            <v>ラボテック㈱</v>
          </cell>
          <cell r="E1691" t="str">
            <v>ラボテック</v>
          </cell>
          <cell r="G1691">
            <v>34000</v>
          </cell>
          <cell r="H1691" t="str">
            <v>広島県</v>
          </cell>
          <cell r="J1691">
            <v>1</v>
          </cell>
          <cell r="K1691">
            <v>1</v>
          </cell>
          <cell r="L1691">
            <v>1</v>
          </cell>
          <cell r="M1691">
            <v>2</v>
          </cell>
          <cell r="N1691">
            <v>1</v>
          </cell>
          <cell r="O1691">
            <v>0</v>
          </cell>
          <cell r="P1691" t="str">
            <v>広島県広島市佐伯区五日市中央六丁目９番２５号</v>
          </cell>
          <cell r="Q1691" t="str">
            <v>731-5128</v>
          </cell>
          <cell r="R1691" t="str">
            <v>吉川　晶子</v>
          </cell>
          <cell r="S1691" t="str">
            <v>082-921-5531</v>
          </cell>
          <cell r="T1691" t="str">
            <v>082-921-5532</v>
          </cell>
          <cell r="U1691" t="str">
            <v>082-921-5531</v>
          </cell>
          <cell r="V1691" t="str">
            <v>082-921-5532</v>
          </cell>
          <cell r="W1691" t="str">
            <v>広島県広島市佐伯区五日市中央六丁目９番２５号</v>
          </cell>
          <cell r="X1691" t="str">
            <v>731-5128</v>
          </cell>
          <cell r="Y1691" t="str">
            <v>吉川　晶子</v>
          </cell>
          <cell r="Z1691" t="str">
            <v>25100H010</v>
          </cell>
        </row>
        <row r="1692">
          <cell r="A1692">
            <v>6769</v>
          </cell>
          <cell r="B1692" t="str">
            <v>06769-00</v>
          </cell>
          <cell r="C1692" t="str">
            <v>特Ａ</v>
          </cell>
          <cell r="D1692" t="str">
            <v>住友三井オートサービス㈱</v>
          </cell>
          <cell r="E1692" t="str">
            <v>スミトモミツイオートサービス</v>
          </cell>
          <cell r="G1692">
            <v>13000</v>
          </cell>
          <cell r="H1692" t="str">
            <v>東京都</v>
          </cell>
          <cell r="I1692" t="str">
            <v>99-99：自動車メンテナンス請負</v>
          </cell>
          <cell r="J1692">
            <v>1</v>
          </cell>
          <cell r="K1692">
            <v>1</v>
          </cell>
          <cell r="L1692">
            <v>1</v>
          </cell>
          <cell r="M1692">
            <v>2</v>
          </cell>
          <cell r="N1692">
            <v>1</v>
          </cell>
          <cell r="O1692">
            <v>0</v>
          </cell>
          <cell r="P1692" t="str">
            <v>東京都新宿区西新宿三丁目２０番２号</v>
          </cell>
          <cell r="Q1692" t="str">
            <v>163-1434</v>
          </cell>
          <cell r="R1692" t="str">
            <v>麻生　浩司</v>
          </cell>
          <cell r="S1692" t="str">
            <v>082-249-2529</v>
          </cell>
          <cell r="T1692" t="str">
            <v>082-241-7698</v>
          </cell>
          <cell r="U1692" t="str">
            <v>082-249-2529</v>
          </cell>
          <cell r="V1692" t="str">
            <v>082-241-7698</v>
          </cell>
          <cell r="W1692" t="str">
            <v>東京都新宿区西新宿三丁目２０番２号</v>
          </cell>
          <cell r="X1692" t="str">
            <v>163-1434</v>
          </cell>
          <cell r="Y1692" t="str">
            <v>麻生　浩司</v>
          </cell>
          <cell r="Z1692" t="str">
            <v>25200H006</v>
          </cell>
        </row>
        <row r="1693">
          <cell r="A1693">
            <v>6771</v>
          </cell>
          <cell r="B1693" t="str">
            <v>06771-00</v>
          </cell>
          <cell r="C1693" t="str">
            <v>特Ａ</v>
          </cell>
          <cell r="D1693" t="str">
            <v>ヤマトシステム開発㈱</v>
          </cell>
          <cell r="E1693" t="str">
            <v>ヤマトシステムカイハツ</v>
          </cell>
          <cell r="G1693">
            <v>13000</v>
          </cell>
          <cell r="H1693" t="str">
            <v>東京都</v>
          </cell>
          <cell r="I1693" t="str">
            <v>電子入札システム入札書提出者：代理人１</v>
          </cell>
          <cell r="J1693">
            <v>1</v>
          </cell>
          <cell r="K1693">
            <v>1</v>
          </cell>
          <cell r="L1693">
            <v>2</v>
          </cell>
          <cell r="M1693">
            <v>2</v>
          </cell>
          <cell r="N1693">
            <v>1</v>
          </cell>
          <cell r="O1693">
            <v>1</v>
          </cell>
          <cell r="P1693" t="str">
            <v>東京都江東区南砂二丁目５番１５号</v>
          </cell>
          <cell r="Q1693" t="str">
            <v>136-8675</v>
          </cell>
          <cell r="R1693" t="str">
            <v>栗丸　信昭</v>
          </cell>
          <cell r="S1693" t="str">
            <v>03-6333-0200</v>
          </cell>
          <cell r="T1693" t="str">
            <v>-</v>
          </cell>
          <cell r="U1693" t="str">
            <v>03-6333-0200</v>
          </cell>
          <cell r="V1693" t="str">
            <v>-</v>
          </cell>
          <cell r="W1693" t="str">
            <v>東京都江東区南砂二丁目５番１５号</v>
          </cell>
          <cell r="X1693" t="str">
            <v>136-8675</v>
          </cell>
          <cell r="Y1693" t="str">
            <v>栗丸　信昭</v>
          </cell>
          <cell r="Z1693" t="str">
            <v>25100H010</v>
          </cell>
        </row>
        <row r="1694">
          <cell r="A1694">
            <v>6772</v>
          </cell>
          <cell r="B1694" t="str">
            <v>06772-00</v>
          </cell>
          <cell r="C1694" t="str">
            <v>Ｂ</v>
          </cell>
          <cell r="D1694" t="str">
            <v>(同)オフィスＥｉｇｈｔ８</v>
          </cell>
          <cell r="E1694" t="str">
            <v>オフィスエイト</v>
          </cell>
          <cell r="G1694">
            <v>35212</v>
          </cell>
          <cell r="H1694" t="str">
            <v>柳井市</v>
          </cell>
          <cell r="I1694" t="str">
            <v>電子入札システム入札書提出者：代表者</v>
          </cell>
          <cell r="J1694">
            <v>3</v>
          </cell>
          <cell r="K1694">
            <v>1</v>
          </cell>
          <cell r="L1694">
            <v>2</v>
          </cell>
          <cell r="M1694">
            <v>1</v>
          </cell>
          <cell r="N1694">
            <v>1</v>
          </cell>
          <cell r="O1694">
            <v>0</v>
          </cell>
          <cell r="P1694" t="str">
            <v>柳井市神代３１７０ー２</v>
          </cell>
          <cell r="Q1694" t="str">
            <v>749-0101</v>
          </cell>
          <cell r="R1694" t="str">
            <v>藤山　恵子</v>
          </cell>
          <cell r="S1694" t="str">
            <v>090-4107-9082</v>
          </cell>
          <cell r="T1694" t="str">
            <v>-</v>
          </cell>
          <cell r="U1694" t="str">
            <v>090-4107-9082</v>
          </cell>
          <cell r="V1694" t="str">
            <v>-</v>
          </cell>
          <cell r="W1694" t="str">
            <v>柳井市神代３１７０ー２</v>
          </cell>
          <cell r="X1694" t="str">
            <v>749-0101</v>
          </cell>
          <cell r="Y1694" t="str">
            <v>藤山　恵子</v>
          </cell>
          <cell r="Z1694" t="str">
            <v>25100H010</v>
          </cell>
        </row>
        <row r="1695">
          <cell r="A1695">
            <v>6773</v>
          </cell>
          <cell r="B1695" t="str">
            <v>06773-00</v>
          </cell>
          <cell r="C1695" t="str">
            <v>Ｂ</v>
          </cell>
          <cell r="D1695" t="str">
            <v>㈱Ｎｅｗ　Ｓｐａｃｅ　Ｉｎｔｅｌｌｉｇｅｎｃｅ</v>
          </cell>
          <cell r="E1695" t="str">
            <v>ニュースペースインテリジェンス</v>
          </cell>
          <cell r="G1695">
            <v>35202</v>
          </cell>
          <cell r="H1695" t="str">
            <v>宇部市</v>
          </cell>
          <cell r="I1695" t="str">
            <v>電子入札システム入札書提出者：代表者</v>
          </cell>
          <cell r="J1695">
            <v>3</v>
          </cell>
          <cell r="K1695">
            <v>1</v>
          </cell>
          <cell r="L1695">
            <v>2</v>
          </cell>
          <cell r="M1695">
            <v>1</v>
          </cell>
          <cell r="N1695">
            <v>1</v>
          </cell>
          <cell r="O1695">
            <v>0</v>
          </cell>
          <cell r="P1695" t="str">
            <v>宇部市大字西岐波３２９番地２２</v>
          </cell>
          <cell r="Q1695" t="str">
            <v>755-0151</v>
          </cell>
          <cell r="R1695" t="str">
            <v>長井　裕美子</v>
          </cell>
          <cell r="S1695" t="str">
            <v>080-4084-4895</v>
          </cell>
          <cell r="T1695" t="str">
            <v>-</v>
          </cell>
          <cell r="U1695" t="str">
            <v>080-4084-4895</v>
          </cell>
          <cell r="V1695" t="str">
            <v>-</v>
          </cell>
          <cell r="W1695" t="str">
            <v>宇部市大字西岐波３２９番地２２</v>
          </cell>
          <cell r="X1695" t="str">
            <v>755-0151</v>
          </cell>
          <cell r="Y1695" t="str">
            <v>長井　裕美子</v>
          </cell>
          <cell r="Z1695" t="str">
            <v>25100H010</v>
          </cell>
        </row>
        <row r="1696">
          <cell r="A1696">
            <v>6774</v>
          </cell>
          <cell r="B1696" t="str">
            <v>06774-00</v>
          </cell>
          <cell r="C1696" t="str">
            <v>特Ａ</v>
          </cell>
          <cell r="D1696" t="str">
            <v>㈱ビーボーン</v>
          </cell>
          <cell r="E1696" t="str">
            <v>ビーボーン</v>
          </cell>
          <cell r="G1696">
            <v>40000</v>
          </cell>
          <cell r="H1696" t="str">
            <v>福岡県</v>
          </cell>
          <cell r="I1696" t="str">
            <v>電子入札システム入札書提出者：代表者</v>
          </cell>
          <cell r="J1696">
            <v>1</v>
          </cell>
          <cell r="K1696">
            <v>1</v>
          </cell>
          <cell r="L1696">
            <v>2</v>
          </cell>
          <cell r="M1696">
            <v>2</v>
          </cell>
          <cell r="N1696">
            <v>1</v>
          </cell>
          <cell r="O1696">
            <v>0</v>
          </cell>
          <cell r="P1696" t="str">
            <v>福岡県福岡市中央区舞鶴三丁目９番３９号</v>
          </cell>
          <cell r="Q1696" t="str">
            <v>810-0073</v>
          </cell>
          <cell r="R1696" t="str">
            <v>山崎　正之</v>
          </cell>
          <cell r="S1696" t="str">
            <v>092-735-8882</v>
          </cell>
          <cell r="T1696" t="str">
            <v>092-735-8883</v>
          </cell>
          <cell r="U1696" t="str">
            <v>092-735-8882</v>
          </cell>
          <cell r="V1696" t="str">
            <v>092-735-8883</v>
          </cell>
          <cell r="W1696" t="str">
            <v>福岡県福岡市中央区舞鶴三丁目９番３９号</v>
          </cell>
          <cell r="X1696" t="str">
            <v>810-0073</v>
          </cell>
          <cell r="Y1696" t="str">
            <v>山崎　正之</v>
          </cell>
          <cell r="Z1696" t="str">
            <v>25100H010</v>
          </cell>
        </row>
        <row r="1697">
          <cell r="A1697">
            <v>6775</v>
          </cell>
          <cell r="B1697" t="str">
            <v>06775-00</v>
          </cell>
          <cell r="C1697" t="str">
            <v>特Ａ</v>
          </cell>
          <cell r="D1697" t="str">
            <v>㈱パブリックテクノロジーズ</v>
          </cell>
          <cell r="E1697" t="str">
            <v>パブリックテクノロジーズ</v>
          </cell>
          <cell r="G1697">
            <v>13000</v>
          </cell>
          <cell r="H1697" t="str">
            <v>東京都</v>
          </cell>
          <cell r="I1697" t="str">
            <v>電子入札システム入札書提出者：代表者</v>
          </cell>
          <cell r="J1697">
            <v>1</v>
          </cell>
          <cell r="K1697">
            <v>1</v>
          </cell>
          <cell r="L1697">
            <v>2</v>
          </cell>
          <cell r="M1697">
            <v>2</v>
          </cell>
          <cell r="N1697">
            <v>1</v>
          </cell>
          <cell r="O1697">
            <v>0</v>
          </cell>
          <cell r="P1697" t="str">
            <v>東京都中央区日本橋本町三丁目８番４号</v>
          </cell>
          <cell r="Q1697" t="str">
            <v>103-0023</v>
          </cell>
          <cell r="R1697" t="str">
            <v>青木　大和</v>
          </cell>
          <cell r="S1697" t="str">
            <v>03-6661-7442</v>
          </cell>
          <cell r="T1697" t="str">
            <v>03-6661-2723</v>
          </cell>
          <cell r="U1697" t="str">
            <v>03-6661-7442</v>
          </cell>
          <cell r="V1697" t="str">
            <v>03-6661-2723</v>
          </cell>
          <cell r="W1697" t="str">
            <v>東京都中央区日本橋本町三丁目８番４号</v>
          </cell>
          <cell r="X1697" t="str">
            <v>103-0023</v>
          </cell>
          <cell r="Y1697" t="str">
            <v>青木　大和</v>
          </cell>
          <cell r="Z1697" t="str">
            <v>25100H010</v>
          </cell>
        </row>
        <row r="1698">
          <cell r="A1698">
            <v>6776</v>
          </cell>
          <cell r="B1698" t="str">
            <v>06776-00</v>
          </cell>
          <cell r="C1698" t="str">
            <v>特Ａ</v>
          </cell>
          <cell r="D1698" t="str">
            <v>ニシハツ㈱</v>
          </cell>
          <cell r="E1698" t="str">
            <v>ニシハツ</v>
          </cell>
          <cell r="G1698">
            <v>41000</v>
          </cell>
          <cell r="H1698" t="str">
            <v>佐賀県</v>
          </cell>
          <cell r="I1698" t="str">
            <v>電子入札システム入札書提出者：代表者</v>
          </cell>
          <cell r="J1698">
            <v>1</v>
          </cell>
          <cell r="K1698">
            <v>1</v>
          </cell>
          <cell r="L1698">
            <v>2</v>
          </cell>
          <cell r="M1698">
            <v>2</v>
          </cell>
          <cell r="N1698">
            <v>1</v>
          </cell>
          <cell r="O1698">
            <v>0</v>
          </cell>
          <cell r="P1698" t="str">
            <v>佐賀県唐津市千々賀６３９番地１</v>
          </cell>
          <cell r="Q1698" t="str">
            <v>847-0831</v>
          </cell>
          <cell r="R1698" t="str">
            <v>宮元　俊樹</v>
          </cell>
          <cell r="S1698" t="str">
            <v>0955-78-1115</v>
          </cell>
          <cell r="T1698" t="str">
            <v>0955-78-1616</v>
          </cell>
          <cell r="U1698" t="str">
            <v>0955-78-1115</v>
          </cell>
          <cell r="V1698" t="str">
            <v>0955-78-1616</v>
          </cell>
          <cell r="W1698" t="str">
            <v>佐賀県唐津市千々賀６３９番地１</v>
          </cell>
          <cell r="X1698" t="str">
            <v>847-0831</v>
          </cell>
          <cell r="Y1698" t="str">
            <v>宮元　俊樹</v>
          </cell>
          <cell r="Z1698" t="str">
            <v>25100H010</v>
          </cell>
        </row>
        <row r="2234">
          <cell r="A2234"/>
          <cell r="B2234"/>
          <cell r="C2234"/>
          <cell r="D2234"/>
          <cell r="E2234"/>
          <cell r="F2234"/>
          <cell r="G2234"/>
          <cell r="H2234"/>
          <cell r="I2234"/>
          <cell r="J2234"/>
          <cell r="K2234"/>
          <cell r="L2234"/>
          <cell r="M2234"/>
          <cell r="N2234"/>
          <cell r="O2234"/>
          <cell r="P2234"/>
          <cell r="Q2234"/>
          <cell r="R2234"/>
          <cell r="S2234"/>
          <cell r="T2234"/>
          <cell r="U2234"/>
          <cell r="V2234"/>
          <cell r="W2234"/>
          <cell r="X2234"/>
          <cell r="Y2234"/>
          <cell r="Z2234"/>
          <cell r="AA2234"/>
          <cell r="AB2234"/>
        </row>
        <row r="2235">
          <cell r="A2235"/>
          <cell r="B2235"/>
          <cell r="C2235"/>
          <cell r="D2235"/>
          <cell r="E2235"/>
          <cell r="F2235"/>
          <cell r="G2235"/>
          <cell r="H2235"/>
          <cell r="I2235"/>
          <cell r="J2235"/>
          <cell r="K2235"/>
          <cell r="L2235"/>
          <cell r="M2235"/>
          <cell r="N2235"/>
          <cell r="O2235"/>
          <cell r="P2235"/>
          <cell r="Q2235"/>
          <cell r="R2235"/>
          <cell r="S2235"/>
          <cell r="T2235"/>
          <cell r="U2235"/>
          <cell r="V2235"/>
          <cell r="W2235"/>
          <cell r="X2235"/>
          <cell r="Y2235"/>
          <cell r="Z2235"/>
          <cell r="AA2235"/>
          <cell r="AB2235"/>
        </row>
        <row r="2236">
          <cell r="A2236"/>
          <cell r="B2236"/>
          <cell r="C2236"/>
          <cell r="D2236"/>
          <cell r="E2236"/>
          <cell r="F2236"/>
          <cell r="G2236"/>
          <cell r="H2236"/>
          <cell r="I2236"/>
          <cell r="J2236"/>
          <cell r="K2236"/>
          <cell r="L2236"/>
          <cell r="M2236"/>
          <cell r="N2236"/>
          <cell r="O2236"/>
          <cell r="P2236"/>
          <cell r="Q2236"/>
          <cell r="R2236"/>
          <cell r="S2236"/>
          <cell r="T2236"/>
          <cell r="U2236"/>
          <cell r="V2236"/>
          <cell r="W2236"/>
          <cell r="X2236"/>
          <cell r="Y2236"/>
          <cell r="Z2236"/>
          <cell r="AA2236"/>
          <cell r="AB2236"/>
        </row>
        <row r="2237">
          <cell r="A2237"/>
          <cell r="B2237"/>
          <cell r="C2237"/>
          <cell r="D2237"/>
          <cell r="E2237"/>
          <cell r="F2237"/>
          <cell r="G2237"/>
          <cell r="H2237"/>
          <cell r="I2237"/>
          <cell r="J2237"/>
          <cell r="K2237"/>
          <cell r="L2237"/>
          <cell r="M2237"/>
          <cell r="N2237"/>
          <cell r="O2237"/>
          <cell r="P2237"/>
          <cell r="Q2237"/>
          <cell r="R2237"/>
          <cell r="S2237"/>
          <cell r="T2237"/>
          <cell r="U2237"/>
          <cell r="V2237"/>
          <cell r="W2237"/>
          <cell r="X2237"/>
          <cell r="Y2237"/>
          <cell r="Z2237"/>
          <cell r="AA2237"/>
          <cell r="AB2237"/>
        </row>
        <row r="2238">
          <cell r="A2238"/>
          <cell r="B2238"/>
          <cell r="C2238"/>
          <cell r="D2238"/>
          <cell r="E2238"/>
          <cell r="F2238"/>
          <cell r="G2238"/>
          <cell r="H2238"/>
          <cell r="I2238"/>
          <cell r="J2238"/>
          <cell r="K2238"/>
          <cell r="L2238"/>
          <cell r="M2238"/>
          <cell r="N2238"/>
          <cell r="O2238"/>
          <cell r="P2238"/>
          <cell r="Q2238"/>
          <cell r="R2238"/>
          <cell r="S2238"/>
          <cell r="T2238"/>
          <cell r="U2238"/>
          <cell r="V2238"/>
          <cell r="W2238"/>
          <cell r="X2238"/>
          <cell r="Y2238"/>
          <cell r="Z2238"/>
          <cell r="AA2238"/>
          <cell r="AB2238"/>
        </row>
        <row r="2239">
          <cell r="A2239"/>
          <cell r="B2239"/>
          <cell r="C2239"/>
          <cell r="D2239"/>
          <cell r="E2239"/>
          <cell r="F2239"/>
          <cell r="G2239"/>
          <cell r="H2239"/>
          <cell r="I2239"/>
          <cell r="J2239"/>
          <cell r="K2239"/>
          <cell r="L2239"/>
          <cell r="M2239"/>
          <cell r="N2239"/>
          <cell r="O2239"/>
          <cell r="P2239"/>
          <cell r="Q2239"/>
          <cell r="R2239"/>
          <cell r="S2239"/>
          <cell r="T2239"/>
          <cell r="U2239"/>
          <cell r="V2239"/>
          <cell r="W2239"/>
          <cell r="X2239"/>
          <cell r="Y2239"/>
          <cell r="Z2239"/>
          <cell r="AA2239"/>
          <cell r="AB2239"/>
        </row>
        <row r="2240">
          <cell r="A2240"/>
          <cell r="B2240"/>
          <cell r="C2240"/>
          <cell r="D2240"/>
          <cell r="E2240"/>
          <cell r="F2240"/>
          <cell r="G2240"/>
          <cell r="H2240"/>
          <cell r="I2240"/>
          <cell r="J2240"/>
          <cell r="K2240"/>
          <cell r="L2240"/>
          <cell r="M2240"/>
          <cell r="N2240"/>
          <cell r="O2240"/>
          <cell r="P2240"/>
          <cell r="Q2240"/>
          <cell r="R2240"/>
          <cell r="S2240"/>
          <cell r="T2240"/>
          <cell r="U2240"/>
          <cell r="V2240"/>
          <cell r="W2240"/>
          <cell r="X2240"/>
          <cell r="Y2240"/>
          <cell r="Z2240"/>
          <cell r="AA2240"/>
          <cell r="AB2240"/>
        </row>
        <row r="2241">
          <cell r="A2241"/>
          <cell r="B2241"/>
          <cell r="C2241"/>
          <cell r="D2241"/>
          <cell r="E2241"/>
          <cell r="F2241"/>
          <cell r="G2241"/>
          <cell r="H2241"/>
          <cell r="I2241"/>
          <cell r="J2241"/>
          <cell r="K2241"/>
          <cell r="L2241"/>
          <cell r="M2241"/>
          <cell r="N2241"/>
          <cell r="O2241"/>
          <cell r="P2241"/>
          <cell r="Q2241"/>
          <cell r="R2241"/>
          <cell r="S2241"/>
          <cell r="T2241"/>
          <cell r="U2241"/>
          <cell r="V2241"/>
          <cell r="W2241"/>
          <cell r="X2241"/>
          <cell r="Y2241"/>
          <cell r="Z2241"/>
          <cell r="AA2241"/>
          <cell r="AB2241"/>
        </row>
        <row r="2242">
          <cell r="A2242"/>
          <cell r="B2242"/>
          <cell r="C2242"/>
          <cell r="D2242"/>
          <cell r="E2242"/>
          <cell r="F2242"/>
          <cell r="G2242"/>
          <cell r="H2242"/>
          <cell r="I2242"/>
          <cell r="J2242"/>
          <cell r="K2242"/>
          <cell r="L2242"/>
          <cell r="M2242"/>
          <cell r="N2242"/>
          <cell r="O2242"/>
          <cell r="P2242"/>
          <cell r="Q2242"/>
          <cell r="R2242"/>
          <cell r="S2242"/>
          <cell r="T2242"/>
          <cell r="U2242"/>
          <cell r="V2242"/>
          <cell r="W2242"/>
          <cell r="X2242"/>
          <cell r="Y2242"/>
          <cell r="Z2242"/>
          <cell r="AA2242"/>
          <cell r="AB2242"/>
          <cell r="AC2242"/>
        </row>
        <row r="2243">
          <cell r="A2243"/>
          <cell r="B2243"/>
          <cell r="C2243"/>
          <cell r="D2243"/>
          <cell r="E2243"/>
          <cell r="F2243"/>
          <cell r="G2243"/>
          <cell r="H2243"/>
          <cell r="I2243"/>
          <cell r="J2243"/>
          <cell r="K2243"/>
          <cell r="L2243"/>
          <cell r="M2243"/>
          <cell r="N2243"/>
          <cell r="O2243"/>
          <cell r="P2243"/>
          <cell r="Q2243"/>
          <cell r="R2243"/>
          <cell r="S2243"/>
          <cell r="T2243"/>
          <cell r="U2243"/>
          <cell r="V2243"/>
          <cell r="W2243"/>
          <cell r="X2243"/>
          <cell r="Y2243"/>
          <cell r="Z2243"/>
          <cell r="AA2243"/>
          <cell r="AB2243"/>
          <cell r="AC2243"/>
        </row>
        <row r="2244">
          <cell r="A2244"/>
          <cell r="B2244"/>
          <cell r="C2244"/>
          <cell r="D2244"/>
          <cell r="E2244"/>
          <cell r="F2244"/>
          <cell r="G2244"/>
          <cell r="H2244"/>
          <cell r="I2244"/>
          <cell r="J2244"/>
          <cell r="K2244"/>
          <cell r="L2244"/>
          <cell r="M2244"/>
          <cell r="N2244"/>
          <cell r="O2244"/>
          <cell r="P2244"/>
          <cell r="Q2244"/>
          <cell r="R2244"/>
          <cell r="S2244"/>
          <cell r="T2244"/>
          <cell r="U2244"/>
          <cell r="V2244"/>
          <cell r="W2244"/>
          <cell r="X2244"/>
          <cell r="Y2244"/>
          <cell r="Z2244"/>
          <cell r="AA2244"/>
          <cell r="AB2244"/>
          <cell r="AC2244"/>
        </row>
        <row r="2245">
          <cell r="A2245"/>
          <cell r="B2245"/>
          <cell r="C2245"/>
          <cell r="D2245"/>
          <cell r="E2245"/>
          <cell r="F2245"/>
          <cell r="G2245"/>
          <cell r="H2245"/>
          <cell r="I2245"/>
          <cell r="J2245"/>
          <cell r="K2245"/>
          <cell r="L2245"/>
          <cell r="M2245"/>
          <cell r="N2245"/>
          <cell r="O2245"/>
          <cell r="P2245"/>
          <cell r="Q2245"/>
          <cell r="R2245"/>
          <cell r="S2245"/>
          <cell r="T2245"/>
          <cell r="U2245"/>
          <cell r="V2245"/>
          <cell r="W2245"/>
          <cell r="X2245"/>
          <cell r="Y2245"/>
          <cell r="Z2245"/>
          <cell r="AA2245"/>
          <cell r="AB2245"/>
          <cell r="AC2245"/>
        </row>
        <row r="2246">
          <cell r="A2246"/>
          <cell r="B2246"/>
          <cell r="C2246"/>
          <cell r="D2246"/>
          <cell r="E2246"/>
          <cell r="F2246"/>
          <cell r="G2246"/>
          <cell r="H2246"/>
          <cell r="I2246"/>
          <cell r="J2246"/>
          <cell r="K2246"/>
          <cell r="L2246"/>
          <cell r="M2246"/>
          <cell r="N2246"/>
          <cell r="O2246"/>
          <cell r="P2246"/>
          <cell r="Q2246"/>
          <cell r="R2246"/>
          <cell r="S2246"/>
          <cell r="T2246"/>
          <cell r="U2246"/>
          <cell r="V2246"/>
          <cell r="W2246"/>
          <cell r="X2246"/>
          <cell r="Y2246"/>
          <cell r="Z2246"/>
          <cell r="AA2246"/>
          <cell r="AB2246"/>
          <cell r="AC2246"/>
        </row>
        <row r="2247">
          <cell r="AC2247"/>
        </row>
        <row r="2248">
          <cell r="AC2248"/>
        </row>
        <row r="2249">
          <cell r="AC2249"/>
        </row>
        <row r="2250">
          <cell r="AC2250"/>
        </row>
        <row r="2251">
          <cell r="AC2251"/>
        </row>
        <row r="2258">
          <cell r="A2258"/>
          <cell r="B2258"/>
          <cell r="C2258"/>
          <cell r="D2258"/>
          <cell r="E2258"/>
          <cell r="F2258"/>
          <cell r="G2258"/>
          <cell r="H2258"/>
          <cell r="I2258"/>
          <cell r="J2258"/>
          <cell r="K2258"/>
          <cell r="L2258"/>
          <cell r="M2258"/>
          <cell r="N2258"/>
          <cell r="O2258"/>
          <cell r="P2258"/>
          <cell r="Q2258"/>
          <cell r="R2258"/>
          <cell r="S2258"/>
          <cell r="T2258"/>
          <cell r="U2258"/>
          <cell r="V2258"/>
          <cell r="W2258"/>
          <cell r="X2258"/>
          <cell r="Y2258"/>
          <cell r="Z2258"/>
          <cell r="AA2258"/>
          <cell r="AB2258"/>
        </row>
        <row r="2259">
          <cell r="A2259"/>
          <cell r="B2259"/>
          <cell r="C2259"/>
          <cell r="D2259"/>
          <cell r="E2259"/>
          <cell r="F2259"/>
          <cell r="G2259"/>
          <cell r="H2259"/>
          <cell r="I2259"/>
          <cell r="J2259"/>
          <cell r="K2259"/>
          <cell r="L2259"/>
          <cell r="M2259"/>
          <cell r="N2259"/>
          <cell r="O2259"/>
          <cell r="P2259"/>
          <cell r="Q2259"/>
          <cell r="R2259"/>
          <cell r="S2259"/>
          <cell r="T2259"/>
          <cell r="U2259"/>
          <cell r="V2259"/>
          <cell r="W2259"/>
          <cell r="X2259"/>
          <cell r="Y2259"/>
          <cell r="Z2259"/>
          <cell r="AA2259"/>
          <cell r="AB2259"/>
        </row>
        <row r="2260">
          <cell r="A2260"/>
          <cell r="B2260"/>
          <cell r="C2260"/>
          <cell r="D2260"/>
          <cell r="E2260"/>
          <cell r="F2260"/>
          <cell r="G2260"/>
          <cell r="H2260"/>
          <cell r="I2260"/>
          <cell r="J2260"/>
          <cell r="K2260"/>
          <cell r="L2260"/>
          <cell r="M2260"/>
          <cell r="N2260"/>
          <cell r="O2260"/>
          <cell r="P2260"/>
          <cell r="Q2260"/>
          <cell r="R2260"/>
          <cell r="S2260"/>
          <cell r="T2260"/>
          <cell r="U2260"/>
          <cell r="V2260"/>
          <cell r="W2260"/>
          <cell r="X2260"/>
          <cell r="Y2260"/>
          <cell r="Z2260"/>
          <cell r="AA2260"/>
          <cell r="AB2260"/>
        </row>
        <row r="2261">
          <cell r="A2261"/>
          <cell r="B2261"/>
          <cell r="C2261"/>
          <cell r="D2261"/>
          <cell r="E2261"/>
          <cell r="F2261"/>
          <cell r="G2261"/>
          <cell r="H2261"/>
          <cell r="I2261"/>
          <cell r="J2261"/>
          <cell r="K2261"/>
          <cell r="L2261"/>
          <cell r="M2261"/>
          <cell r="N2261"/>
          <cell r="O2261"/>
          <cell r="P2261"/>
          <cell r="Q2261"/>
          <cell r="R2261"/>
          <cell r="S2261"/>
          <cell r="T2261"/>
          <cell r="U2261"/>
          <cell r="V2261"/>
          <cell r="W2261"/>
          <cell r="X2261"/>
          <cell r="Y2261"/>
          <cell r="Z2261"/>
          <cell r="AA2261"/>
          <cell r="AB2261"/>
        </row>
        <row r="2262">
          <cell r="A2262"/>
          <cell r="B2262"/>
          <cell r="C2262"/>
          <cell r="D2262"/>
          <cell r="E2262"/>
          <cell r="F2262"/>
          <cell r="G2262"/>
          <cell r="H2262"/>
          <cell r="I2262"/>
          <cell r="J2262"/>
          <cell r="K2262"/>
          <cell r="L2262"/>
          <cell r="M2262"/>
          <cell r="N2262"/>
          <cell r="O2262"/>
          <cell r="P2262"/>
          <cell r="Q2262"/>
          <cell r="R2262"/>
          <cell r="S2262"/>
          <cell r="T2262"/>
          <cell r="U2262"/>
          <cell r="V2262"/>
          <cell r="W2262"/>
          <cell r="X2262"/>
          <cell r="Y2262"/>
          <cell r="Z2262"/>
          <cell r="AA2262"/>
          <cell r="AB2262"/>
        </row>
        <row r="2263">
          <cell r="A2263"/>
          <cell r="B2263"/>
          <cell r="C2263"/>
          <cell r="D2263"/>
          <cell r="E2263"/>
          <cell r="F2263"/>
          <cell r="G2263"/>
          <cell r="H2263"/>
          <cell r="I2263"/>
          <cell r="J2263"/>
          <cell r="K2263"/>
          <cell r="L2263"/>
          <cell r="M2263"/>
          <cell r="N2263"/>
          <cell r="O2263"/>
          <cell r="P2263"/>
          <cell r="Q2263"/>
          <cell r="R2263"/>
          <cell r="S2263"/>
          <cell r="T2263"/>
          <cell r="U2263"/>
          <cell r="V2263"/>
          <cell r="W2263"/>
          <cell r="X2263"/>
          <cell r="Y2263"/>
          <cell r="Z2263"/>
          <cell r="AA2263"/>
          <cell r="AB2263"/>
        </row>
        <row r="2264">
          <cell r="A2264"/>
          <cell r="B2264"/>
          <cell r="C2264"/>
          <cell r="D2264"/>
          <cell r="E2264"/>
          <cell r="F2264"/>
          <cell r="G2264"/>
          <cell r="H2264"/>
          <cell r="I2264"/>
          <cell r="J2264"/>
          <cell r="K2264"/>
          <cell r="L2264"/>
          <cell r="M2264"/>
          <cell r="N2264"/>
          <cell r="O2264"/>
          <cell r="P2264"/>
          <cell r="Q2264"/>
          <cell r="R2264"/>
          <cell r="S2264"/>
          <cell r="T2264"/>
          <cell r="U2264"/>
          <cell r="V2264"/>
          <cell r="W2264"/>
          <cell r="X2264"/>
          <cell r="Y2264"/>
          <cell r="Z2264"/>
          <cell r="AA2264"/>
          <cell r="AB2264"/>
        </row>
        <row r="2265">
          <cell r="A2265"/>
          <cell r="B2265"/>
          <cell r="C2265"/>
          <cell r="D2265"/>
          <cell r="E2265"/>
          <cell r="F2265"/>
          <cell r="G2265"/>
          <cell r="H2265"/>
          <cell r="I2265"/>
          <cell r="J2265"/>
          <cell r="K2265"/>
          <cell r="L2265"/>
          <cell r="M2265"/>
          <cell r="N2265"/>
          <cell r="O2265"/>
          <cell r="P2265"/>
          <cell r="Q2265"/>
          <cell r="R2265"/>
          <cell r="S2265"/>
          <cell r="T2265"/>
          <cell r="U2265"/>
          <cell r="V2265"/>
          <cell r="W2265"/>
          <cell r="X2265"/>
          <cell r="Y2265"/>
          <cell r="Z2265"/>
          <cell r="AA2265"/>
          <cell r="AB2265"/>
        </row>
        <row r="2266">
          <cell r="A2266"/>
          <cell r="B2266"/>
          <cell r="C2266"/>
          <cell r="D2266"/>
          <cell r="E2266"/>
          <cell r="F2266"/>
          <cell r="G2266"/>
          <cell r="H2266"/>
          <cell r="I2266"/>
          <cell r="J2266"/>
          <cell r="K2266"/>
          <cell r="L2266"/>
          <cell r="M2266"/>
          <cell r="N2266"/>
          <cell r="O2266"/>
          <cell r="P2266"/>
          <cell r="Q2266"/>
          <cell r="R2266"/>
          <cell r="S2266"/>
          <cell r="T2266"/>
          <cell r="U2266"/>
          <cell r="V2266"/>
          <cell r="W2266"/>
          <cell r="X2266"/>
          <cell r="Y2266"/>
          <cell r="Z2266"/>
          <cell r="AA2266"/>
          <cell r="AB2266"/>
        </row>
        <row r="2267">
          <cell r="A2267"/>
          <cell r="B2267"/>
          <cell r="C2267"/>
          <cell r="D2267"/>
          <cell r="E2267"/>
          <cell r="F2267"/>
          <cell r="G2267"/>
          <cell r="H2267"/>
          <cell r="I2267"/>
          <cell r="J2267"/>
          <cell r="K2267"/>
          <cell r="L2267"/>
          <cell r="M2267"/>
          <cell r="N2267"/>
          <cell r="O2267"/>
          <cell r="P2267"/>
          <cell r="Q2267"/>
          <cell r="R2267"/>
          <cell r="S2267"/>
          <cell r="T2267"/>
          <cell r="U2267"/>
          <cell r="V2267"/>
          <cell r="W2267"/>
          <cell r="X2267"/>
          <cell r="Y2267"/>
          <cell r="Z2267"/>
          <cell r="AA2267"/>
          <cell r="AB2267"/>
        </row>
        <row r="2268">
          <cell r="A2268"/>
          <cell r="B2268"/>
          <cell r="C2268"/>
          <cell r="D2268"/>
          <cell r="E2268"/>
          <cell r="F2268"/>
          <cell r="G2268"/>
          <cell r="H2268"/>
          <cell r="I2268"/>
          <cell r="J2268"/>
          <cell r="K2268"/>
          <cell r="L2268"/>
          <cell r="M2268"/>
          <cell r="N2268"/>
          <cell r="O2268"/>
          <cell r="P2268"/>
          <cell r="Q2268"/>
          <cell r="R2268"/>
          <cell r="S2268"/>
          <cell r="T2268"/>
          <cell r="U2268"/>
          <cell r="V2268"/>
          <cell r="W2268"/>
          <cell r="X2268"/>
          <cell r="Y2268"/>
          <cell r="Z2268"/>
          <cell r="AA2268"/>
          <cell r="AB2268"/>
        </row>
        <row r="2269">
          <cell r="A2269"/>
          <cell r="B2269"/>
          <cell r="C2269"/>
          <cell r="D2269"/>
          <cell r="E2269"/>
          <cell r="F2269"/>
          <cell r="G2269"/>
          <cell r="H2269"/>
          <cell r="I2269"/>
          <cell r="J2269"/>
          <cell r="K2269"/>
          <cell r="L2269"/>
          <cell r="M2269"/>
          <cell r="N2269"/>
          <cell r="O2269"/>
          <cell r="P2269"/>
          <cell r="Q2269"/>
          <cell r="R2269"/>
          <cell r="S2269"/>
          <cell r="T2269"/>
          <cell r="U2269"/>
          <cell r="V2269"/>
          <cell r="W2269"/>
          <cell r="X2269"/>
          <cell r="Y2269"/>
          <cell r="Z2269"/>
          <cell r="AA2269"/>
          <cell r="AB2269"/>
        </row>
        <row r="2270">
          <cell r="A2270"/>
          <cell r="B2270"/>
          <cell r="C2270"/>
          <cell r="D2270"/>
          <cell r="E2270"/>
          <cell r="F2270"/>
          <cell r="G2270"/>
          <cell r="H2270"/>
          <cell r="I2270"/>
          <cell r="J2270"/>
          <cell r="K2270"/>
          <cell r="L2270"/>
          <cell r="M2270"/>
          <cell r="N2270"/>
          <cell r="O2270"/>
          <cell r="P2270"/>
          <cell r="Q2270"/>
          <cell r="R2270"/>
          <cell r="S2270"/>
          <cell r="T2270"/>
          <cell r="U2270"/>
          <cell r="V2270"/>
          <cell r="W2270"/>
          <cell r="X2270"/>
          <cell r="Y2270"/>
          <cell r="Z2270"/>
          <cell r="AA2270"/>
          <cell r="AB2270"/>
        </row>
        <row r="2271">
          <cell r="A2271"/>
          <cell r="B2271"/>
          <cell r="C2271"/>
          <cell r="D2271"/>
          <cell r="E2271"/>
          <cell r="F2271"/>
          <cell r="G2271"/>
          <cell r="H2271"/>
          <cell r="I2271"/>
          <cell r="J2271"/>
          <cell r="K2271"/>
          <cell r="L2271"/>
          <cell r="M2271"/>
          <cell r="N2271"/>
          <cell r="O2271"/>
          <cell r="P2271"/>
          <cell r="Q2271"/>
          <cell r="R2271"/>
          <cell r="S2271"/>
          <cell r="T2271"/>
          <cell r="U2271"/>
          <cell r="V2271"/>
          <cell r="W2271"/>
          <cell r="X2271"/>
          <cell r="Y2271"/>
          <cell r="Z2271"/>
          <cell r="AA2271"/>
          <cell r="AB2271"/>
        </row>
        <row r="2272">
          <cell r="A2272"/>
          <cell r="B2272"/>
          <cell r="C2272"/>
          <cell r="D2272"/>
          <cell r="E2272"/>
          <cell r="F2272"/>
          <cell r="G2272"/>
          <cell r="H2272"/>
          <cell r="I2272"/>
          <cell r="J2272"/>
          <cell r="K2272"/>
          <cell r="L2272"/>
          <cell r="M2272"/>
          <cell r="N2272"/>
          <cell r="O2272"/>
          <cell r="P2272"/>
          <cell r="Q2272"/>
          <cell r="R2272"/>
          <cell r="S2272"/>
          <cell r="T2272"/>
          <cell r="U2272"/>
          <cell r="V2272"/>
          <cell r="W2272"/>
          <cell r="X2272"/>
          <cell r="Y2272"/>
          <cell r="Z2272"/>
          <cell r="AA2272"/>
          <cell r="AB2272"/>
        </row>
        <row r="2273">
          <cell r="A2273"/>
          <cell r="B2273"/>
          <cell r="C2273"/>
          <cell r="D2273"/>
          <cell r="E2273"/>
          <cell r="F2273"/>
          <cell r="G2273"/>
          <cell r="H2273"/>
          <cell r="I2273"/>
          <cell r="J2273"/>
          <cell r="K2273"/>
          <cell r="L2273"/>
          <cell r="M2273"/>
          <cell r="N2273"/>
          <cell r="O2273"/>
          <cell r="P2273"/>
          <cell r="Q2273"/>
          <cell r="R2273"/>
          <cell r="S2273"/>
          <cell r="T2273"/>
          <cell r="U2273"/>
          <cell r="V2273"/>
          <cell r="W2273"/>
          <cell r="X2273"/>
          <cell r="Y2273"/>
          <cell r="Z2273"/>
          <cell r="AA2273"/>
          <cell r="AB2273"/>
        </row>
        <row r="2274">
          <cell r="A2274"/>
          <cell r="B2274"/>
          <cell r="C2274"/>
          <cell r="D2274"/>
          <cell r="E2274"/>
          <cell r="F2274"/>
          <cell r="G2274"/>
          <cell r="H2274"/>
          <cell r="I2274"/>
          <cell r="J2274"/>
          <cell r="K2274"/>
          <cell r="L2274"/>
          <cell r="M2274"/>
          <cell r="N2274"/>
          <cell r="O2274"/>
          <cell r="P2274"/>
          <cell r="Q2274"/>
          <cell r="R2274"/>
          <cell r="S2274"/>
          <cell r="T2274"/>
          <cell r="U2274"/>
          <cell r="V2274"/>
          <cell r="W2274"/>
          <cell r="X2274"/>
          <cell r="Y2274"/>
          <cell r="Z2274"/>
          <cell r="AA2274"/>
          <cell r="AB2274"/>
        </row>
        <row r="2275">
          <cell r="A2275"/>
          <cell r="B2275"/>
          <cell r="C2275"/>
          <cell r="D2275"/>
          <cell r="E2275"/>
          <cell r="F2275"/>
          <cell r="G2275"/>
          <cell r="H2275"/>
          <cell r="I2275"/>
          <cell r="J2275"/>
          <cell r="K2275"/>
          <cell r="L2275"/>
          <cell r="M2275"/>
          <cell r="N2275"/>
          <cell r="O2275"/>
          <cell r="P2275"/>
          <cell r="Q2275"/>
          <cell r="R2275"/>
          <cell r="S2275"/>
          <cell r="T2275"/>
          <cell r="U2275"/>
          <cell r="V2275"/>
          <cell r="W2275"/>
          <cell r="X2275"/>
          <cell r="Y2275"/>
          <cell r="Z2275"/>
          <cell r="AA2275"/>
          <cell r="AB2275"/>
        </row>
        <row r="2276">
          <cell r="A2276"/>
          <cell r="B2276"/>
          <cell r="C2276"/>
          <cell r="D2276"/>
          <cell r="E2276"/>
          <cell r="F2276"/>
          <cell r="G2276"/>
          <cell r="H2276"/>
          <cell r="I2276"/>
          <cell r="J2276"/>
          <cell r="K2276"/>
          <cell r="L2276"/>
          <cell r="M2276"/>
          <cell r="N2276"/>
          <cell r="O2276"/>
          <cell r="P2276"/>
          <cell r="Q2276"/>
          <cell r="R2276"/>
          <cell r="S2276"/>
          <cell r="T2276"/>
          <cell r="U2276"/>
          <cell r="V2276"/>
          <cell r="W2276"/>
          <cell r="X2276"/>
          <cell r="Y2276"/>
          <cell r="Z2276"/>
          <cell r="AA2276"/>
          <cell r="AB2276"/>
        </row>
        <row r="2277">
          <cell r="A2277"/>
          <cell r="B2277"/>
          <cell r="C2277"/>
          <cell r="D2277"/>
          <cell r="E2277"/>
          <cell r="F2277"/>
          <cell r="G2277"/>
          <cell r="H2277"/>
          <cell r="I2277"/>
          <cell r="J2277"/>
          <cell r="K2277"/>
          <cell r="L2277"/>
          <cell r="M2277"/>
          <cell r="N2277"/>
          <cell r="O2277"/>
          <cell r="P2277"/>
          <cell r="Q2277"/>
          <cell r="R2277"/>
          <cell r="S2277"/>
          <cell r="T2277"/>
          <cell r="U2277"/>
          <cell r="V2277"/>
          <cell r="W2277"/>
          <cell r="X2277"/>
          <cell r="Y2277"/>
          <cell r="Z2277"/>
          <cell r="AA2277"/>
          <cell r="AB2277"/>
        </row>
        <row r="2278">
          <cell r="A2278"/>
          <cell r="B2278"/>
          <cell r="C2278"/>
          <cell r="D2278"/>
          <cell r="E2278"/>
          <cell r="F2278"/>
          <cell r="G2278"/>
          <cell r="H2278"/>
          <cell r="I2278"/>
          <cell r="J2278"/>
          <cell r="K2278"/>
          <cell r="L2278"/>
          <cell r="M2278"/>
          <cell r="N2278"/>
          <cell r="O2278"/>
          <cell r="P2278"/>
          <cell r="Q2278"/>
          <cell r="R2278"/>
          <cell r="S2278"/>
          <cell r="T2278"/>
          <cell r="U2278"/>
          <cell r="V2278"/>
          <cell r="W2278"/>
          <cell r="X2278"/>
          <cell r="Y2278"/>
          <cell r="Z2278"/>
          <cell r="AA2278"/>
          <cell r="AB2278"/>
        </row>
        <row r="2279">
          <cell r="A2279"/>
          <cell r="B2279"/>
          <cell r="C2279"/>
          <cell r="D2279"/>
          <cell r="E2279"/>
          <cell r="F2279"/>
          <cell r="G2279"/>
          <cell r="H2279"/>
          <cell r="I2279"/>
          <cell r="J2279"/>
          <cell r="K2279"/>
          <cell r="L2279"/>
          <cell r="M2279"/>
          <cell r="N2279"/>
          <cell r="O2279"/>
          <cell r="P2279"/>
          <cell r="Q2279"/>
          <cell r="R2279"/>
          <cell r="S2279"/>
          <cell r="T2279"/>
          <cell r="U2279"/>
          <cell r="V2279"/>
          <cell r="W2279"/>
          <cell r="X2279"/>
          <cell r="Y2279"/>
          <cell r="Z2279"/>
          <cell r="AA2279"/>
          <cell r="AB2279"/>
        </row>
        <row r="2280">
          <cell r="A2280"/>
          <cell r="B2280"/>
          <cell r="C2280"/>
          <cell r="D2280"/>
          <cell r="E2280"/>
          <cell r="F2280"/>
          <cell r="G2280"/>
          <cell r="H2280"/>
          <cell r="I2280"/>
          <cell r="J2280"/>
          <cell r="K2280"/>
          <cell r="L2280"/>
          <cell r="M2280"/>
          <cell r="N2280"/>
          <cell r="O2280"/>
          <cell r="P2280"/>
          <cell r="Q2280"/>
          <cell r="R2280"/>
          <cell r="S2280"/>
          <cell r="T2280"/>
          <cell r="U2280"/>
          <cell r="V2280"/>
          <cell r="W2280"/>
          <cell r="X2280"/>
          <cell r="Y2280"/>
          <cell r="Z2280"/>
          <cell r="AA2280"/>
          <cell r="AB2280"/>
        </row>
        <row r="2281">
          <cell r="A2281"/>
          <cell r="B2281"/>
          <cell r="C2281"/>
          <cell r="D2281"/>
          <cell r="E2281"/>
          <cell r="F2281"/>
          <cell r="G2281"/>
          <cell r="H2281"/>
          <cell r="I2281"/>
          <cell r="J2281"/>
          <cell r="K2281"/>
          <cell r="L2281"/>
          <cell r="M2281"/>
          <cell r="N2281"/>
          <cell r="O2281"/>
          <cell r="P2281"/>
          <cell r="Q2281"/>
          <cell r="R2281"/>
          <cell r="S2281"/>
          <cell r="T2281"/>
          <cell r="U2281"/>
          <cell r="V2281"/>
          <cell r="W2281"/>
          <cell r="X2281"/>
          <cell r="Y2281"/>
          <cell r="Z2281"/>
          <cell r="AA2281"/>
          <cell r="AB2281"/>
        </row>
        <row r="2282">
          <cell r="A2282"/>
          <cell r="B2282"/>
          <cell r="C2282"/>
          <cell r="D2282"/>
          <cell r="E2282"/>
          <cell r="F2282"/>
          <cell r="G2282"/>
          <cell r="H2282"/>
          <cell r="I2282"/>
          <cell r="J2282"/>
          <cell r="K2282"/>
          <cell r="L2282"/>
          <cell r="M2282"/>
          <cell r="N2282"/>
          <cell r="O2282"/>
          <cell r="P2282"/>
          <cell r="Q2282"/>
          <cell r="R2282"/>
          <cell r="S2282"/>
          <cell r="T2282"/>
          <cell r="U2282"/>
          <cell r="V2282"/>
          <cell r="W2282"/>
          <cell r="X2282"/>
          <cell r="Y2282"/>
          <cell r="Z2282"/>
          <cell r="AA2282"/>
          <cell r="AB2282"/>
        </row>
        <row r="2283">
          <cell r="A2283"/>
          <cell r="B2283"/>
          <cell r="C2283"/>
          <cell r="D2283"/>
          <cell r="E2283"/>
          <cell r="F2283"/>
          <cell r="G2283"/>
          <cell r="H2283"/>
          <cell r="I2283"/>
          <cell r="J2283"/>
          <cell r="K2283"/>
          <cell r="L2283"/>
          <cell r="M2283"/>
          <cell r="N2283"/>
          <cell r="O2283"/>
          <cell r="P2283"/>
          <cell r="Q2283"/>
          <cell r="R2283"/>
          <cell r="S2283"/>
          <cell r="T2283"/>
          <cell r="U2283"/>
          <cell r="V2283"/>
          <cell r="W2283"/>
          <cell r="X2283"/>
          <cell r="Y2283"/>
          <cell r="Z2283"/>
          <cell r="AA2283"/>
          <cell r="AB2283"/>
        </row>
        <row r="2284">
          <cell r="A2284"/>
          <cell r="B2284"/>
          <cell r="C2284"/>
          <cell r="D2284"/>
          <cell r="E2284"/>
          <cell r="F2284"/>
          <cell r="G2284"/>
          <cell r="H2284"/>
          <cell r="I2284"/>
          <cell r="J2284"/>
          <cell r="K2284"/>
          <cell r="L2284"/>
          <cell r="M2284"/>
          <cell r="N2284"/>
          <cell r="O2284"/>
          <cell r="P2284"/>
          <cell r="Q2284"/>
          <cell r="R2284"/>
          <cell r="S2284"/>
          <cell r="T2284"/>
          <cell r="U2284"/>
          <cell r="V2284"/>
          <cell r="W2284"/>
          <cell r="X2284"/>
          <cell r="Y2284"/>
          <cell r="Z2284"/>
          <cell r="AA2284"/>
          <cell r="AB2284"/>
        </row>
        <row r="2285">
          <cell r="A2285"/>
          <cell r="B2285"/>
          <cell r="C2285"/>
          <cell r="D2285"/>
          <cell r="E2285"/>
          <cell r="F2285"/>
          <cell r="G2285"/>
          <cell r="H2285"/>
          <cell r="I2285"/>
          <cell r="J2285"/>
          <cell r="K2285"/>
          <cell r="L2285"/>
          <cell r="M2285"/>
          <cell r="N2285"/>
          <cell r="O2285"/>
          <cell r="P2285"/>
          <cell r="Q2285"/>
          <cell r="R2285"/>
          <cell r="S2285"/>
          <cell r="T2285"/>
          <cell r="U2285"/>
          <cell r="V2285"/>
          <cell r="W2285"/>
          <cell r="X2285"/>
          <cell r="Y2285"/>
          <cell r="Z2285"/>
          <cell r="AA2285"/>
          <cell r="AB2285"/>
        </row>
        <row r="2286">
          <cell r="A2286"/>
          <cell r="B2286"/>
          <cell r="C2286"/>
          <cell r="D2286"/>
          <cell r="E2286"/>
          <cell r="F2286"/>
          <cell r="G2286"/>
          <cell r="H2286"/>
          <cell r="I2286"/>
          <cell r="J2286"/>
          <cell r="K2286"/>
          <cell r="L2286"/>
          <cell r="M2286"/>
          <cell r="N2286"/>
          <cell r="O2286"/>
          <cell r="P2286"/>
          <cell r="Q2286"/>
          <cell r="R2286"/>
          <cell r="S2286"/>
          <cell r="T2286"/>
          <cell r="U2286"/>
          <cell r="V2286"/>
          <cell r="W2286"/>
          <cell r="X2286"/>
          <cell r="Y2286"/>
          <cell r="Z2286"/>
          <cell r="AA2286"/>
          <cell r="AB2286"/>
        </row>
        <row r="2287">
          <cell r="A2287"/>
          <cell r="B2287"/>
          <cell r="C2287"/>
          <cell r="D2287"/>
          <cell r="E2287"/>
          <cell r="F2287"/>
          <cell r="G2287"/>
          <cell r="H2287"/>
          <cell r="I2287"/>
          <cell r="J2287"/>
          <cell r="K2287"/>
          <cell r="L2287"/>
          <cell r="M2287"/>
          <cell r="N2287"/>
          <cell r="O2287"/>
          <cell r="P2287"/>
          <cell r="Q2287"/>
          <cell r="R2287"/>
          <cell r="S2287"/>
          <cell r="T2287"/>
          <cell r="U2287"/>
          <cell r="V2287"/>
          <cell r="W2287"/>
          <cell r="X2287"/>
          <cell r="Y2287"/>
          <cell r="Z2287"/>
          <cell r="AA2287"/>
          <cell r="AB2287"/>
        </row>
        <row r="2288">
          <cell r="A2288"/>
          <cell r="B2288"/>
          <cell r="C2288"/>
          <cell r="D2288"/>
          <cell r="E2288"/>
          <cell r="F2288"/>
          <cell r="G2288"/>
          <cell r="H2288"/>
          <cell r="I2288"/>
          <cell r="J2288"/>
          <cell r="K2288"/>
          <cell r="L2288"/>
          <cell r="M2288"/>
          <cell r="N2288"/>
          <cell r="O2288"/>
          <cell r="P2288"/>
          <cell r="Q2288"/>
          <cell r="R2288"/>
          <cell r="S2288"/>
          <cell r="T2288"/>
          <cell r="U2288"/>
          <cell r="V2288"/>
          <cell r="W2288"/>
          <cell r="X2288"/>
          <cell r="Y2288"/>
          <cell r="Z2288"/>
          <cell r="AA2288"/>
          <cell r="AB2288"/>
        </row>
        <row r="2289">
          <cell r="A2289"/>
          <cell r="B2289"/>
          <cell r="C2289"/>
          <cell r="D2289"/>
          <cell r="E2289"/>
          <cell r="F2289"/>
          <cell r="G2289"/>
          <cell r="H2289"/>
          <cell r="I2289"/>
          <cell r="J2289"/>
          <cell r="K2289"/>
          <cell r="L2289"/>
          <cell r="M2289"/>
          <cell r="N2289"/>
          <cell r="O2289"/>
          <cell r="P2289"/>
          <cell r="Q2289"/>
          <cell r="R2289"/>
          <cell r="S2289"/>
          <cell r="T2289"/>
          <cell r="U2289"/>
          <cell r="V2289"/>
          <cell r="W2289"/>
          <cell r="X2289"/>
          <cell r="Y2289"/>
          <cell r="Z2289"/>
          <cell r="AA2289"/>
          <cell r="AB2289"/>
        </row>
        <row r="2290">
          <cell r="A2290"/>
          <cell r="B2290"/>
          <cell r="C2290"/>
          <cell r="D2290"/>
          <cell r="E2290"/>
          <cell r="F2290"/>
          <cell r="G2290"/>
          <cell r="H2290"/>
          <cell r="I2290"/>
          <cell r="J2290"/>
          <cell r="K2290"/>
          <cell r="L2290"/>
          <cell r="M2290"/>
          <cell r="N2290"/>
          <cell r="O2290"/>
          <cell r="P2290"/>
          <cell r="Q2290"/>
          <cell r="R2290"/>
          <cell r="S2290"/>
          <cell r="T2290"/>
          <cell r="U2290"/>
          <cell r="V2290"/>
          <cell r="W2290"/>
          <cell r="X2290"/>
          <cell r="Y2290"/>
          <cell r="Z2290"/>
          <cell r="AA2290"/>
          <cell r="AB2290"/>
        </row>
        <row r="2291">
          <cell r="A2291"/>
          <cell r="B2291"/>
          <cell r="C2291"/>
          <cell r="D2291"/>
          <cell r="E2291"/>
          <cell r="F2291"/>
          <cell r="G2291"/>
          <cell r="H2291"/>
          <cell r="I2291"/>
          <cell r="J2291"/>
          <cell r="K2291"/>
          <cell r="L2291"/>
          <cell r="M2291"/>
          <cell r="N2291"/>
          <cell r="O2291"/>
          <cell r="P2291"/>
          <cell r="Q2291"/>
          <cell r="R2291"/>
          <cell r="S2291"/>
          <cell r="T2291"/>
          <cell r="U2291"/>
          <cell r="V2291"/>
          <cell r="W2291"/>
          <cell r="X2291"/>
          <cell r="Y2291"/>
          <cell r="Z2291"/>
          <cell r="AA2291"/>
          <cell r="AB2291"/>
        </row>
        <row r="2292">
          <cell r="A2292"/>
          <cell r="B2292"/>
          <cell r="C2292"/>
          <cell r="D2292"/>
          <cell r="E2292"/>
          <cell r="F2292"/>
          <cell r="G2292"/>
          <cell r="H2292"/>
          <cell r="I2292"/>
          <cell r="J2292"/>
          <cell r="K2292"/>
          <cell r="L2292"/>
          <cell r="M2292"/>
          <cell r="N2292"/>
          <cell r="O2292"/>
          <cell r="P2292"/>
          <cell r="Q2292"/>
          <cell r="R2292"/>
          <cell r="S2292"/>
          <cell r="T2292"/>
          <cell r="U2292"/>
          <cell r="V2292"/>
          <cell r="W2292"/>
          <cell r="X2292"/>
          <cell r="Y2292"/>
          <cell r="Z2292"/>
          <cell r="AA2292"/>
          <cell r="AB2292"/>
        </row>
        <row r="2293">
          <cell r="A2293"/>
          <cell r="B2293"/>
          <cell r="C2293"/>
          <cell r="D2293"/>
          <cell r="E2293"/>
          <cell r="F2293"/>
          <cell r="G2293"/>
          <cell r="H2293"/>
          <cell r="I2293"/>
          <cell r="J2293"/>
          <cell r="K2293"/>
          <cell r="L2293"/>
          <cell r="M2293"/>
          <cell r="N2293"/>
          <cell r="O2293"/>
          <cell r="P2293"/>
          <cell r="Q2293"/>
          <cell r="R2293"/>
          <cell r="S2293"/>
          <cell r="T2293"/>
          <cell r="U2293"/>
          <cell r="V2293"/>
          <cell r="W2293"/>
          <cell r="X2293"/>
          <cell r="Y2293"/>
          <cell r="Z2293"/>
          <cell r="AA2293"/>
          <cell r="AB2293"/>
        </row>
        <row r="2294">
          <cell r="A2294"/>
          <cell r="B2294"/>
          <cell r="C2294"/>
          <cell r="D2294"/>
          <cell r="E2294"/>
          <cell r="F2294"/>
          <cell r="G2294"/>
          <cell r="H2294"/>
          <cell r="I2294"/>
          <cell r="J2294"/>
          <cell r="K2294"/>
          <cell r="L2294"/>
          <cell r="M2294"/>
          <cell r="N2294"/>
          <cell r="O2294"/>
          <cell r="P2294"/>
          <cell r="Q2294"/>
          <cell r="R2294"/>
          <cell r="S2294"/>
          <cell r="T2294"/>
          <cell r="U2294"/>
          <cell r="V2294"/>
          <cell r="W2294"/>
          <cell r="X2294"/>
          <cell r="Y2294"/>
          <cell r="Z2294"/>
          <cell r="AA2294"/>
          <cell r="AB2294"/>
        </row>
        <row r="2295">
          <cell r="A2295"/>
          <cell r="B2295"/>
          <cell r="C2295"/>
          <cell r="D2295"/>
          <cell r="E2295"/>
          <cell r="F2295"/>
          <cell r="G2295"/>
          <cell r="H2295"/>
          <cell r="I2295"/>
          <cell r="J2295"/>
          <cell r="K2295"/>
          <cell r="L2295"/>
          <cell r="M2295"/>
          <cell r="N2295"/>
          <cell r="O2295"/>
          <cell r="P2295"/>
          <cell r="Q2295"/>
          <cell r="R2295"/>
          <cell r="S2295"/>
          <cell r="T2295"/>
          <cell r="U2295"/>
          <cell r="V2295"/>
          <cell r="W2295"/>
          <cell r="X2295"/>
          <cell r="Y2295"/>
          <cell r="Z2295"/>
          <cell r="AA2295"/>
          <cell r="AB2295"/>
        </row>
        <row r="2296">
          <cell r="A2296"/>
          <cell r="B2296"/>
          <cell r="C2296"/>
          <cell r="D2296"/>
          <cell r="E2296"/>
          <cell r="F2296"/>
          <cell r="G2296"/>
          <cell r="H2296"/>
          <cell r="I2296"/>
          <cell r="J2296"/>
          <cell r="K2296"/>
          <cell r="L2296"/>
          <cell r="M2296"/>
          <cell r="N2296"/>
          <cell r="O2296"/>
          <cell r="P2296"/>
          <cell r="Q2296"/>
          <cell r="R2296"/>
          <cell r="S2296"/>
          <cell r="T2296"/>
          <cell r="U2296"/>
          <cell r="V2296"/>
          <cell r="W2296"/>
          <cell r="X2296"/>
          <cell r="Y2296"/>
          <cell r="Z2296"/>
          <cell r="AA2296"/>
          <cell r="AB2296"/>
        </row>
        <row r="2297">
          <cell r="A2297"/>
          <cell r="B2297"/>
          <cell r="C2297"/>
          <cell r="D2297"/>
          <cell r="E2297"/>
          <cell r="F2297"/>
          <cell r="G2297"/>
          <cell r="H2297"/>
          <cell r="I2297"/>
          <cell r="J2297"/>
          <cell r="K2297"/>
          <cell r="L2297"/>
          <cell r="M2297"/>
          <cell r="N2297"/>
          <cell r="O2297"/>
          <cell r="P2297"/>
          <cell r="Q2297"/>
          <cell r="R2297"/>
          <cell r="S2297"/>
          <cell r="T2297"/>
          <cell r="U2297"/>
          <cell r="V2297"/>
          <cell r="W2297"/>
          <cell r="X2297"/>
          <cell r="Y2297"/>
          <cell r="Z2297"/>
          <cell r="AA2297"/>
          <cell r="AB2297"/>
        </row>
        <row r="2298">
          <cell r="A2298"/>
          <cell r="B2298"/>
          <cell r="C2298"/>
          <cell r="D2298"/>
          <cell r="E2298"/>
          <cell r="F2298"/>
          <cell r="G2298"/>
          <cell r="H2298"/>
          <cell r="I2298"/>
          <cell r="J2298"/>
          <cell r="K2298"/>
          <cell r="L2298"/>
          <cell r="M2298"/>
          <cell r="N2298"/>
          <cell r="O2298"/>
          <cell r="P2298"/>
          <cell r="Q2298"/>
          <cell r="R2298"/>
          <cell r="S2298"/>
          <cell r="T2298"/>
          <cell r="U2298"/>
          <cell r="V2298"/>
          <cell r="W2298"/>
          <cell r="X2298"/>
          <cell r="Y2298"/>
          <cell r="Z2298"/>
          <cell r="AA2298"/>
          <cell r="AB2298"/>
        </row>
        <row r="2299">
          <cell r="A2299"/>
          <cell r="B2299"/>
          <cell r="C2299"/>
          <cell r="D2299"/>
          <cell r="E2299"/>
          <cell r="F2299"/>
          <cell r="G2299"/>
          <cell r="H2299"/>
          <cell r="I2299"/>
          <cell r="J2299"/>
          <cell r="K2299"/>
          <cell r="L2299"/>
          <cell r="M2299"/>
          <cell r="N2299"/>
          <cell r="O2299"/>
          <cell r="P2299"/>
          <cell r="Q2299"/>
          <cell r="R2299"/>
          <cell r="S2299"/>
          <cell r="T2299"/>
          <cell r="U2299"/>
          <cell r="V2299"/>
          <cell r="W2299"/>
          <cell r="X2299"/>
          <cell r="Y2299"/>
          <cell r="Z2299"/>
          <cell r="AA2299"/>
          <cell r="AB2299"/>
        </row>
        <row r="2300">
          <cell r="A2300"/>
          <cell r="B2300"/>
          <cell r="C2300"/>
          <cell r="D2300"/>
          <cell r="E2300"/>
          <cell r="F2300"/>
          <cell r="G2300"/>
          <cell r="H2300"/>
          <cell r="I2300"/>
          <cell r="J2300"/>
          <cell r="K2300"/>
          <cell r="L2300"/>
          <cell r="M2300"/>
          <cell r="N2300"/>
          <cell r="O2300"/>
          <cell r="P2300"/>
          <cell r="Q2300"/>
          <cell r="R2300"/>
          <cell r="S2300"/>
          <cell r="T2300"/>
          <cell r="U2300"/>
          <cell r="V2300"/>
          <cell r="W2300"/>
          <cell r="X2300"/>
          <cell r="Y2300"/>
          <cell r="Z2300"/>
          <cell r="AA2300"/>
          <cell r="AB2300"/>
        </row>
        <row r="2301">
          <cell r="A2301"/>
          <cell r="B2301"/>
          <cell r="C2301"/>
          <cell r="D2301"/>
          <cell r="E2301"/>
          <cell r="F2301"/>
          <cell r="G2301"/>
          <cell r="H2301"/>
          <cell r="I2301"/>
          <cell r="J2301"/>
          <cell r="K2301"/>
          <cell r="L2301"/>
          <cell r="M2301"/>
          <cell r="N2301"/>
          <cell r="O2301"/>
          <cell r="P2301"/>
          <cell r="Q2301"/>
          <cell r="R2301"/>
          <cell r="S2301"/>
          <cell r="T2301"/>
          <cell r="U2301"/>
          <cell r="V2301"/>
          <cell r="W2301"/>
          <cell r="X2301"/>
          <cell r="Y2301"/>
          <cell r="Z2301"/>
          <cell r="AA2301"/>
          <cell r="AB2301"/>
        </row>
        <row r="2302">
          <cell r="A2302"/>
          <cell r="B2302"/>
          <cell r="C2302"/>
          <cell r="D2302"/>
          <cell r="E2302"/>
          <cell r="F2302"/>
          <cell r="G2302"/>
          <cell r="H2302"/>
          <cell r="I2302"/>
          <cell r="J2302"/>
          <cell r="K2302"/>
          <cell r="L2302"/>
          <cell r="M2302"/>
          <cell r="N2302"/>
          <cell r="O2302"/>
          <cell r="P2302"/>
          <cell r="Q2302"/>
          <cell r="R2302"/>
          <cell r="S2302"/>
          <cell r="T2302"/>
          <cell r="U2302"/>
          <cell r="V2302"/>
          <cell r="W2302"/>
          <cell r="X2302"/>
          <cell r="Y2302"/>
          <cell r="Z2302"/>
          <cell r="AA2302"/>
          <cell r="AB2302"/>
        </row>
        <row r="2303">
          <cell r="A2303"/>
          <cell r="B2303"/>
          <cell r="C2303"/>
          <cell r="D2303"/>
          <cell r="E2303"/>
          <cell r="F2303"/>
          <cell r="G2303"/>
          <cell r="H2303"/>
          <cell r="I2303"/>
          <cell r="J2303"/>
          <cell r="K2303"/>
          <cell r="L2303"/>
          <cell r="M2303"/>
          <cell r="N2303"/>
          <cell r="O2303"/>
          <cell r="P2303"/>
          <cell r="Q2303"/>
          <cell r="R2303"/>
          <cell r="S2303"/>
          <cell r="T2303"/>
          <cell r="U2303"/>
          <cell r="V2303"/>
          <cell r="W2303"/>
          <cell r="X2303"/>
          <cell r="Y2303"/>
          <cell r="Z2303"/>
          <cell r="AA2303"/>
          <cell r="AB2303"/>
        </row>
        <row r="2304">
          <cell r="A2304"/>
          <cell r="B2304"/>
          <cell r="C2304"/>
          <cell r="D2304"/>
          <cell r="E2304"/>
          <cell r="F2304"/>
          <cell r="G2304"/>
          <cell r="H2304"/>
          <cell r="I2304"/>
          <cell r="J2304"/>
          <cell r="K2304"/>
          <cell r="L2304"/>
          <cell r="M2304"/>
          <cell r="N2304"/>
          <cell r="O2304"/>
          <cell r="P2304"/>
          <cell r="Q2304"/>
          <cell r="R2304"/>
          <cell r="S2304"/>
          <cell r="T2304"/>
          <cell r="U2304"/>
          <cell r="V2304"/>
          <cell r="W2304"/>
          <cell r="X2304"/>
          <cell r="Y2304"/>
          <cell r="Z2304"/>
          <cell r="AA2304"/>
          <cell r="AB2304"/>
        </row>
        <row r="2305">
          <cell r="A2305"/>
          <cell r="B2305"/>
          <cell r="C2305"/>
          <cell r="D2305"/>
          <cell r="E2305"/>
          <cell r="F2305"/>
          <cell r="G2305"/>
          <cell r="H2305"/>
          <cell r="I2305"/>
          <cell r="J2305"/>
          <cell r="K2305"/>
          <cell r="L2305"/>
          <cell r="M2305"/>
          <cell r="N2305"/>
          <cell r="O2305"/>
          <cell r="P2305"/>
          <cell r="Q2305"/>
          <cell r="R2305"/>
          <cell r="S2305"/>
          <cell r="T2305"/>
          <cell r="U2305"/>
          <cell r="V2305"/>
          <cell r="W2305"/>
          <cell r="X2305"/>
          <cell r="Y2305"/>
          <cell r="Z2305"/>
          <cell r="AA2305"/>
          <cell r="AB2305"/>
        </row>
        <row r="2306">
          <cell r="A2306"/>
          <cell r="B2306"/>
          <cell r="C2306"/>
          <cell r="D2306"/>
          <cell r="E2306"/>
          <cell r="F2306"/>
          <cell r="G2306"/>
          <cell r="H2306"/>
          <cell r="I2306"/>
          <cell r="J2306"/>
          <cell r="K2306"/>
          <cell r="L2306"/>
          <cell r="M2306"/>
          <cell r="N2306"/>
          <cell r="O2306"/>
          <cell r="P2306"/>
          <cell r="Q2306"/>
          <cell r="R2306"/>
          <cell r="S2306"/>
          <cell r="T2306"/>
          <cell r="U2306"/>
          <cell r="V2306"/>
          <cell r="W2306"/>
          <cell r="X2306"/>
          <cell r="Y2306"/>
          <cell r="Z2306"/>
          <cell r="AA2306"/>
          <cell r="AB2306"/>
        </row>
        <row r="2307">
          <cell r="A2307"/>
          <cell r="B2307"/>
          <cell r="C2307"/>
          <cell r="D2307"/>
          <cell r="E2307"/>
          <cell r="F2307"/>
          <cell r="G2307"/>
          <cell r="H2307"/>
          <cell r="I2307"/>
          <cell r="J2307"/>
          <cell r="K2307"/>
          <cell r="L2307"/>
          <cell r="M2307"/>
          <cell r="N2307"/>
          <cell r="O2307"/>
          <cell r="P2307"/>
          <cell r="Q2307"/>
          <cell r="R2307"/>
          <cell r="S2307"/>
          <cell r="T2307"/>
          <cell r="U2307"/>
          <cell r="V2307"/>
          <cell r="W2307"/>
          <cell r="X2307"/>
          <cell r="Y2307"/>
          <cell r="Z2307"/>
          <cell r="AA2307"/>
          <cell r="AB2307"/>
        </row>
        <row r="2308">
          <cell r="A2308"/>
          <cell r="B2308"/>
          <cell r="C2308"/>
          <cell r="D2308"/>
          <cell r="E2308"/>
          <cell r="F2308"/>
          <cell r="G2308"/>
          <cell r="H2308"/>
          <cell r="I2308"/>
          <cell r="J2308"/>
          <cell r="K2308"/>
          <cell r="L2308"/>
          <cell r="M2308"/>
          <cell r="N2308"/>
          <cell r="O2308"/>
          <cell r="P2308"/>
          <cell r="Q2308"/>
          <cell r="R2308"/>
          <cell r="S2308"/>
          <cell r="T2308"/>
          <cell r="U2308"/>
          <cell r="V2308"/>
          <cell r="W2308"/>
          <cell r="X2308"/>
          <cell r="Y2308"/>
          <cell r="Z2308"/>
          <cell r="AA2308"/>
          <cell r="AB2308"/>
        </row>
        <row r="2309">
          <cell r="A2309"/>
          <cell r="B2309"/>
          <cell r="C2309"/>
          <cell r="D2309"/>
          <cell r="E2309"/>
          <cell r="F2309"/>
          <cell r="G2309"/>
          <cell r="H2309"/>
          <cell r="I2309"/>
          <cell r="J2309"/>
          <cell r="K2309"/>
          <cell r="L2309"/>
          <cell r="M2309"/>
          <cell r="N2309"/>
          <cell r="O2309"/>
          <cell r="P2309"/>
          <cell r="Q2309"/>
          <cell r="R2309"/>
          <cell r="S2309"/>
          <cell r="T2309"/>
          <cell r="U2309"/>
          <cell r="V2309"/>
          <cell r="W2309"/>
          <cell r="X2309"/>
          <cell r="Y2309"/>
          <cell r="Z2309"/>
          <cell r="AA2309"/>
          <cell r="AB2309"/>
        </row>
        <row r="2310">
          <cell r="A2310"/>
          <cell r="B2310"/>
          <cell r="C2310"/>
          <cell r="D2310"/>
          <cell r="E2310"/>
          <cell r="F2310"/>
          <cell r="G2310"/>
          <cell r="H2310"/>
          <cell r="I2310"/>
          <cell r="J2310"/>
          <cell r="K2310"/>
          <cell r="L2310"/>
          <cell r="M2310"/>
          <cell r="N2310"/>
          <cell r="O2310"/>
          <cell r="P2310"/>
          <cell r="Q2310"/>
          <cell r="R2310"/>
          <cell r="S2310"/>
          <cell r="T2310"/>
          <cell r="U2310"/>
          <cell r="V2310"/>
          <cell r="W2310"/>
          <cell r="X2310"/>
          <cell r="Y2310"/>
          <cell r="Z2310"/>
          <cell r="AA2310"/>
          <cell r="AB2310"/>
        </row>
        <row r="2311">
          <cell r="A2311"/>
          <cell r="B2311"/>
          <cell r="C2311"/>
          <cell r="D2311"/>
          <cell r="E2311"/>
          <cell r="F2311"/>
          <cell r="G2311"/>
          <cell r="H2311"/>
          <cell r="I2311"/>
          <cell r="J2311"/>
          <cell r="K2311"/>
          <cell r="L2311"/>
          <cell r="M2311"/>
          <cell r="N2311"/>
          <cell r="O2311"/>
          <cell r="P2311"/>
          <cell r="Q2311"/>
          <cell r="R2311"/>
          <cell r="S2311"/>
          <cell r="T2311"/>
          <cell r="U2311"/>
          <cell r="V2311"/>
          <cell r="W2311"/>
          <cell r="X2311"/>
          <cell r="Y2311"/>
          <cell r="Z2311"/>
          <cell r="AA2311"/>
          <cell r="AB2311"/>
        </row>
        <row r="2312">
          <cell r="A2312"/>
          <cell r="B2312"/>
          <cell r="C2312"/>
          <cell r="D2312"/>
          <cell r="E2312"/>
          <cell r="F2312"/>
          <cell r="G2312"/>
          <cell r="H2312"/>
          <cell r="I2312"/>
          <cell r="J2312"/>
          <cell r="K2312"/>
          <cell r="L2312"/>
          <cell r="M2312"/>
          <cell r="N2312"/>
          <cell r="O2312"/>
          <cell r="P2312"/>
          <cell r="Q2312"/>
          <cell r="R2312"/>
          <cell r="S2312"/>
          <cell r="T2312"/>
          <cell r="U2312"/>
          <cell r="V2312"/>
          <cell r="W2312"/>
          <cell r="X2312"/>
          <cell r="Y2312"/>
          <cell r="Z2312"/>
          <cell r="AA2312"/>
          <cell r="AB2312"/>
        </row>
        <row r="2313">
          <cell r="A2313"/>
          <cell r="B2313"/>
          <cell r="C2313"/>
          <cell r="D2313"/>
          <cell r="E2313"/>
          <cell r="F2313"/>
          <cell r="G2313"/>
          <cell r="H2313"/>
          <cell r="I2313"/>
          <cell r="J2313"/>
          <cell r="K2313"/>
          <cell r="L2313"/>
          <cell r="M2313"/>
          <cell r="N2313"/>
          <cell r="O2313"/>
          <cell r="P2313"/>
          <cell r="Q2313"/>
          <cell r="R2313"/>
          <cell r="S2313"/>
          <cell r="T2313"/>
          <cell r="U2313"/>
          <cell r="V2313"/>
          <cell r="W2313"/>
          <cell r="X2313"/>
          <cell r="Y2313"/>
          <cell r="Z2313"/>
          <cell r="AA2313"/>
          <cell r="AB2313"/>
        </row>
        <row r="2314">
          <cell r="A2314"/>
          <cell r="B2314"/>
          <cell r="C2314"/>
          <cell r="D2314"/>
          <cell r="E2314"/>
          <cell r="F2314"/>
          <cell r="G2314"/>
          <cell r="H2314"/>
          <cell r="I2314"/>
          <cell r="J2314"/>
          <cell r="K2314"/>
          <cell r="L2314"/>
          <cell r="M2314"/>
          <cell r="N2314"/>
          <cell r="O2314"/>
          <cell r="P2314"/>
          <cell r="Q2314"/>
          <cell r="R2314"/>
          <cell r="S2314"/>
          <cell r="T2314"/>
          <cell r="U2314"/>
          <cell r="V2314"/>
          <cell r="W2314"/>
          <cell r="X2314"/>
          <cell r="Y2314"/>
          <cell r="Z2314"/>
          <cell r="AA2314"/>
          <cell r="AB2314"/>
        </row>
        <row r="2315">
          <cell r="A2315"/>
          <cell r="B2315"/>
          <cell r="C2315"/>
          <cell r="D2315"/>
          <cell r="E2315"/>
          <cell r="F2315"/>
          <cell r="G2315"/>
          <cell r="H2315"/>
          <cell r="I2315"/>
          <cell r="J2315"/>
          <cell r="K2315"/>
          <cell r="L2315"/>
          <cell r="M2315"/>
          <cell r="N2315"/>
          <cell r="O2315"/>
          <cell r="P2315"/>
          <cell r="Q2315"/>
          <cell r="R2315"/>
          <cell r="S2315"/>
          <cell r="T2315"/>
          <cell r="U2315"/>
          <cell r="V2315"/>
          <cell r="W2315"/>
          <cell r="X2315"/>
          <cell r="Y2315"/>
          <cell r="Z2315"/>
          <cell r="AA2315"/>
          <cell r="AB2315"/>
        </row>
        <row r="2316">
          <cell r="A2316"/>
          <cell r="B2316"/>
          <cell r="C2316"/>
          <cell r="D2316"/>
          <cell r="E2316"/>
          <cell r="F2316"/>
          <cell r="G2316"/>
          <cell r="H2316"/>
          <cell r="I2316"/>
          <cell r="J2316"/>
          <cell r="K2316"/>
          <cell r="L2316"/>
          <cell r="M2316"/>
          <cell r="N2316"/>
          <cell r="O2316"/>
          <cell r="P2316"/>
          <cell r="Q2316"/>
          <cell r="R2316"/>
          <cell r="S2316"/>
          <cell r="T2316"/>
          <cell r="U2316"/>
          <cell r="V2316"/>
          <cell r="W2316"/>
          <cell r="X2316"/>
          <cell r="Y2316"/>
          <cell r="Z2316"/>
          <cell r="AA2316"/>
          <cell r="AB2316"/>
        </row>
        <row r="2317">
          <cell r="A2317"/>
          <cell r="B2317"/>
          <cell r="C2317"/>
          <cell r="D2317"/>
          <cell r="E2317"/>
          <cell r="F2317"/>
          <cell r="G2317"/>
          <cell r="H2317"/>
          <cell r="I2317"/>
          <cell r="J2317"/>
          <cell r="K2317"/>
          <cell r="L2317"/>
          <cell r="M2317"/>
          <cell r="N2317"/>
          <cell r="O2317"/>
          <cell r="P2317"/>
          <cell r="Q2317"/>
          <cell r="R2317"/>
          <cell r="S2317"/>
          <cell r="T2317"/>
          <cell r="U2317"/>
          <cell r="V2317"/>
          <cell r="W2317"/>
          <cell r="X2317"/>
          <cell r="Y2317"/>
          <cell r="Z2317"/>
          <cell r="AA2317"/>
          <cell r="AB2317"/>
        </row>
        <row r="2318">
          <cell r="A2318"/>
          <cell r="B2318"/>
          <cell r="C2318"/>
          <cell r="D2318"/>
          <cell r="E2318"/>
          <cell r="F2318"/>
          <cell r="G2318"/>
          <cell r="H2318"/>
          <cell r="I2318"/>
          <cell r="J2318"/>
          <cell r="K2318"/>
          <cell r="L2318"/>
          <cell r="M2318"/>
          <cell r="N2318"/>
          <cell r="O2318"/>
          <cell r="P2318"/>
          <cell r="Q2318"/>
          <cell r="R2318"/>
          <cell r="S2318"/>
          <cell r="T2318"/>
          <cell r="U2318"/>
          <cell r="V2318"/>
          <cell r="W2318"/>
          <cell r="X2318"/>
          <cell r="Y2318"/>
          <cell r="Z2318"/>
          <cell r="AA2318"/>
          <cell r="AB2318"/>
        </row>
        <row r="2319">
          <cell r="A2319"/>
          <cell r="B2319"/>
          <cell r="C2319"/>
          <cell r="D2319"/>
          <cell r="E2319"/>
          <cell r="F2319"/>
          <cell r="G2319"/>
          <cell r="H2319"/>
          <cell r="I2319"/>
          <cell r="J2319"/>
          <cell r="K2319"/>
          <cell r="L2319"/>
          <cell r="M2319"/>
          <cell r="N2319"/>
          <cell r="O2319"/>
          <cell r="P2319"/>
          <cell r="Q2319"/>
          <cell r="R2319"/>
          <cell r="S2319"/>
          <cell r="T2319"/>
          <cell r="U2319"/>
          <cell r="V2319"/>
          <cell r="W2319"/>
          <cell r="X2319"/>
          <cell r="Y2319"/>
          <cell r="Z2319"/>
          <cell r="AA2319"/>
          <cell r="AB2319"/>
        </row>
        <row r="2320">
          <cell r="A2320"/>
          <cell r="B2320"/>
          <cell r="C2320"/>
          <cell r="D2320"/>
          <cell r="E2320"/>
          <cell r="F2320"/>
          <cell r="G2320"/>
          <cell r="H2320"/>
          <cell r="I2320"/>
          <cell r="J2320"/>
          <cell r="K2320"/>
          <cell r="L2320"/>
          <cell r="M2320"/>
          <cell r="N2320"/>
          <cell r="O2320"/>
          <cell r="P2320"/>
          <cell r="Q2320"/>
          <cell r="R2320"/>
          <cell r="S2320"/>
          <cell r="T2320"/>
          <cell r="U2320"/>
          <cell r="V2320"/>
          <cell r="W2320"/>
          <cell r="X2320"/>
          <cell r="Y2320"/>
          <cell r="Z2320"/>
          <cell r="AA2320"/>
          <cell r="AB2320"/>
        </row>
        <row r="2321">
          <cell r="A2321"/>
          <cell r="B2321"/>
          <cell r="C2321"/>
          <cell r="D2321"/>
          <cell r="E2321"/>
          <cell r="F2321"/>
          <cell r="G2321"/>
          <cell r="H2321"/>
          <cell r="I2321"/>
          <cell r="J2321"/>
          <cell r="K2321"/>
          <cell r="L2321"/>
          <cell r="M2321"/>
          <cell r="N2321"/>
          <cell r="O2321"/>
          <cell r="P2321"/>
          <cell r="Q2321"/>
          <cell r="R2321"/>
          <cell r="S2321"/>
          <cell r="T2321"/>
          <cell r="U2321"/>
          <cell r="V2321"/>
          <cell r="W2321"/>
          <cell r="X2321"/>
          <cell r="Y2321"/>
          <cell r="Z2321"/>
          <cell r="AA2321"/>
          <cell r="AB2321"/>
        </row>
        <row r="2322">
          <cell r="A2322"/>
          <cell r="B2322"/>
          <cell r="C2322"/>
          <cell r="D2322"/>
          <cell r="E2322"/>
          <cell r="F2322"/>
          <cell r="G2322"/>
          <cell r="H2322"/>
          <cell r="I2322"/>
          <cell r="J2322"/>
          <cell r="K2322"/>
          <cell r="L2322"/>
          <cell r="M2322"/>
          <cell r="N2322"/>
          <cell r="O2322"/>
          <cell r="P2322"/>
          <cell r="Q2322"/>
          <cell r="R2322"/>
          <cell r="S2322"/>
          <cell r="T2322"/>
          <cell r="U2322"/>
          <cell r="V2322"/>
          <cell r="W2322"/>
          <cell r="X2322"/>
          <cell r="Y2322"/>
          <cell r="Z2322"/>
          <cell r="AA2322"/>
          <cell r="AB2322"/>
        </row>
        <row r="2323">
          <cell r="A2323"/>
          <cell r="B2323"/>
          <cell r="C2323"/>
          <cell r="D2323"/>
          <cell r="E2323"/>
          <cell r="F2323"/>
          <cell r="G2323"/>
          <cell r="H2323"/>
          <cell r="I2323"/>
          <cell r="J2323"/>
          <cell r="K2323"/>
          <cell r="L2323"/>
          <cell r="M2323"/>
          <cell r="N2323"/>
          <cell r="O2323"/>
          <cell r="P2323"/>
          <cell r="Q2323"/>
          <cell r="R2323"/>
          <cell r="S2323"/>
          <cell r="T2323"/>
          <cell r="U2323"/>
          <cell r="V2323"/>
          <cell r="W2323"/>
          <cell r="X2323"/>
          <cell r="Y2323"/>
          <cell r="Z2323"/>
          <cell r="AA2323"/>
          <cell r="AB2323"/>
        </row>
        <row r="2324">
          <cell r="A2324"/>
          <cell r="B2324"/>
          <cell r="C2324"/>
          <cell r="D2324"/>
          <cell r="E2324"/>
          <cell r="F2324"/>
          <cell r="G2324"/>
          <cell r="H2324"/>
          <cell r="I2324"/>
          <cell r="J2324"/>
          <cell r="K2324"/>
          <cell r="L2324"/>
          <cell r="M2324"/>
          <cell r="N2324"/>
          <cell r="O2324"/>
          <cell r="P2324"/>
          <cell r="Q2324"/>
          <cell r="R2324"/>
          <cell r="S2324"/>
          <cell r="T2324"/>
          <cell r="U2324"/>
          <cell r="V2324"/>
          <cell r="W2324"/>
          <cell r="X2324"/>
          <cell r="Y2324"/>
          <cell r="Z2324"/>
          <cell r="AA2324"/>
          <cell r="AB2324"/>
        </row>
        <row r="2325">
          <cell r="A2325"/>
          <cell r="B2325"/>
          <cell r="C2325"/>
          <cell r="D2325"/>
          <cell r="E2325"/>
          <cell r="F2325"/>
          <cell r="G2325"/>
          <cell r="H2325"/>
          <cell r="I2325"/>
          <cell r="J2325"/>
          <cell r="K2325"/>
          <cell r="L2325"/>
          <cell r="M2325"/>
          <cell r="N2325"/>
          <cell r="O2325"/>
          <cell r="P2325"/>
          <cell r="Q2325"/>
          <cell r="R2325"/>
          <cell r="S2325"/>
          <cell r="T2325"/>
          <cell r="U2325"/>
          <cell r="V2325"/>
          <cell r="W2325"/>
          <cell r="X2325"/>
          <cell r="Y2325"/>
          <cell r="Z2325"/>
          <cell r="AA2325"/>
          <cell r="AB2325"/>
        </row>
        <row r="2326">
          <cell r="A2326"/>
          <cell r="B2326"/>
          <cell r="C2326"/>
          <cell r="D2326"/>
          <cell r="E2326"/>
          <cell r="F2326"/>
          <cell r="G2326"/>
          <cell r="H2326"/>
          <cell r="I2326"/>
          <cell r="J2326"/>
          <cell r="K2326"/>
          <cell r="L2326"/>
          <cell r="M2326"/>
          <cell r="N2326"/>
          <cell r="O2326"/>
          <cell r="P2326"/>
          <cell r="Q2326"/>
          <cell r="R2326"/>
          <cell r="S2326"/>
          <cell r="T2326"/>
          <cell r="U2326"/>
          <cell r="V2326"/>
          <cell r="W2326"/>
          <cell r="X2326"/>
          <cell r="Y2326"/>
          <cell r="Z2326"/>
          <cell r="AA2326"/>
          <cell r="AB2326"/>
        </row>
        <row r="2327">
          <cell r="A2327"/>
          <cell r="B2327"/>
          <cell r="C2327"/>
          <cell r="D2327"/>
          <cell r="E2327"/>
          <cell r="F2327"/>
          <cell r="G2327"/>
          <cell r="H2327"/>
          <cell r="I2327"/>
          <cell r="J2327"/>
          <cell r="K2327"/>
          <cell r="L2327"/>
          <cell r="M2327"/>
          <cell r="N2327"/>
          <cell r="O2327"/>
          <cell r="P2327"/>
          <cell r="Q2327"/>
          <cell r="R2327"/>
          <cell r="S2327"/>
          <cell r="T2327"/>
          <cell r="U2327"/>
          <cell r="V2327"/>
          <cell r="W2327"/>
          <cell r="X2327"/>
          <cell r="Y2327"/>
          <cell r="Z2327"/>
          <cell r="AA2327"/>
          <cell r="AB2327"/>
        </row>
        <row r="2328">
          <cell r="A2328"/>
          <cell r="B2328"/>
          <cell r="C2328"/>
          <cell r="D2328"/>
          <cell r="E2328"/>
          <cell r="F2328"/>
          <cell r="G2328"/>
          <cell r="H2328"/>
          <cell r="I2328"/>
          <cell r="J2328"/>
          <cell r="K2328"/>
          <cell r="L2328"/>
          <cell r="M2328"/>
          <cell r="N2328"/>
          <cell r="O2328"/>
          <cell r="P2328"/>
          <cell r="Q2328"/>
          <cell r="R2328"/>
          <cell r="S2328"/>
          <cell r="T2328"/>
          <cell r="U2328"/>
          <cell r="V2328"/>
          <cell r="W2328"/>
          <cell r="X2328"/>
          <cell r="Y2328"/>
          <cell r="Z2328"/>
          <cell r="AA2328"/>
          <cell r="AB2328"/>
        </row>
        <row r="2329">
          <cell r="A2329"/>
          <cell r="B2329"/>
          <cell r="C2329"/>
          <cell r="D2329"/>
          <cell r="E2329"/>
          <cell r="F2329"/>
          <cell r="G2329"/>
          <cell r="H2329"/>
          <cell r="I2329"/>
          <cell r="J2329"/>
          <cell r="K2329"/>
          <cell r="L2329"/>
          <cell r="M2329"/>
          <cell r="N2329"/>
          <cell r="O2329"/>
          <cell r="P2329"/>
          <cell r="Q2329"/>
          <cell r="R2329"/>
          <cell r="S2329"/>
          <cell r="T2329"/>
          <cell r="U2329"/>
          <cell r="V2329"/>
          <cell r="W2329"/>
          <cell r="X2329"/>
          <cell r="Y2329"/>
          <cell r="Z2329"/>
          <cell r="AA2329"/>
          <cell r="AB2329"/>
        </row>
        <row r="2330">
          <cell r="A2330"/>
          <cell r="B2330"/>
          <cell r="C2330"/>
          <cell r="D2330"/>
          <cell r="E2330"/>
          <cell r="F2330"/>
          <cell r="G2330"/>
          <cell r="H2330"/>
          <cell r="I2330"/>
          <cell r="J2330"/>
          <cell r="K2330"/>
          <cell r="L2330"/>
          <cell r="M2330"/>
          <cell r="N2330"/>
          <cell r="O2330"/>
          <cell r="P2330"/>
          <cell r="Q2330"/>
          <cell r="R2330"/>
          <cell r="S2330"/>
          <cell r="T2330"/>
          <cell r="U2330"/>
          <cell r="V2330"/>
          <cell r="W2330"/>
          <cell r="X2330"/>
          <cell r="Y2330"/>
          <cell r="Z2330"/>
          <cell r="AA2330"/>
          <cell r="AB2330"/>
        </row>
        <row r="2331">
          <cell r="A2331"/>
          <cell r="B2331"/>
          <cell r="C2331"/>
          <cell r="D2331"/>
          <cell r="E2331"/>
          <cell r="F2331"/>
          <cell r="G2331"/>
          <cell r="H2331"/>
          <cell r="I2331"/>
          <cell r="J2331"/>
          <cell r="K2331"/>
          <cell r="L2331"/>
          <cell r="M2331"/>
          <cell r="N2331"/>
          <cell r="O2331"/>
          <cell r="P2331"/>
          <cell r="Q2331"/>
          <cell r="R2331"/>
          <cell r="S2331"/>
          <cell r="T2331"/>
          <cell r="U2331"/>
          <cell r="V2331"/>
          <cell r="W2331"/>
          <cell r="X2331"/>
          <cell r="Y2331"/>
          <cell r="Z2331"/>
          <cell r="AA2331"/>
          <cell r="AB2331"/>
        </row>
        <row r="2332">
          <cell r="A2332"/>
          <cell r="B2332"/>
          <cell r="C2332"/>
          <cell r="D2332"/>
          <cell r="E2332"/>
          <cell r="F2332"/>
          <cell r="G2332"/>
          <cell r="H2332"/>
          <cell r="I2332"/>
          <cell r="J2332"/>
          <cell r="K2332"/>
          <cell r="L2332"/>
          <cell r="M2332"/>
          <cell r="N2332"/>
          <cell r="O2332"/>
          <cell r="P2332"/>
          <cell r="Q2332"/>
          <cell r="R2332"/>
          <cell r="S2332"/>
          <cell r="T2332"/>
          <cell r="U2332"/>
          <cell r="V2332"/>
          <cell r="W2332"/>
          <cell r="X2332"/>
          <cell r="Y2332"/>
          <cell r="Z2332"/>
          <cell r="AA2332"/>
          <cell r="AB2332"/>
        </row>
        <row r="2333">
          <cell r="A2333"/>
          <cell r="B2333"/>
          <cell r="C2333"/>
          <cell r="D2333"/>
          <cell r="E2333"/>
          <cell r="F2333"/>
          <cell r="G2333"/>
          <cell r="H2333"/>
          <cell r="I2333"/>
          <cell r="J2333"/>
          <cell r="K2333"/>
          <cell r="L2333"/>
          <cell r="M2333"/>
          <cell r="N2333"/>
          <cell r="O2333"/>
          <cell r="P2333"/>
          <cell r="Q2333"/>
          <cell r="R2333"/>
          <cell r="S2333"/>
          <cell r="T2333"/>
          <cell r="U2333"/>
          <cell r="V2333"/>
          <cell r="W2333"/>
          <cell r="X2333"/>
          <cell r="Y2333"/>
          <cell r="Z2333"/>
          <cell r="AA2333"/>
          <cell r="AB2333"/>
        </row>
        <row r="2334">
          <cell r="A2334"/>
          <cell r="B2334"/>
          <cell r="C2334"/>
          <cell r="D2334"/>
          <cell r="E2334"/>
          <cell r="F2334"/>
          <cell r="G2334"/>
          <cell r="H2334"/>
          <cell r="I2334"/>
          <cell r="J2334"/>
          <cell r="K2334"/>
          <cell r="L2334"/>
          <cell r="M2334"/>
          <cell r="N2334"/>
          <cell r="O2334"/>
          <cell r="P2334"/>
          <cell r="Q2334"/>
          <cell r="R2334"/>
          <cell r="S2334"/>
          <cell r="T2334"/>
          <cell r="U2334"/>
          <cell r="V2334"/>
          <cell r="W2334"/>
          <cell r="X2334"/>
          <cell r="Y2334"/>
          <cell r="Z2334"/>
          <cell r="AA2334"/>
          <cell r="AB2334"/>
        </row>
        <row r="2335">
          <cell r="A2335"/>
          <cell r="B2335"/>
          <cell r="C2335"/>
          <cell r="D2335"/>
          <cell r="E2335"/>
          <cell r="F2335"/>
          <cell r="G2335"/>
          <cell r="H2335"/>
          <cell r="I2335"/>
          <cell r="J2335"/>
          <cell r="K2335"/>
          <cell r="L2335"/>
          <cell r="M2335"/>
          <cell r="N2335"/>
          <cell r="O2335"/>
          <cell r="P2335"/>
          <cell r="Q2335"/>
          <cell r="R2335"/>
          <cell r="S2335"/>
          <cell r="T2335"/>
          <cell r="U2335"/>
          <cell r="V2335"/>
          <cell r="W2335"/>
          <cell r="X2335"/>
          <cell r="Y2335"/>
          <cell r="Z2335"/>
          <cell r="AA2335"/>
          <cell r="AB2335"/>
        </row>
        <row r="2336">
          <cell r="A2336"/>
          <cell r="B2336"/>
          <cell r="C2336"/>
          <cell r="D2336"/>
          <cell r="E2336"/>
          <cell r="F2336"/>
          <cell r="G2336"/>
          <cell r="H2336"/>
          <cell r="I2336"/>
          <cell r="J2336"/>
          <cell r="K2336"/>
          <cell r="L2336"/>
          <cell r="M2336"/>
          <cell r="N2336"/>
          <cell r="O2336"/>
          <cell r="P2336"/>
          <cell r="Q2336"/>
          <cell r="R2336"/>
          <cell r="S2336"/>
          <cell r="T2336"/>
          <cell r="U2336"/>
          <cell r="V2336"/>
          <cell r="W2336"/>
          <cell r="X2336"/>
          <cell r="Y2336"/>
          <cell r="Z2336"/>
          <cell r="AA2336"/>
          <cell r="AB2336"/>
        </row>
        <row r="2337">
          <cell r="A2337"/>
          <cell r="B2337"/>
          <cell r="C2337"/>
          <cell r="D2337"/>
          <cell r="E2337"/>
          <cell r="F2337"/>
          <cell r="G2337"/>
          <cell r="H2337"/>
          <cell r="I2337"/>
          <cell r="J2337"/>
          <cell r="K2337"/>
          <cell r="L2337"/>
          <cell r="M2337"/>
          <cell r="N2337"/>
          <cell r="O2337"/>
          <cell r="P2337"/>
          <cell r="Q2337"/>
          <cell r="R2337"/>
          <cell r="S2337"/>
          <cell r="T2337"/>
          <cell r="U2337"/>
          <cell r="V2337"/>
          <cell r="W2337"/>
          <cell r="X2337"/>
          <cell r="Y2337"/>
          <cell r="Z2337"/>
          <cell r="AA2337"/>
          <cell r="AB2337"/>
        </row>
        <row r="2338">
          <cell r="A2338"/>
          <cell r="B2338"/>
          <cell r="C2338"/>
          <cell r="D2338"/>
          <cell r="E2338"/>
          <cell r="F2338"/>
          <cell r="G2338"/>
          <cell r="H2338"/>
          <cell r="I2338"/>
          <cell r="J2338"/>
          <cell r="K2338"/>
          <cell r="L2338"/>
          <cell r="M2338"/>
          <cell r="N2338"/>
          <cell r="O2338"/>
          <cell r="P2338"/>
          <cell r="Q2338"/>
          <cell r="R2338"/>
          <cell r="S2338"/>
          <cell r="T2338"/>
          <cell r="U2338"/>
          <cell r="V2338"/>
          <cell r="W2338"/>
          <cell r="X2338"/>
          <cell r="Y2338"/>
          <cell r="Z2338"/>
          <cell r="AA2338"/>
          <cell r="AB2338"/>
        </row>
        <row r="2339">
          <cell r="A2339"/>
          <cell r="B2339"/>
          <cell r="C2339"/>
          <cell r="D2339"/>
          <cell r="E2339"/>
          <cell r="F2339"/>
          <cell r="G2339"/>
          <cell r="H2339"/>
          <cell r="I2339"/>
          <cell r="J2339"/>
          <cell r="K2339"/>
          <cell r="L2339"/>
          <cell r="M2339"/>
          <cell r="N2339"/>
          <cell r="O2339"/>
          <cell r="P2339"/>
          <cell r="Q2339"/>
          <cell r="R2339"/>
          <cell r="S2339"/>
          <cell r="T2339"/>
          <cell r="U2339"/>
          <cell r="V2339"/>
          <cell r="W2339"/>
          <cell r="X2339"/>
          <cell r="Y2339"/>
          <cell r="Z2339"/>
          <cell r="AA2339"/>
          <cell r="AB2339"/>
        </row>
        <row r="2340">
          <cell r="A2340"/>
          <cell r="B2340"/>
          <cell r="C2340"/>
          <cell r="D2340"/>
          <cell r="E2340"/>
          <cell r="F2340"/>
          <cell r="G2340"/>
          <cell r="H2340"/>
          <cell r="I2340"/>
          <cell r="J2340"/>
          <cell r="K2340"/>
          <cell r="L2340"/>
          <cell r="M2340"/>
          <cell r="N2340"/>
          <cell r="O2340"/>
          <cell r="P2340"/>
          <cell r="Q2340"/>
          <cell r="R2340"/>
          <cell r="S2340"/>
          <cell r="T2340"/>
          <cell r="U2340"/>
          <cell r="V2340"/>
          <cell r="W2340"/>
          <cell r="X2340"/>
          <cell r="Y2340"/>
          <cell r="Z2340"/>
          <cell r="AA2340"/>
          <cell r="AB2340"/>
        </row>
        <row r="2341">
          <cell r="A2341"/>
          <cell r="B2341"/>
          <cell r="C2341"/>
          <cell r="D2341"/>
          <cell r="E2341"/>
          <cell r="F2341"/>
          <cell r="G2341"/>
          <cell r="H2341"/>
          <cell r="I2341"/>
          <cell r="J2341"/>
          <cell r="K2341"/>
          <cell r="L2341"/>
          <cell r="M2341"/>
          <cell r="N2341"/>
          <cell r="O2341"/>
          <cell r="P2341"/>
          <cell r="Q2341"/>
          <cell r="R2341"/>
          <cell r="S2341"/>
          <cell r="T2341"/>
          <cell r="U2341"/>
          <cell r="V2341"/>
          <cell r="W2341"/>
          <cell r="X2341"/>
          <cell r="Y2341"/>
          <cell r="Z2341"/>
          <cell r="AA2341"/>
          <cell r="AB2341"/>
        </row>
        <row r="2342">
          <cell r="A2342"/>
          <cell r="B2342"/>
          <cell r="C2342"/>
          <cell r="D2342"/>
          <cell r="E2342"/>
          <cell r="F2342"/>
          <cell r="G2342"/>
          <cell r="H2342"/>
          <cell r="I2342"/>
          <cell r="J2342"/>
          <cell r="K2342"/>
          <cell r="L2342"/>
          <cell r="M2342"/>
          <cell r="N2342"/>
          <cell r="O2342"/>
          <cell r="P2342"/>
          <cell r="Q2342"/>
          <cell r="R2342"/>
          <cell r="S2342"/>
          <cell r="T2342"/>
          <cell r="U2342"/>
          <cell r="V2342"/>
          <cell r="W2342"/>
          <cell r="X2342"/>
          <cell r="Y2342"/>
          <cell r="Z2342"/>
          <cell r="AA2342"/>
          <cell r="AB2342"/>
        </row>
        <row r="2343">
          <cell r="A2343"/>
          <cell r="B2343"/>
          <cell r="C2343"/>
          <cell r="D2343"/>
          <cell r="E2343"/>
          <cell r="F2343"/>
          <cell r="G2343"/>
          <cell r="H2343"/>
          <cell r="I2343"/>
          <cell r="J2343"/>
          <cell r="K2343"/>
          <cell r="L2343"/>
          <cell r="M2343"/>
          <cell r="N2343"/>
          <cell r="O2343"/>
          <cell r="P2343"/>
          <cell r="Q2343"/>
          <cell r="R2343"/>
          <cell r="S2343"/>
          <cell r="T2343"/>
          <cell r="U2343"/>
          <cell r="V2343"/>
          <cell r="W2343"/>
          <cell r="X2343"/>
          <cell r="Y2343"/>
          <cell r="Z2343"/>
          <cell r="AA2343"/>
          <cell r="AB2343"/>
        </row>
        <row r="2344">
          <cell r="A2344"/>
          <cell r="B2344"/>
          <cell r="C2344"/>
          <cell r="D2344"/>
          <cell r="E2344"/>
          <cell r="F2344"/>
          <cell r="G2344"/>
          <cell r="H2344"/>
          <cell r="I2344"/>
          <cell r="J2344"/>
          <cell r="K2344"/>
          <cell r="L2344"/>
          <cell r="M2344"/>
          <cell r="N2344"/>
          <cell r="O2344"/>
          <cell r="P2344"/>
          <cell r="Q2344"/>
          <cell r="R2344"/>
          <cell r="S2344"/>
          <cell r="T2344"/>
          <cell r="U2344"/>
          <cell r="V2344"/>
          <cell r="W2344"/>
          <cell r="X2344"/>
          <cell r="Y2344"/>
          <cell r="Z2344"/>
          <cell r="AA2344"/>
          <cell r="AB2344"/>
        </row>
        <row r="2345">
          <cell r="A2345"/>
          <cell r="B2345"/>
          <cell r="C2345"/>
          <cell r="D2345"/>
          <cell r="E2345"/>
          <cell r="F2345"/>
          <cell r="G2345"/>
          <cell r="H2345"/>
          <cell r="I2345"/>
          <cell r="J2345"/>
          <cell r="K2345"/>
          <cell r="L2345"/>
          <cell r="M2345"/>
          <cell r="N2345"/>
          <cell r="O2345"/>
          <cell r="P2345"/>
          <cell r="Q2345"/>
          <cell r="R2345"/>
          <cell r="S2345"/>
          <cell r="T2345"/>
          <cell r="U2345"/>
          <cell r="V2345"/>
          <cell r="W2345"/>
          <cell r="X2345"/>
          <cell r="Y2345"/>
          <cell r="Z2345"/>
          <cell r="AA2345"/>
          <cell r="AB2345"/>
        </row>
        <row r="2346">
          <cell r="A2346"/>
          <cell r="B2346"/>
          <cell r="C2346"/>
          <cell r="D2346"/>
          <cell r="E2346"/>
          <cell r="F2346"/>
          <cell r="G2346"/>
          <cell r="H2346"/>
          <cell r="I2346"/>
          <cell r="J2346"/>
          <cell r="K2346"/>
          <cell r="L2346"/>
          <cell r="M2346"/>
          <cell r="N2346"/>
          <cell r="O2346"/>
          <cell r="P2346"/>
          <cell r="Q2346"/>
          <cell r="R2346"/>
          <cell r="S2346"/>
          <cell r="T2346"/>
          <cell r="U2346"/>
          <cell r="V2346"/>
          <cell r="W2346"/>
          <cell r="X2346"/>
          <cell r="Y2346"/>
          <cell r="Z2346"/>
          <cell r="AA2346"/>
          <cell r="AB2346"/>
        </row>
        <row r="2347">
          <cell r="A2347"/>
          <cell r="B2347"/>
          <cell r="C2347"/>
          <cell r="D2347"/>
          <cell r="E2347"/>
          <cell r="F2347"/>
          <cell r="G2347"/>
          <cell r="H2347"/>
          <cell r="I2347"/>
          <cell r="J2347"/>
          <cell r="K2347"/>
          <cell r="L2347"/>
          <cell r="M2347"/>
          <cell r="N2347"/>
          <cell r="O2347"/>
          <cell r="P2347"/>
          <cell r="Q2347"/>
          <cell r="R2347"/>
          <cell r="S2347"/>
          <cell r="T2347"/>
          <cell r="U2347"/>
          <cell r="V2347"/>
          <cell r="W2347"/>
          <cell r="X2347"/>
          <cell r="Y2347"/>
          <cell r="Z2347"/>
          <cell r="AA2347"/>
          <cell r="AB2347"/>
        </row>
        <row r="2348">
          <cell r="A2348"/>
          <cell r="B2348"/>
          <cell r="C2348"/>
          <cell r="D2348"/>
          <cell r="E2348"/>
          <cell r="F2348"/>
          <cell r="G2348"/>
          <cell r="H2348"/>
          <cell r="I2348"/>
          <cell r="J2348"/>
          <cell r="K2348"/>
          <cell r="L2348"/>
          <cell r="M2348"/>
          <cell r="N2348"/>
          <cell r="O2348"/>
          <cell r="P2348"/>
          <cell r="Q2348"/>
          <cell r="R2348"/>
          <cell r="S2348"/>
          <cell r="T2348"/>
          <cell r="U2348"/>
          <cell r="V2348"/>
          <cell r="W2348"/>
          <cell r="X2348"/>
          <cell r="Y2348"/>
          <cell r="Z2348"/>
          <cell r="AA2348"/>
          <cell r="AB2348"/>
        </row>
        <row r="2349">
          <cell r="A2349"/>
          <cell r="B2349"/>
          <cell r="C2349"/>
          <cell r="D2349"/>
          <cell r="E2349"/>
          <cell r="F2349"/>
          <cell r="G2349"/>
          <cell r="H2349"/>
          <cell r="I2349"/>
          <cell r="J2349"/>
          <cell r="K2349"/>
          <cell r="L2349"/>
          <cell r="M2349"/>
          <cell r="N2349"/>
          <cell r="O2349"/>
          <cell r="P2349"/>
          <cell r="Q2349"/>
          <cell r="R2349"/>
          <cell r="S2349"/>
          <cell r="T2349"/>
          <cell r="U2349"/>
          <cell r="V2349"/>
          <cell r="W2349"/>
          <cell r="X2349"/>
          <cell r="Y2349"/>
          <cell r="Z2349"/>
          <cell r="AA2349"/>
          <cell r="AB2349"/>
        </row>
        <row r="2350">
          <cell r="A2350"/>
          <cell r="B2350"/>
          <cell r="C2350"/>
          <cell r="D2350"/>
          <cell r="E2350"/>
          <cell r="F2350"/>
          <cell r="G2350"/>
          <cell r="H2350"/>
          <cell r="I2350"/>
          <cell r="J2350"/>
          <cell r="K2350"/>
          <cell r="L2350"/>
          <cell r="M2350"/>
          <cell r="N2350"/>
          <cell r="O2350"/>
          <cell r="P2350"/>
          <cell r="Q2350"/>
          <cell r="R2350"/>
          <cell r="S2350"/>
          <cell r="T2350"/>
          <cell r="U2350"/>
          <cell r="V2350"/>
          <cell r="W2350"/>
          <cell r="X2350"/>
          <cell r="Y2350"/>
          <cell r="Z2350"/>
          <cell r="AA2350"/>
          <cell r="AB2350"/>
        </row>
        <row r="2351">
          <cell r="A2351"/>
          <cell r="B2351"/>
          <cell r="C2351"/>
          <cell r="D2351"/>
          <cell r="E2351"/>
          <cell r="F2351"/>
          <cell r="G2351"/>
          <cell r="H2351"/>
          <cell r="I2351"/>
          <cell r="J2351"/>
          <cell r="K2351"/>
          <cell r="L2351"/>
          <cell r="M2351"/>
          <cell r="N2351"/>
          <cell r="O2351"/>
          <cell r="P2351"/>
          <cell r="Q2351"/>
          <cell r="R2351"/>
          <cell r="S2351"/>
          <cell r="T2351"/>
          <cell r="U2351"/>
          <cell r="V2351"/>
          <cell r="W2351"/>
          <cell r="X2351"/>
          <cell r="Y2351"/>
          <cell r="Z2351"/>
          <cell r="AA2351"/>
          <cell r="AB2351"/>
        </row>
        <row r="2352">
          <cell r="A2352"/>
          <cell r="B2352"/>
          <cell r="C2352"/>
          <cell r="D2352"/>
          <cell r="E2352"/>
          <cell r="F2352"/>
          <cell r="G2352"/>
          <cell r="H2352"/>
          <cell r="I2352"/>
          <cell r="J2352"/>
          <cell r="K2352"/>
          <cell r="L2352"/>
          <cell r="M2352"/>
          <cell r="N2352"/>
          <cell r="O2352"/>
          <cell r="P2352"/>
          <cell r="Q2352"/>
          <cell r="R2352"/>
          <cell r="S2352"/>
          <cell r="T2352"/>
          <cell r="U2352"/>
          <cell r="V2352"/>
          <cell r="W2352"/>
          <cell r="X2352"/>
          <cell r="Y2352"/>
          <cell r="Z2352"/>
          <cell r="AA2352"/>
          <cell r="AB2352"/>
        </row>
        <row r="2353">
          <cell r="A2353"/>
          <cell r="B2353"/>
          <cell r="C2353"/>
          <cell r="D2353"/>
          <cell r="E2353"/>
          <cell r="F2353"/>
          <cell r="G2353"/>
          <cell r="H2353"/>
          <cell r="I2353"/>
          <cell r="J2353"/>
          <cell r="K2353"/>
          <cell r="L2353"/>
          <cell r="M2353"/>
          <cell r="N2353"/>
          <cell r="O2353"/>
          <cell r="P2353"/>
          <cell r="Q2353"/>
          <cell r="R2353"/>
          <cell r="S2353"/>
          <cell r="T2353"/>
          <cell r="U2353"/>
          <cell r="V2353"/>
          <cell r="W2353"/>
          <cell r="X2353"/>
          <cell r="Y2353"/>
          <cell r="Z2353"/>
          <cell r="AA2353"/>
          <cell r="AB2353"/>
        </row>
        <row r="2354">
          <cell r="A2354"/>
          <cell r="B2354"/>
          <cell r="C2354"/>
          <cell r="D2354"/>
          <cell r="E2354"/>
          <cell r="F2354"/>
          <cell r="G2354"/>
          <cell r="H2354"/>
          <cell r="I2354"/>
          <cell r="J2354"/>
          <cell r="K2354"/>
          <cell r="L2354"/>
          <cell r="M2354"/>
          <cell r="N2354"/>
          <cell r="O2354"/>
          <cell r="P2354"/>
          <cell r="Q2354"/>
          <cell r="R2354"/>
          <cell r="S2354"/>
          <cell r="T2354"/>
          <cell r="U2354"/>
          <cell r="V2354"/>
          <cell r="W2354"/>
          <cell r="X2354"/>
          <cell r="Y2354"/>
          <cell r="Z2354"/>
          <cell r="AA2354"/>
          <cell r="AB2354"/>
        </row>
        <row r="2355">
          <cell r="A2355"/>
          <cell r="B2355"/>
          <cell r="C2355"/>
          <cell r="D2355"/>
          <cell r="E2355"/>
          <cell r="F2355"/>
          <cell r="G2355"/>
          <cell r="H2355"/>
          <cell r="I2355"/>
          <cell r="J2355"/>
          <cell r="K2355"/>
          <cell r="L2355"/>
          <cell r="M2355"/>
          <cell r="N2355"/>
          <cell r="O2355"/>
          <cell r="P2355"/>
          <cell r="Q2355"/>
          <cell r="R2355"/>
          <cell r="S2355"/>
          <cell r="T2355"/>
          <cell r="U2355"/>
          <cell r="V2355"/>
          <cell r="W2355"/>
          <cell r="X2355"/>
          <cell r="Y2355"/>
          <cell r="Z2355"/>
          <cell r="AA2355"/>
          <cell r="AB2355"/>
        </row>
        <row r="2356">
          <cell r="A2356"/>
          <cell r="B2356"/>
          <cell r="C2356"/>
          <cell r="D2356"/>
          <cell r="E2356"/>
          <cell r="F2356"/>
          <cell r="G2356"/>
          <cell r="H2356"/>
          <cell r="I2356"/>
          <cell r="J2356"/>
          <cell r="K2356"/>
          <cell r="L2356"/>
          <cell r="M2356"/>
          <cell r="N2356"/>
          <cell r="O2356"/>
          <cell r="P2356"/>
          <cell r="Q2356"/>
          <cell r="R2356"/>
          <cell r="S2356"/>
          <cell r="T2356"/>
          <cell r="U2356"/>
          <cell r="V2356"/>
          <cell r="W2356"/>
          <cell r="X2356"/>
          <cell r="Y2356"/>
          <cell r="Z2356"/>
          <cell r="AA2356"/>
          <cell r="AB2356"/>
        </row>
        <row r="2357">
          <cell r="A2357"/>
          <cell r="B2357"/>
          <cell r="C2357"/>
          <cell r="D2357"/>
          <cell r="E2357"/>
          <cell r="F2357"/>
          <cell r="G2357"/>
          <cell r="H2357"/>
          <cell r="I2357"/>
          <cell r="J2357"/>
          <cell r="K2357"/>
          <cell r="L2357"/>
          <cell r="M2357"/>
          <cell r="N2357"/>
          <cell r="O2357"/>
          <cell r="P2357"/>
          <cell r="Q2357"/>
          <cell r="R2357"/>
          <cell r="S2357"/>
          <cell r="T2357"/>
          <cell r="U2357"/>
          <cell r="V2357"/>
          <cell r="W2357"/>
          <cell r="X2357"/>
          <cell r="Y2357"/>
          <cell r="Z2357"/>
          <cell r="AA2357"/>
          <cell r="AB2357"/>
        </row>
        <row r="2358">
          <cell r="A2358"/>
          <cell r="B2358"/>
          <cell r="C2358"/>
          <cell r="D2358"/>
          <cell r="E2358"/>
          <cell r="F2358"/>
          <cell r="G2358"/>
          <cell r="H2358"/>
          <cell r="I2358"/>
          <cell r="J2358"/>
          <cell r="K2358"/>
          <cell r="L2358"/>
          <cell r="M2358"/>
          <cell r="N2358"/>
          <cell r="O2358"/>
          <cell r="P2358"/>
          <cell r="Q2358"/>
          <cell r="R2358"/>
          <cell r="S2358"/>
          <cell r="T2358"/>
          <cell r="U2358"/>
          <cell r="V2358"/>
          <cell r="W2358"/>
          <cell r="X2358"/>
          <cell r="Y2358"/>
          <cell r="Z2358"/>
          <cell r="AA2358"/>
          <cell r="AB2358"/>
        </row>
        <row r="2359">
          <cell r="A2359"/>
          <cell r="B2359"/>
          <cell r="C2359"/>
          <cell r="D2359"/>
          <cell r="E2359"/>
          <cell r="F2359"/>
          <cell r="G2359"/>
          <cell r="H2359"/>
          <cell r="I2359"/>
          <cell r="J2359"/>
          <cell r="K2359"/>
          <cell r="L2359"/>
          <cell r="M2359"/>
          <cell r="N2359"/>
          <cell r="O2359"/>
          <cell r="P2359"/>
          <cell r="Q2359"/>
          <cell r="R2359"/>
          <cell r="S2359"/>
          <cell r="T2359"/>
          <cell r="U2359"/>
          <cell r="V2359"/>
          <cell r="W2359"/>
          <cell r="X2359"/>
          <cell r="Y2359"/>
          <cell r="Z2359"/>
          <cell r="AA2359"/>
          <cell r="AB2359"/>
        </row>
        <row r="2360">
          <cell r="A2360"/>
          <cell r="B2360"/>
          <cell r="C2360"/>
          <cell r="D2360"/>
          <cell r="E2360"/>
          <cell r="F2360"/>
          <cell r="G2360"/>
          <cell r="H2360"/>
          <cell r="I2360"/>
          <cell r="J2360"/>
          <cell r="K2360"/>
          <cell r="L2360"/>
          <cell r="M2360"/>
          <cell r="N2360"/>
          <cell r="O2360"/>
          <cell r="P2360"/>
          <cell r="Q2360"/>
          <cell r="R2360"/>
          <cell r="S2360"/>
          <cell r="T2360"/>
          <cell r="U2360"/>
          <cell r="V2360"/>
          <cell r="W2360"/>
          <cell r="X2360"/>
          <cell r="Y2360"/>
          <cell r="Z2360"/>
          <cell r="AA2360"/>
          <cell r="AB2360"/>
        </row>
        <row r="2361">
          <cell r="A2361"/>
          <cell r="B2361"/>
          <cell r="C2361"/>
          <cell r="D2361"/>
          <cell r="E2361"/>
          <cell r="F2361"/>
          <cell r="G2361"/>
          <cell r="H2361"/>
          <cell r="I2361"/>
          <cell r="J2361"/>
          <cell r="K2361"/>
          <cell r="L2361"/>
          <cell r="M2361"/>
          <cell r="N2361"/>
          <cell r="O2361"/>
          <cell r="P2361"/>
          <cell r="Q2361"/>
          <cell r="R2361"/>
          <cell r="S2361"/>
          <cell r="T2361"/>
          <cell r="U2361"/>
          <cell r="V2361"/>
          <cell r="W2361"/>
          <cell r="X2361"/>
          <cell r="Y2361"/>
          <cell r="Z2361"/>
          <cell r="AA2361"/>
          <cell r="AB2361"/>
        </row>
        <row r="2362">
          <cell r="A2362"/>
          <cell r="B2362"/>
          <cell r="C2362"/>
          <cell r="D2362"/>
          <cell r="E2362"/>
          <cell r="F2362"/>
          <cell r="G2362"/>
          <cell r="H2362"/>
          <cell r="I2362"/>
          <cell r="J2362"/>
          <cell r="K2362"/>
          <cell r="L2362"/>
          <cell r="M2362"/>
          <cell r="N2362"/>
          <cell r="O2362"/>
          <cell r="P2362"/>
          <cell r="Q2362"/>
          <cell r="R2362"/>
          <cell r="S2362"/>
          <cell r="T2362"/>
          <cell r="U2362"/>
          <cell r="V2362"/>
          <cell r="W2362"/>
          <cell r="X2362"/>
          <cell r="Y2362"/>
          <cell r="Z2362"/>
          <cell r="AA2362"/>
          <cell r="AB2362"/>
        </row>
        <row r="2363">
          <cell r="A2363"/>
          <cell r="B2363"/>
          <cell r="C2363"/>
          <cell r="D2363"/>
          <cell r="E2363"/>
          <cell r="F2363"/>
          <cell r="G2363"/>
          <cell r="H2363"/>
          <cell r="I2363"/>
          <cell r="J2363"/>
          <cell r="K2363"/>
          <cell r="L2363"/>
          <cell r="M2363"/>
          <cell r="N2363"/>
          <cell r="O2363"/>
          <cell r="P2363"/>
          <cell r="Q2363"/>
          <cell r="R2363"/>
          <cell r="S2363"/>
          <cell r="T2363"/>
          <cell r="U2363"/>
          <cell r="V2363"/>
          <cell r="W2363"/>
          <cell r="X2363"/>
          <cell r="Y2363"/>
          <cell r="Z2363"/>
          <cell r="AA2363"/>
          <cell r="AB2363"/>
        </row>
        <row r="2364">
          <cell r="A2364"/>
          <cell r="B2364"/>
          <cell r="C2364"/>
          <cell r="D2364"/>
          <cell r="E2364"/>
          <cell r="F2364"/>
          <cell r="G2364"/>
          <cell r="H2364"/>
          <cell r="I2364"/>
          <cell r="J2364"/>
          <cell r="K2364"/>
          <cell r="L2364"/>
          <cell r="M2364"/>
          <cell r="N2364"/>
          <cell r="O2364"/>
          <cell r="P2364"/>
          <cell r="Q2364"/>
          <cell r="R2364"/>
          <cell r="S2364"/>
          <cell r="T2364"/>
          <cell r="U2364"/>
          <cell r="V2364"/>
          <cell r="W2364"/>
          <cell r="X2364"/>
          <cell r="Y2364"/>
          <cell r="Z2364"/>
          <cell r="AA2364"/>
          <cell r="AB2364"/>
        </row>
        <row r="2365">
          <cell r="A2365"/>
          <cell r="B2365"/>
          <cell r="C2365"/>
          <cell r="D2365"/>
          <cell r="E2365"/>
          <cell r="F2365"/>
          <cell r="G2365"/>
          <cell r="H2365"/>
          <cell r="I2365"/>
          <cell r="J2365"/>
          <cell r="K2365"/>
          <cell r="L2365"/>
          <cell r="M2365"/>
          <cell r="N2365"/>
          <cell r="O2365"/>
          <cell r="P2365"/>
          <cell r="Q2365"/>
          <cell r="R2365"/>
          <cell r="S2365"/>
          <cell r="T2365"/>
          <cell r="U2365"/>
          <cell r="V2365"/>
          <cell r="W2365"/>
          <cell r="X2365"/>
          <cell r="Y2365"/>
          <cell r="Z2365"/>
          <cell r="AA2365"/>
          <cell r="AB2365"/>
        </row>
        <row r="2366">
          <cell r="A2366"/>
          <cell r="B2366"/>
          <cell r="C2366"/>
          <cell r="D2366"/>
          <cell r="E2366"/>
          <cell r="F2366"/>
          <cell r="G2366"/>
          <cell r="H2366"/>
          <cell r="I2366"/>
          <cell r="J2366"/>
          <cell r="K2366"/>
          <cell r="L2366"/>
          <cell r="M2366"/>
          <cell r="N2366"/>
          <cell r="O2366"/>
          <cell r="P2366"/>
          <cell r="Q2366"/>
          <cell r="R2366"/>
          <cell r="S2366"/>
          <cell r="T2366"/>
          <cell r="U2366"/>
          <cell r="V2366"/>
          <cell r="W2366"/>
          <cell r="X2366"/>
          <cell r="Y2366"/>
          <cell r="Z2366"/>
          <cell r="AA2366"/>
          <cell r="AB2366"/>
        </row>
        <row r="2367">
          <cell r="A2367"/>
          <cell r="B2367"/>
          <cell r="C2367"/>
          <cell r="D2367"/>
          <cell r="E2367"/>
          <cell r="F2367"/>
          <cell r="G2367"/>
          <cell r="H2367"/>
          <cell r="I2367"/>
          <cell r="J2367"/>
          <cell r="K2367"/>
          <cell r="L2367"/>
          <cell r="M2367"/>
          <cell r="N2367"/>
          <cell r="O2367"/>
          <cell r="P2367"/>
          <cell r="Q2367"/>
          <cell r="R2367"/>
          <cell r="S2367"/>
          <cell r="T2367"/>
          <cell r="U2367"/>
          <cell r="V2367"/>
          <cell r="W2367"/>
          <cell r="X2367"/>
          <cell r="Y2367"/>
          <cell r="Z2367"/>
          <cell r="AA2367"/>
          <cell r="AB2367"/>
        </row>
        <row r="2368">
          <cell r="A2368"/>
          <cell r="B2368"/>
          <cell r="C2368"/>
          <cell r="D2368"/>
          <cell r="E2368"/>
          <cell r="F2368"/>
          <cell r="G2368"/>
          <cell r="H2368"/>
          <cell r="I2368"/>
          <cell r="J2368"/>
          <cell r="K2368"/>
          <cell r="L2368"/>
          <cell r="M2368"/>
          <cell r="N2368"/>
          <cell r="O2368"/>
          <cell r="P2368"/>
          <cell r="Q2368"/>
          <cell r="R2368"/>
          <cell r="S2368"/>
          <cell r="T2368"/>
          <cell r="U2368"/>
          <cell r="V2368"/>
          <cell r="W2368"/>
          <cell r="X2368"/>
          <cell r="Y2368"/>
          <cell r="Z2368"/>
          <cell r="AA2368"/>
          <cell r="AB2368"/>
        </row>
        <row r="2369">
          <cell r="A2369"/>
          <cell r="B2369"/>
          <cell r="C2369"/>
          <cell r="D2369"/>
          <cell r="E2369"/>
          <cell r="F2369"/>
          <cell r="G2369"/>
          <cell r="H2369"/>
          <cell r="I2369"/>
          <cell r="J2369"/>
          <cell r="K2369"/>
          <cell r="L2369"/>
          <cell r="M2369"/>
          <cell r="N2369"/>
          <cell r="O2369"/>
          <cell r="P2369"/>
          <cell r="Q2369"/>
          <cell r="R2369"/>
          <cell r="S2369"/>
          <cell r="T2369"/>
          <cell r="U2369"/>
          <cell r="V2369"/>
          <cell r="W2369"/>
          <cell r="X2369"/>
          <cell r="Y2369"/>
          <cell r="Z2369"/>
          <cell r="AA2369"/>
          <cell r="AB2369"/>
        </row>
        <row r="2370">
          <cell r="A2370"/>
          <cell r="B2370"/>
          <cell r="C2370"/>
          <cell r="D2370"/>
          <cell r="E2370"/>
          <cell r="F2370"/>
          <cell r="G2370"/>
          <cell r="H2370"/>
          <cell r="I2370"/>
          <cell r="J2370"/>
          <cell r="K2370"/>
          <cell r="L2370"/>
          <cell r="M2370"/>
          <cell r="N2370"/>
          <cell r="O2370"/>
          <cell r="P2370"/>
          <cell r="Q2370"/>
          <cell r="R2370"/>
          <cell r="S2370"/>
          <cell r="T2370"/>
          <cell r="U2370"/>
          <cell r="V2370"/>
          <cell r="W2370"/>
          <cell r="X2370"/>
          <cell r="Y2370"/>
          <cell r="Z2370"/>
          <cell r="AA2370"/>
          <cell r="AB2370"/>
        </row>
        <row r="2371">
          <cell r="A2371"/>
          <cell r="B2371"/>
          <cell r="C2371"/>
          <cell r="D2371"/>
          <cell r="E2371"/>
          <cell r="F2371"/>
          <cell r="G2371"/>
          <cell r="H2371"/>
          <cell r="I2371"/>
          <cell r="J2371"/>
          <cell r="K2371"/>
          <cell r="L2371"/>
          <cell r="M2371"/>
          <cell r="N2371"/>
          <cell r="O2371"/>
          <cell r="P2371"/>
          <cell r="Q2371"/>
          <cell r="R2371"/>
          <cell r="S2371"/>
          <cell r="T2371"/>
          <cell r="U2371"/>
          <cell r="V2371"/>
          <cell r="W2371"/>
          <cell r="X2371"/>
          <cell r="Y2371"/>
          <cell r="Z2371"/>
          <cell r="AA2371"/>
          <cell r="AB2371"/>
        </row>
        <row r="2372">
          <cell r="A2372"/>
          <cell r="B2372"/>
          <cell r="C2372"/>
          <cell r="D2372"/>
          <cell r="E2372"/>
          <cell r="F2372"/>
          <cell r="G2372"/>
          <cell r="H2372"/>
          <cell r="I2372"/>
          <cell r="J2372"/>
          <cell r="K2372"/>
          <cell r="L2372"/>
          <cell r="M2372"/>
          <cell r="N2372"/>
          <cell r="O2372"/>
          <cell r="P2372"/>
          <cell r="Q2372"/>
          <cell r="R2372"/>
          <cell r="S2372"/>
          <cell r="T2372"/>
          <cell r="U2372"/>
          <cell r="V2372"/>
          <cell r="W2372"/>
          <cell r="X2372"/>
          <cell r="Y2372"/>
          <cell r="Z2372"/>
          <cell r="AA2372"/>
          <cell r="AB2372"/>
        </row>
        <row r="2373">
          <cell r="A2373"/>
          <cell r="B2373"/>
          <cell r="C2373"/>
          <cell r="D2373"/>
          <cell r="E2373"/>
          <cell r="F2373"/>
          <cell r="G2373"/>
          <cell r="H2373"/>
          <cell r="I2373"/>
          <cell r="J2373"/>
          <cell r="K2373"/>
          <cell r="L2373"/>
          <cell r="M2373"/>
          <cell r="N2373"/>
          <cell r="O2373"/>
          <cell r="P2373"/>
          <cell r="Q2373"/>
          <cell r="R2373"/>
          <cell r="S2373"/>
          <cell r="T2373"/>
          <cell r="U2373"/>
          <cell r="V2373"/>
          <cell r="W2373"/>
          <cell r="X2373"/>
          <cell r="Y2373"/>
          <cell r="Z2373"/>
          <cell r="AA2373"/>
          <cell r="AB2373"/>
        </row>
        <row r="2374">
          <cell r="A2374"/>
          <cell r="B2374"/>
          <cell r="C2374"/>
          <cell r="D2374"/>
          <cell r="E2374"/>
          <cell r="F2374"/>
          <cell r="G2374"/>
          <cell r="H2374"/>
          <cell r="I2374"/>
          <cell r="J2374"/>
          <cell r="K2374"/>
          <cell r="L2374"/>
          <cell r="M2374"/>
          <cell r="N2374"/>
          <cell r="O2374"/>
          <cell r="P2374"/>
          <cell r="Q2374"/>
          <cell r="R2374"/>
          <cell r="S2374"/>
          <cell r="T2374"/>
          <cell r="U2374"/>
          <cell r="V2374"/>
          <cell r="W2374"/>
          <cell r="X2374"/>
          <cell r="Y2374"/>
          <cell r="Z2374"/>
          <cell r="AA2374"/>
          <cell r="AB2374"/>
        </row>
        <row r="2375">
          <cell r="A2375"/>
          <cell r="B2375"/>
          <cell r="C2375"/>
          <cell r="D2375"/>
          <cell r="E2375"/>
          <cell r="F2375"/>
          <cell r="G2375"/>
          <cell r="H2375"/>
          <cell r="I2375"/>
          <cell r="J2375"/>
          <cell r="K2375"/>
          <cell r="L2375"/>
          <cell r="M2375"/>
          <cell r="N2375"/>
          <cell r="O2375"/>
          <cell r="P2375"/>
          <cell r="Q2375"/>
          <cell r="R2375"/>
          <cell r="S2375"/>
          <cell r="T2375"/>
          <cell r="U2375"/>
          <cell r="V2375"/>
          <cell r="W2375"/>
          <cell r="X2375"/>
          <cell r="Y2375"/>
          <cell r="Z2375"/>
          <cell r="AA2375"/>
          <cell r="AB2375"/>
        </row>
        <row r="2376">
          <cell r="A2376"/>
          <cell r="B2376"/>
          <cell r="C2376"/>
          <cell r="D2376"/>
          <cell r="E2376"/>
          <cell r="F2376"/>
          <cell r="G2376"/>
          <cell r="H2376"/>
          <cell r="I2376"/>
          <cell r="J2376"/>
          <cell r="K2376"/>
          <cell r="L2376"/>
          <cell r="M2376"/>
          <cell r="N2376"/>
          <cell r="O2376"/>
          <cell r="P2376"/>
          <cell r="Q2376"/>
          <cell r="R2376"/>
          <cell r="S2376"/>
          <cell r="T2376"/>
          <cell r="U2376"/>
          <cell r="V2376"/>
          <cell r="W2376"/>
          <cell r="X2376"/>
          <cell r="Y2376"/>
          <cell r="Z2376"/>
          <cell r="AA2376"/>
          <cell r="AB2376"/>
        </row>
        <row r="2377">
          <cell r="A2377"/>
          <cell r="B2377"/>
          <cell r="C2377"/>
          <cell r="D2377"/>
          <cell r="E2377"/>
          <cell r="F2377"/>
          <cell r="G2377"/>
          <cell r="H2377"/>
          <cell r="I2377"/>
          <cell r="J2377"/>
          <cell r="K2377"/>
          <cell r="L2377"/>
          <cell r="M2377"/>
          <cell r="N2377"/>
          <cell r="O2377"/>
          <cell r="P2377"/>
          <cell r="Q2377"/>
          <cell r="R2377"/>
          <cell r="S2377"/>
          <cell r="T2377"/>
          <cell r="U2377"/>
          <cell r="V2377"/>
          <cell r="W2377"/>
          <cell r="X2377"/>
          <cell r="Y2377"/>
          <cell r="Z2377"/>
          <cell r="AA2377"/>
          <cell r="AB2377"/>
        </row>
        <row r="2378">
          <cell r="A2378"/>
          <cell r="B2378"/>
          <cell r="C2378"/>
          <cell r="D2378"/>
          <cell r="E2378"/>
          <cell r="F2378"/>
          <cell r="G2378"/>
          <cell r="H2378"/>
          <cell r="I2378"/>
          <cell r="J2378"/>
          <cell r="K2378"/>
          <cell r="L2378"/>
          <cell r="M2378"/>
          <cell r="N2378"/>
          <cell r="O2378"/>
          <cell r="P2378"/>
          <cell r="Q2378"/>
          <cell r="R2378"/>
          <cell r="S2378"/>
          <cell r="T2378"/>
          <cell r="U2378"/>
          <cell r="V2378"/>
          <cell r="W2378"/>
          <cell r="X2378"/>
          <cell r="Y2378"/>
          <cell r="Z2378"/>
          <cell r="AA2378"/>
          <cell r="AB2378"/>
        </row>
        <row r="2379">
          <cell r="A2379"/>
          <cell r="B2379"/>
          <cell r="C2379"/>
          <cell r="D2379"/>
          <cell r="E2379"/>
          <cell r="F2379"/>
          <cell r="G2379"/>
          <cell r="H2379"/>
          <cell r="I2379"/>
          <cell r="J2379"/>
          <cell r="K2379"/>
          <cell r="L2379"/>
          <cell r="M2379"/>
          <cell r="N2379"/>
          <cell r="O2379"/>
          <cell r="P2379"/>
          <cell r="Q2379"/>
          <cell r="R2379"/>
          <cell r="S2379"/>
          <cell r="T2379"/>
          <cell r="U2379"/>
          <cell r="V2379"/>
          <cell r="W2379"/>
          <cell r="X2379"/>
          <cell r="Y2379"/>
          <cell r="Z2379"/>
          <cell r="AA2379"/>
          <cell r="AB2379"/>
        </row>
        <row r="2380">
          <cell r="A2380"/>
          <cell r="B2380"/>
          <cell r="C2380"/>
          <cell r="D2380"/>
          <cell r="E2380"/>
          <cell r="F2380"/>
          <cell r="G2380"/>
          <cell r="H2380"/>
          <cell r="I2380"/>
          <cell r="J2380"/>
          <cell r="K2380"/>
          <cell r="L2380"/>
          <cell r="M2380"/>
          <cell r="N2380"/>
          <cell r="O2380"/>
          <cell r="P2380"/>
          <cell r="Q2380"/>
          <cell r="R2380"/>
          <cell r="S2380"/>
          <cell r="T2380"/>
          <cell r="U2380"/>
          <cell r="V2380"/>
          <cell r="W2380"/>
          <cell r="X2380"/>
          <cell r="Y2380"/>
          <cell r="Z2380"/>
          <cell r="AA2380"/>
          <cell r="AB2380"/>
        </row>
        <row r="2381">
          <cell r="A2381"/>
          <cell r="B2381"/>
          <cell r="C2381"/>
          <cell r="D2381"/>
          <cell r="E2381"/>
          <cell r="F2381"/>
          <cell r="G2381"/>
          <cell r="H2381"/>
          <cell r="I2381"/>
          <cell r="J2381"/>
          <cell r="K2381"/>
          <cell r="L2381"/>
          <cell r="M2381"/>
          <cell r="N2381"/>
          <cell r="O2381"/>
          <cell r="P2381"/>
          <cell r="Q2381"/>
          <cell r="R2381"/>
          <cell r="S2381"/>
          <cell r="T2381"/>
          <cell r="U2381"/>
          <cell r="V2381"/>
          <cell r="W2381"/>
          <cell r="X2381"/>
          <cell r="Y2381"/>
          <cell r="Z2381"/>
          <cell r="AA2381"/>
          <cell r="AB2381"/>
        </row>
        <row r="2382">
          <cell r="A2382"/>
          <cell r="B2382"/>
          <cell r="C2382"/>
          <cell r="D2382"/>
          <cell r="E2382"/>
          <cell r="F2382"/>
          <cell r="G2382"/>
          <cell r="H2382"/>
          <cell r="I2382"/>
          <cell r="J2382"/>
          <cell r="K2382"/>
          <cell r="L2382"/>
          <cell r="M2382"/>
          <cell r="N2382"/>
          <cell r="O2382"/>
          <cell r="P2382"/>
          <cell r="Q2382"/>
          <cell r="R2382"/>
          <cell r="S2382"/>
          <cell r="T2382"/>
          <cell r="U2382"/>
          <cell r="V2382"/>
          <cell r="W2382"/>
          <cell r="X2382"/>
          <cell r="Y2382"/>
          <cell r="Z2382"/>
          <cell r="AA2382"/>
          <cell r="AB2382"/>
        </row>
        <row r="2383">
          <cell r="A2383"/>
          <cell r="B2383"/>
          <cell r="C2383"/>
          <cell r="D2383"/>
          <cell r="E2383"/>
          <cell r="F2383"/>
          <cell r="G2383"/>
          <cell r="H2383"/>
          <cell r="I2383"/>
          <cell r="J2383"/>
          <cell r="K2383"/>
          <cell r="L2383"/>
          <cell r="M2383"/>
          <cell r="N2383"/>
          <cell r="O2383"/>
          <cell r="P2383"/>
          <cell r="Q2383"/>
          <cell r="R2383"/>
          <cell r="S2383"/>
          <cell r="T2383"/>
          <cell r="U2383"/>
          <cell r="V2383"/>
          <cell r="W2383"/>
          <cell r="X2383"/>
          <cell r="Y2383"/>
          <cell r="Z2383"/>
          <cell r="AA2383"/>
          <cell r="AB2383"/>
        </row>
        <row r="2384">
          <cell r="A2384"/>
          <cell r="B2384"/>
          <cell r="C2384"/>
          <cell r="D2384"/>
          <cell r="E2384"/>
          <cell r="F2384"/>
          <cell r="G2384"/>
          <cell r="H2384"/>
          <cell r="I2384"/>
          <cell r="J2384"/>
          <cell r="K2384"/>
          <cell r="L2384"/>
          <cell r="M2384"/>
          <cell r="N2384"/>
          <cell r="O2384"/>
          <cell r="P2384"/>
          <cell r="Q2384"/>
          <cell r="R2384"/>
          <cell r="S2384"/>
          <cell r="T2384"/>
          <cell r="U2384"/>
          <cell r="V2384"/>
          <cell r="W2384"/>
          <cell r="X2384"/>
          <cell r="Y2384"/>
          <cell r="Z2384"/>
          <cell r="AA2384"/>
          <cell r="AB2384"/>
        </row>
        <row r="2385">
          <cell r="A2385"/>
          <cell r="B2385"/>
          <cell r="C2385"/>
          <cell r="D2385"/>
          <cell r="E2385"/>
          <cell r="F2385"/>
          <cell r="G2385"/>
          <cell r="H2385"/>
          <cell r="I2385"/>
          <cell r="J2385"/>
          <cell r="K2385"/>
          <cell r="L2385"/>
          <cell r="M2385"/>
          <cell r="N2385"/>
          <cell r="O2385"/>
          <cell r="P2385"/>
          <cell r="Q2385"/>
          <cell r="R2385"/>
          <cell r="S2385"/>
          <cell r="T2385"/>
          <cell r="U2385"/>
          <cell r="V2385"/>
          <cell r="W2385"/>
          <cell r="X2385"/>
          <cell r="Y2385"/>
          <cell r="Z2385"/>
          <cell r="AA2385"/>
          <cell r="AB2385"/>
        </row>
        <row r="2386">
          <cell r="A2386"/>
          <cell r="B2386"/>
          <cell r="C2386"/>
          <cell r="D2386"/>
          <cell r="E2386"/>
          <cell r="F2386"/>
          <cell r="G2386"/>
          <cell r="H2386"/>
          <cell r="I2386"/>
          <cell r="J2386"/>
          <cell r="K2386"/>
          <cell r="L2386"/>
          <cell r="M2386"/>
          <cell r="N2386"/>
          <cell r="O2386"/>
          <cell r="P2386"/>
          <cell r="Q2386"/>
          <cell r="R2386"/>
          <cell r="S2386"/>
          <cell r="T2386"/>
          <cell r="U2386"/>
          <cell r="V2386"/>
          <cell r="W2386"/>
          <cell r="X2386"/>
          <cell r="Y2386"/>
          <cell r="Z2386"/>
          <cell r="AA2386"/>
          <cell r="AB2386"/>
        </row>
        <row r="2387">
          <cell r="A2387"/>
          <cell r="B2387"/>
          <cell r="C2387"/>
          <cell r="D2387"/>
          <cell r="E2387"/>
          <cell r="F2387"/>
          <cell r="G2387"/>
          <cell r="H2387"/>
          <cell r="I2387"/>
          <cell r="J2387"/>
          <cell r="K2387"/>
          <cell r="L2387"/>
          <cell r="M2387"/>
          <cell r="N2387"/>
          <cell r="O2387"/>
          <cell r="P2387"/>
          <cell r="Q2387"/>
          <cell r="R2387"/>
          <cell r="S2387"/>
          <cell r="T2387"/>
          <cell r="U2387"/>
          <cell r="V2387"/>
          <cell r="W2387"/>
          <cell r="X2387"/>
          <cell r="Y2387"/>
          <cell r="Z2387"/>
          <cell r="AA2387"/>
          <cell r="AB2387"/>
        </row>
        <row r="2388">
          <cell r="A2388"/>
          <cell r="B2388"/>
          <cell r="C2388"/>
          <cell r="D2388"/>
          <cell r="E2388"/>
          <cell r="F2388"/>
          <cell r="G2388"/>
          <cell r="H2388"/>
          <cell r="I2388"/>
          <cell r="J2388"/>
          <cell r="K2388"/>
          <cell r="L2388"/>
          <cell r="M2388"/>
          <cell r="N2388"/>
          <cell r="O2388"/>
          <cell r="P2388"/>
          <cell r="Q2388"/>
          <cell r="R2388"/>
          <cell r="S2388"/>
          <cell r="T2388"/>
          <cell r="U2388"/>
          <cell r="V2388"/>
          <cell r="W2388"/>
          <cell r="X2388"/>
          <cell r="Y2388"/>
          <cell r="Z2388"/>
          <cell r="AA2388"/>
          <cell r="AB2388"/>
        </row>
        <row r="2389">
          <cell r="A2389"/>
          <cell r="B2389"/>
          <cell r="C2389"/>
          <cell r="D2389"/>
          <cell r="E2389"/>
          <cell r="F2389"/>
          <cell r="G2389"/>
          <cell r="H2389"/>
          <cell r="I2389"/>
          <cell r="J2389"/>
          <cell r="K2389"/>
          <cell r="L2389"/>
          <cell r="M2389"/>
          <cell r="N2389"/>
          <cell r="O2389"/>
          <cell r="P2389"/>
          <cell r="Q2389"/>
          <cell r="R2389"/>
          <cell r="S2389"/>
          <cell r="T2389"/>
          <cell r="U2389"/>
          <cell r="V2389"/>
          <cell r="W2389"/>
          <cell r="X2389"/>
          <cell r="Y2389"/>
          <cell r="Z2389"/>
          <cell r="AA2389"/>
          <cell r="AB2389"/>
        </row>
        <row r="2390">
          <cell r="A2390"/>
          <cell r="B2390"/>
          <cell r="C2390"/>
          <cell r="D2390"/>
          <cell r="E2390"/>
          <cell r="F2390"/>
          <cell r="G2390"/>
          <cell r="H2390"/>
          <cell r="I2390"/>
          <cell r="J2390"/>
          <cell r="K2390"/>
          <cell r="L2390"/>
          <cell r="M2390"/>
          <cell r="N2390"/>
          <cell r="O2390"/>
          <cell r="P2390"/>
          <cell r="Q2390"/>
          <cell r="R2390"/>
          <cell r="S2390"/>
          <cell r="T2390"/>
          <cell r="U2390"/>
          <cell r="V2390"/>
          <cell r="W2390"/>
          <cell r="X2390"/>
          <cell r="Y2390"/>
          <cell r="Z2390"/>
          <cell r="AA2390"/>
          <cell r="AB2390"/>
        </row>
        <row r="2391">
          <cell r="A2391"/>
          <cell r="B2391"/>
          <cell r="C2391"/>
          <cell r="D2391"/>
          <cell r="E2391"/>
          <cell r="F2391"/>
          <cell r="G2391"/>
          <cell r="H2391"/>
          <cell r="I2391"/>
          <cell r="J2391"/>
          <cell r="K2391"/>
          <cell r="L2391"/>
          <cell r="M2391"/>
          <cell r="N2391"/>
          <cell r="O2391"/>
          <cell r="P2391"/>
          <cell r="Q2391"/>
          <cell r="R2391"/>
          <cell r="S2391"/>
          <cell r="T2391"/>
          <cell r="U2391"/>
          <cell r="V2391"/>
          <cell r="W2391"/>
          <cell r="X2391"/>
          <cell r="Y2391"/>
          <cell r="Z2391"/>
          <cell r="AA2391"/>
          <cell r="AB2391"/>
        </row>
        <row r="2392">
          <cell r="A2392"/>
          <cell r="B2392"/>
          <cell r="C2392"/>
          <cell r="D2392"/>
          <cell r="E2392"/>
          <cell r="F2392"/>
          <cell r="G2392"/>
          <cell r="H2392"/>
          <cell r="I2392"/>
          <cell r="J2392"/>
          <cell r="K2392"/>
          <cell r="L2392"/>
          <cell r="M2392"/>
          <cell r="N2392"/>
          <cell r="O2392"/>
          <cell r="P2392"/>
          <cell r="Q2392"/>
          <cell r="R2392"/>
          <cell r="S2392"/>
          <cell r="T2392"/>
          <cell r="U2392"/>
          <cell r="V2392"/>
          <cell r="W2392"/>
          <cell r="X2392"/>
          <cell r="Y2392"/>
          <cell r="Z2392"/>
          <cell r="AA2392"/>
          <cell r="AB2392"/>
        </row>
        <row r="2393">
          <cell r="A2393"/>
          <cell r="B2393"/>
          <cell r="C2393"/>
          <cell r="D2393"/>
          <cell r="E2393"/>
          <cell r="F2393"/>
          <cell r="G2393"/>
          <cell r="H2393"/>
          <cell r="I2393"/>
          <cell r="J2393"/>
          <cell r="K2393"/>
          <cell r="L2393"/>
          <cell r="M2393"/>
          <cell r="N2393"/>
          <cell r="O2393"/>
          <cell r="P2393"/>
          <cell r="Q2393"/>
          <cell r="R2393"/>
          <cell r="S2393"/>
          <cell r="T2393"/>
          <cell r="U2393"/>
          <cell r="V2393"/>
          <cell r="W2393"/>
          <cell r="X2393"/>
          <cell r="Y2393"/>
          <cell r="Z2393"/>
          <cell r="AA2393"/>
          <cell r="AB2393"/>
        </row>
        <row r="2394">
          <cell r="A2394"/>
          <cell r="B2394"/>
          <cell r="C2394"/>
          <cell r="D2394"/>
          <cell r="E2394"/>
          <cell r="F2394"/>
          <cell r="G2394"/>
          <cell r="H2394"/>
          <cell r="I2394"/>
          <cell r="J2394"/>
          <cell r="K2394"/>
          <cell r="L2394"/>
          <cell r="M2394"/>
          <cell r="N2394"/>
          <cell r="O2394"/>
          <cell r="P2394"/>
          <cell r="Q2394"/>
          <cell r="R2394"/>
          <cell r="S2394"/>
          <cell r="T2394"/>
          <cell r="U2394"/>
          <cell r="V2394"/>
          <cell r="W2394"/>
          <cell r="X2394"/>
          <cell r="Y2394"/>
          <cell r="Z2394"/>
          <cell r="AA2394"/>
          <cell r="AB2394"/>
        </row>
        <row r="2395">
          <cell r="A2395"/>
          <cell r="B2395"/>
          <cell r="C2395"/>
          <cell r="D2395"/>
          <cell r="E2395"/>
          <cell r="F2395"/>
          <cell r="G2395"/>
          <cell r="H2395"/>
          <cell r="I2395"/>
          <cell r="J2395"/>
          <cell r="K2395"/>
          <cell r="L2395"/>
          <cell r="M2395"/>
          <cell r="N2395"/>
          <cell r="O2395"/>
          <cell r="P2395"/>
          <cell r="Q2395"/>
          <cell r="R2395"/>
          <cell r="S2395"/>
          <cell r="T2395"/>
          <cell r="U2395"/>
          <cell r="V2395"/>
          <cell r="W2395"/>
          <cell r="X2395"/>
          <cell r="Y2395"/>
          <cell r="Z2395"/>
          <cell r="AA2395"/>
          <cell r="AB2395"/>
        </row>
        <row r="2396">
          <cell r="A2396"/>
          <cell r="B2396"/>
          <cell r="C2396"/>
          <cell r="D2396"/>
          <cell r="E2396"/>
          <cell r="F2396"/>
          <cell r="G2396"/>
          <cell r="H2396"/>
          <cell r="I2396"/>
          <cell r="J2396"/>
          <cell r="K2396"/>
          <cell r="L2396"/>
          <cell r="M2396"/>
          <cell r="N2396"/>
          <cell r="O2396"/>
          <cell r="P2396"/>
          <cell r="Q2396"/>
          <cell r="R2396"/>
          <cell r="S2396"/>
          <cell r="T2396"/>
          <cell r="U2396"/>
          <cell r="V2396"/>
          <cell r="W2396"/>
          <cell r="X2396"/>
          <cell r="Y2396"/>
          <cell r="Z2396"/>
          <cell r="AA2396"/>
          <cell r="AB2396"/>
        </row>
        <row r="2397">
          <cell r="A2397"/>
          <cell r="B2397"/>
          <cell r="C2397"/>
          <cell r="D2397"/>
          <cell r="E2397"/>
          <cell r="F2397"/>
          <cell r="G2397"/>
          <cell r="H2397"/>
          <cell r="I2397"/>
          <cell r="J2397"/>
          <cell r="K2397"/>
          <cell r="L2397"/>
          <cell r="M2397"/>
          <cell r="N2397"/>
          <cell r="O2397"/>
          <cell r="P2397"/>
          <cell r="Q2397"/>
          <cell r="R2397"/>
          <cell r="S2397"/>
          <cell r="T2397"/>
          <cell r="U2397"/>
          <cell r="V2397"/>
          <cell r="W2397"/>
          <cell r="X2397"/>
          <cell r="Y2397"/>
          <cell r="Z2397"/>
          <cell r="AA2397"/>
          <cell r="AB2397"/>
        </row>
        <row r="2398">
          <cell r="A2398"/>
          <cell r="B2398"/>
          <cell r="C2398"/>
          <cell r="D2398"/>
          <cell r="E2398"/>
          <cell r="F2398"/>
          <cell r="G2398"/>
          <cell r="H2398"/>
          <cell r="I2398"/>
          <cell r="J2398"/>
          <cell r="K2398"/>
          <cell r="L2398"/>
          <cell r="M2398"/>
          <cell r="N2398"/>
          <cell r="O2398"/>
          <cell r="P2398"/>
          <cell r="Q2398"/>
          <cell r="R2398"/>
          <cell r="S2398"/>
          <cell r="T2398"/>
          <cell r="U2398"/>
          <cell r="V2398"/>
          <cell r="W2398"/>
          <cell r="X2398"/>
          <cell r="Y2398"/>
          <cell r="Z2398"/>
          <cell r="AA2398"/>
          <cell r="AB2398"/>
        </row>
        <row r="2399">
          <cell r="A2399"/>
          <cell r="B2399"/>
          <cell r="C2399"/>
          <cell r="D2399"/>
          <cell r="E2399"/>
          <cell r="F2399"/>
          <cell r="G2399"/>
          <cell r="H2399"/>
          <cell r="I2399"/>
          <cell r="J2399"/>
          <cell r="K2399"/>
          <cell r="L2399"/>
          <cell r="M2399"/>
          <cell r="N2399"/>
          <cell r="O2399"/>
          <cell r="P2399"/>
          <cell r="Q2399"/>
          <cell r="R2399"/>
          <cell r="S2399"/>
          <cell r="T2399"/>
          <cell r="U2399"/>
          <cell r="V2399"/>
          <cell r="W2399"/>
          <cell r="X2399"/>
          <cell r="Y2399"/>
          <cell r="Z2399"/>
          <cell r="AA2399"/>
          <cell r="AB2399"/>
        </row>
        <row r="2400">
          <cell r="A2400"/>
          <cell r="B2400"/>
          <cell r="C2400"/>
          <cell r="D2400"/>
          <cell r="E2400"/>
          <cell r="F2400"/>
          <cell r="G2400"/>
          <cell r="H2400"/>
          <cell r="I2400"/>
          <cell r="J2400"/>
          <cell r="K2400"/>
          <cell r="L2400"/>
          <cell r="M2400"/>
          <cell r="N2400"/>
          <cell r="O2400"/>
          <cell r="P2400"/>
          <cell r="Q2400"/>
          <cell r="R2400"/>
          <cell r="S2400"/>
          <cell r="T2400"/>
          <cell r="U2400"/>
          <cell r="V2400"/>
          <cell r="W2400"/>
          <cell r="X2400"/>
          <cell r="Y2400"/>
          <cell r="Z2400"/>
          <cell r="AA2400"/>
          <cell r="AB2400"/>
        </row>
        <row r="2401">
          <cell r="A2401"/>
          <cell r="B2401"/>
          <cell r="C2401"/>
          <cell r="D2401"/>
          <cell r="E2401"/>
          <cell r="F2401"/>
          <cell r="G2401"/>
          <cell r="H2401"/>
          <cell r="I2401"/>
          <cell r="J2401"/>
          <cell r="K2401"/>
          <cell r="L2401"/>
          <cell r="M2401"/>
          <cell r="N2401"/>
          <cell r="O2401"/>
          <cell r="P2401"/>
          <cell r="Q2401"/>
          <cell r="R2401"/>
          <cell r="S2401"/>
          <cell r="T2401"/>
          <cell r="U2401"/>
          <cell r="V2401"/>
          <cell r="W2401"/>
          <cell r="X2401"/>
          <cell r="Y2401"/>
          <cell r="Z2401"/>
          <cell r="AA2401"/>
          <cell r="AB2401"/>
        </row>
        <row r="2402">
          <cell r="A2402"/>
          <cell r="B2402"/>
          <cell r="C2402"/>
          <cell r="D2402"/>
          <cell r="E2402"/>
          <cell r="F2402"/>
          <cell r="G2402"/>
          <cell r="H2402"/>
          <cell r="I2402"/>
          <cell r="J2402"/>
          <cell r="K2402"/>
          <cell r="L2402"/>
          <cell r="M2402"/>
          <cell r="N2402"/>
          <cell r="O2402"/>
          <cell r="P2402"/>
          <cell r="Q2402"/>
          <cell r="R2402"/>
          <cell r="S2402"/>
          <cell r="T2402"/>
          <cell r="U2402"/>
          <cell r="V2402"/>
          <cell r="W2402"/>
          <cell r="X2402"/>
          <cell r="Y2402"/>
          <cell r="Z2402"/>
          <cell r="AA2402"/>
          <cell r="AB2402"/>
        </row>
        <row r="2403">
          <cell r="A2403"/>
          <cell r="B2403"/>
          <cell r="C2403"/>
          <cell r="D2403"/>
          <cell r="E2403"/>
          <cell r="F2403"/>
          <cell r="G2403"/>
          <cell r="H2403"/>
          <cell r="I2403"/>
          <cell r="J2403"/>
          <cell r="K2403"/>
          <cell r="L2403"/>
          <cell r="M2403"/>
          <cell r="N2403"/>
          <cell r="O2403"/>
          <cell r="P2403"/>
          <cell r="Q2403"/>
          <cell r="R2403"/>
          <cell r="S2403"/>
          <cell r="T2403"/>
          <cell r="U2403"/>
          <cell r="V2403"/>
          <cell r="W2403"/>
          <cell r="X2403"/>
          <cell r="Y2403"/>
          <cell r="Z2403"/>
          <cell r="AA2403"/>
          <cell r="AB2403"/>
        </row>
        <row r="2404">
          <cell r="A2404"/>
          <cell r="B2404"/>
          <cell r="C2404"/>
          <cell r="D2404"/>
          <cell r="E2404"/>
          <cell r="F2404"/>
          <cell r="G2404"/>
          <cell r="H2404"/>
          <cell r="I2404"/>
          <cell r="J2404"/>
          <cell r="K2404"/>
          <cell r="L2404"/>
          <cell r="M2404"/>
          <cell r="N2404"/>
          <cell r="O2404"/>
          <cell r="P2404"/>
          <cell r="Q2404"/>
          <cell r="R2404"/>
          <cell r="S2404"/>
          <cell r="T2404"/>
          <cell r="U2404"/>
          <cell r="V2404"/>
          <cell r="W2404"/>
          <cell r="X2404"/>
          <cell r="Y2404"/>
          <cell r="Z2404"/>
          <cell r="AA2404"/>
          <cell r="AB2404"/>
        </row>
        <row r="2405">
          <cell r="A2405"/>
          <cell r="B2405"/>
          <cell r="C2405"/>
          <cell r="D2405"/>
          <cell r="E2405"/>
          <cell r="F2405"/>
          <cell r="G2405"/>
          <cell r="H2405"/>
          <cell r="I2405"/>
          <cell r="J2405"/>
          <cell r="K2405"/>
          <cell r="L2405"/>
          <cell r="M2405"/>
          <cell r="N2405"/>
          <cell r="O2405"/>
          <cell r="P2405"/>
          <cell r="Q2405"/>
          <cell r="R2405"/>
          <cell r="S2405"/>
          <cell r="T2405"/>
          <cell r="U2405"/>
          <cell r="V2405"/>
          <cell r="W2405"/>
          <cell r="X2405"/>
          <cell r="Y2405"/>
          <cell r="Z2405"/>
          <cell r="AA2405"/>
          <cell r="AB2405"/>
        </row>
        <row r="2406">
          <cell r="A2406"/>
          <cell r="B2406"/>
          <cell r="C2406"/>
          <cell r="D2406"/>
          <cell r="E2406"/>
          <cell r="F2406"/>
          <cell r="G2406"/>
          <cell r="H2406"/>
          <cell r="I2406"/>
          <cell r="J2406"/>
          <cell r="K2406"/>
          <cell r="L2406"/>
          <cell r="M2406"/>
          <cell r="N2406"/>
          <cell r="O2406"/>
          <cell r="P2406"/>
          <cell r="Q2406"/>
          <cell r="R2406"/>
          <cell r="S2406"/>
          <cell r="T2406"/>
          <cell r="U2406"/>
          <cell r="V2406"/>
          <cell r="W2406"/>
          <cell r="X2406"/>
          <cell r="Y2406"/>
          <cell r="Z2406"/>
          <cell r="AA2406"/>
          <cell r="AB2406"/>
        </row>
        <row r="2407">
          <cell r="A2407"/>
          <cell r="B2407"/>
          <cell r="C2407"/>
          <cell r="D2407"/>
          <cell r="E2407"/>
          <cell r="F2407"/>
          <cell r="G2407"/>
          <cell r="H2407"/>
          <cell r="I2407"/>
          <cell r="J2407"/>
          <cell r="K2407"/>
          <cell r="L2407"/>
          <cell r="M2407"/>
          <cell r="N2407"/>
          <cell r="O2407"/>
          <cell r="P2407"/>
          <cell r="Q2407"/>
          <cell r="R2407"/>
          <cell r="S2407"/>
          <cell r="T2407"/>
          <cell r="U2407"/>
          <cell r="V2407"/>
          <cell r="W2407"/>
          <cell r="X2407"/>
          <cell r="Y2407"/>
          <cell r="Z2407"/>
          <cell r="AA2407"/>
          <cell r="AB2407"/>
        </row>
        <row r="2408">
          <cell r="A2408"/>
          <cell r="B2408"/>
          <cell r="C2408"/>
          <cell r="D2408"/>
          <cell r="E2408"/>
          <cell r="F2408"/>
          <cell r="G2408"/>
          <cell r="H2408"/>
          <cell r="I2408"/>
          <cell r="J2408"/>
          <cell r="K2408"/>
          <cell r="L2408"/>
          <cell r="M2408"/>
          <cell r="N2408"/>
          <cell r="O2408"/>
          <cell r="P2408"/>
          <cell r="Q2408"/>
          <cell r="R2408"/>
          <cell r="S2408"/>
          <cell r="T2408"/>
          <cell r="U2408"/>
          <cell r="V2408"/>
          <cell r="W2408"/>
          <cell r="X2408"/>
          <cell r="Y2408"/>
          <cell r="Z2408"/>
          <cell r="AA2408"/>
          <cell r="AB2408"/>
        </row>
        <row r="2409">
          <cell r="A2409"/>
          <cell r="B2409"/>
          <cell r="C2409"/>
          <cell r="D2409"/>
          <cell r="E2409"/>
          <cell r="F2409"/>
          <cell r="G2409"/>
          <cell r="H2409"/>
          <cell r="I2409"/>
          <cell r="J2409"/>
          <cell r="K2409"/>
          <cell r="L2409"/>
          <cell r="M2409"/>
          <cell r="N2409"/>
          <cell r="O2409"/>
          <cell r="P2409"/>
          <cell r="Q2409"/>
          <cell r="R2409"/>
          <cell r="S2409"/>
          <cell r="T2409"/>
          <cell r="U2409"/>
          <cell r="V2409"/>
          <cell r="W2409"/>
          <cell r="X2409"/>
          <cell r="Y2409"/>
          <cell r="Z2409"/>
          <cell r="AA2409"/>
          <cell r="AB2409"/>
        </row>
        <row r="2410">
          <cell r="A2410"/>
          <cell r="B2410"/>
          <cell r="C2410"/>
          <cell r="D2410"/>
          <cell r="E2410"/>
          <cell r="F2410"/>
          <cell r="G2410"/>
          <cell r="H2410"/>
          <cell r="I2410"/>
          <cell r="J2410"/>
          <cell r="K2410"/>
          <cell r="L2410"/>
          <cell r="M2410"/>
          <cell r="N2410"/>
          <cell r="O2410"/>
          <cell r="P2410"/>
          <cell r="Q2410"/>
          <cell r="R2410"/>
          <cell r="S2410"/>
          <cell r="T2410"/>
          <cell r="U2410"/>
          <cell r="V2410"/>
          <cell r="W2410"/>
          <cell r="X2410"/>
          <cell r="Y2410"/>
          <cell r="Z2410"/>
          <cell r="AA2410"/>
          <cell r="AB2410"/>
        </row>
        <row r="2411">
          <cell r="A2411"/>
          <cell r="B2411"/>
          <cell r="C2411"/>
          <cell r="D2411"/>
          <cell r="E2411"/>
          <cell r="F2411"/>
          <cell r="G2411"/>
          <cell r="H2411"/>
          <cell r="I2411"/>
          <cell r="J2411"/>
          <cell r="K2411"/>
          <cell r="L2411"/>
          <cell r="M2411"/>
          <cell r="N2411"/>
          <cell r="O2411"/>
          <cell r="P2411"/>
          <cell r="Q2411"/>
          <cell r="R2411"/>
          <cell r="S2411"/>
          <cell r="T2411"/>
          <cell r="U2411"/>
          <cell r="V2411"/>
          <cell r="W2411"/>
          <cell r="X2411"/>
          <cell r="Y2411"/>
          <cell r="Z2411"/>
          <cell r="AA2411"/>
          <cell r="AB2411"/>
        </row>
        <row r="2412">
          <cell r="A2412"/>
          <cell r="B2412"/>
          <cell r="C2412"/>
          <cell r="D2412"/>
          <cell r="E2412"/>
          <cell r="F2412"/>
          <cell r="G2412"/>
          <cell r="H2412"/>
          <cell r="I2412"/>
          <cell r="J2412"/>
          <cell r="K2412"/>
          <cell r="L2412"/>
          <cell r="M2412"/>
          <cell r="N2412"/>
          <cell r="O2412"/>
          <cell r="P2412"/>
          <cell r="Q2412"/>
          <cell r="R2412"/>
          <cell r="S2412"/>
          <cell r="T2412"/>
          <cell r="U2412"/>
          <cell r="V2412"/>
          <cell r="W2412"/>
          <cell r="X2412"/>
          <cell r="Y2412"/>
          <cell r="Z2412"/>
          <cell r="AA2412"/>
          <cell r="AB2412"/>
        </row>
        <row r="2413">
          <cell r="A2413"/>
          <cell r="B2413"/>
          <cell r="C2413"/>
          <cell r="D2413"/>
          <cell r="E2413"/>
          <cell r="F2413"/>
          <cell r="G2413"/>
          <cell r="H2413"/>
          <cell r="I2413"/>
          <cell r="J2413"/>
          <cell r="K2413"/>
          <cell r="L2413"/>
          <cell r="M2413"/>
          <cell r="N2413"/>
          <cell r="O2413"/>
          <cell r="P2413"/>
          <cell r="Q2413"/>
          <cell r="R2413"/>
          <cell r="S2413"/>
          <cell r="T2413"/>
          <cell r="U2413"/>
          <cell r="V2413"/>
          <cell r="W2413"/>
          <cell r="X2413"/>
          <cell r="Y2413"/>
          <cell r="Z2413"/>
          <cell r="AA2413"/>
          <cell r="AB2413"/>
        </row>
        <row r="2414">
          <cell r="A2414"/>
          <cell r="B2414"/>
          <cell r="C2414"/>
          <cell r="D2414"/>
          <cell r="E2414"/>
          <cell r="F2414"/>
          <cell r="G2414"/>
          <cell r="H2414"/>
          <cell r="I2414"/>
          <cell r="J2414"/>
          <cell r="K2414"/>
          <cell r="L2414"/>
          <cell r="M2414"/>
          <cell r="N2414"/>
          <cell r="O2414"/>
          <cell r="P2414"/>
          <cell r="Q2414"/>
          <cell r="R2414"/>
          <cell r="S2414"/>
          <cell r="T2414"/>
          <cell r="U2414"/>
          <cell r="V2414"/>
          <cell r="W2414"/>
          <cell r="X2414"/>
          <cell r="Y2414"/>
          <cell r="Z2414"/>
          <cell r="AA2414"/>
          <cell r="AB2414"/>
        </row>
        <row r="2415">
          <cell r="A2415"/>
          <cell r="B2415"/>
          <cell r="C2415"/>
          <cell r="D2415"/>
          <cell r="E2415"/>
          <cell r="F2415"/>
          <cell r="G2415"/>
          <cell r="H2415"/>
          <cell r="I2415"/>
          <cell r="J2415"/>
          <cell r="K2415"/>
          <cell r="L2415"/>
          <cell r="M2415"/>
          <cell r="N2415"/>
          <cell r="O2415"/>
          <cell r="P2415"/>
          <cell r="Q2415"/>
          <cell r="R2415"/>
          <cell r="S2415"/>
          <cell r="T2415"/>
          <cell r="U2415"/>
          <cell r="V2415"/>
          <cell r="W2415"/>
          <cell r="X2415"/>
          <cell r="Y2415"/>
          <cell r="Z2415"/>
          <cell r="AA2415"/>
          <cell r="AB2415"/>
        </row>
        <row r="2416">
          <cell r="A2416"/>
          <cell r="B2416"/>
          <cell r="C2416"/>
          <cell r="D2416"/>
          <cell r="E2416"/>
          <cell r="F2416"/>
          <cell r="G2416"/>
          <cell r="H2416"/>
          <cell r="I2416"/>
          <cell r="J2416"/>
          <cell r="K2416"/>
          <cell r="L2416"/>
          <cell r="M2416"/>
          <cell r="N2416"/>
          <cell r="O2416"/>
          <cell r="P2416"/>
          <cell r="Q2416"/>
          <cell r="R2416"/>
          <cell r="S2416"/>
          <cell r="T2416"/>
          <cell r="U2416"/>
          <cell r="V2416"/>
          <cell r="W2416"/>
          <cell r="X2416"/>
          <cell r="Y2416"/>
          <cell r="Z2416"/>
          <cell r="AA2416"/>
          <cell r="AB2416"/>
        </row>
        <row r="2417">
          <cell r="A2417"/>
          <cell r="B2417"/>
          <cell r="C2417"/>
          <cell r="D2417"/>
          <cell r="E2417"/>
          <cell r="F2417"/>
          <cell r="G2417"/>
          <cell r="H2417"/>
          <cell r="I2417"/>
          <cell r="J2417"/>
          <cell r="K2417"/>
          <cell r="L2417"/>
          <cell r="M2417"/>
          <cell r="N2417"/>
          <cell r="O2417"/>
          <cell r="P2417"/>
          <cell r="Q2417"/>
          <cell r="R2417"/>
          <cell r="S2417"/>
          <cell r="T2417"/>
          <cell r="U2417"/>
          <cell r="V2417"/>
          <cell r="W2417"/>
          <cell r="X2417"/>
          <cell r="Y2417"/>
          <cell r="Z2417"/>
          <cell r="AA2417"/>
          <cell r="AB2417"/>
        </row>
        <row r="2418">
          <cell r="A2418"/>
          <cell r="B2418"/>
          <cell r="C2418"/>
          <cell r="D2418"/>
          <cell r="E2418"/>
          <cell r="F2418"/>
          <cell r="G2418"/>
          <cell r="H2418"/>
          <cell r="I2418"/>
          <cell r="J2418"/>
          <cell r="K2418"/>
          <cell r="L2418"/>
          <cell r="M2418"/>
          <cell r="N2418"/>
          <cell r="O2418"/>
          <cell r="P2418"/>
          <cell r="Q2418"/>
          <cell r="R2418"/>
          <cell r="S2418"/>
          <cell r="T2418"/>
          <cell r="U2418"/>
          <cell r="V2418"/>
          <cell r="W2418"/>
          <cell r="X2418"/>
          <cell r="Y2418"/>
          <cell r="Z2418"/>
          <cell r="AA2418"/>
          <cell r="AB2418"/>
        </row>
        <row r="2419">
          <cell r="A2419"/>
          <cell r="B2419"/>
          <cell r="C2419"/>
          <cell r="D2419"/>
          <cell r="E2419"/>
          <cell r="F2419"/>
          <cell r="G2419"/>
          <cell r="H2419"/>
          <cell r="I2419"/>
          <cell r="J2419"/>
          <cell r="K2419"/>
          <cell r="L2419"/>
          <cell r="M2419"/>
          <cell r="N2419"/>
          <cell r="O2419"/>
          <cell r="P2419"/>
          <cell r="Q2419"/>
          <cell r="R2419"/>
          <cell r="S2419"/>
          <cell r="T2419"/>
          <cell r="U2419"/>
          <cell r="V2419"/>
          <cell r="W2419"/>
          <cell r="X2419"/>
          <cell r="Y2419"/>
          <cell r="Z2419"/>
          <cell r="AA2419"/>
          <cell r="AB2419"/>
        </row>
        <row r="2420">
          <cell r="A2420"/>
          <cell r="B2420"/>
          <cell r="C2420"/>
          <cell r="D2420"/>
          <cell r="E2420"/>
          <cell r="F2420"/>
          <cell r="G2420"/>
          <cell r="H2420"/>
          <cell r="I2420"/>
          <cell r="J2420"/>
          <cell r="K2420"/>
          <cell r="L2420"/>
          <cell r="M2420"/>
          <cell r="N2420"/>
          <cell r="O2420"/>
          <cell r="P2420"/>
          <cell r="Q2420"/>
          <cell r="R2420"/>
          <cell r="S2420"/>
          <cell r="T2420"/>
          <cell r="U2420"/>
          <cell r="V2420"/>
          <cell r="W2420"/>
          <cell r="X2420"/>
          <cell r="Y2420"/>
          <cell r="Z2420"/>
          <cell r="AA2420"/>
          <cell r="AB2420"/>
        </row>
        <row r="2421">
          <cell r="A2421"/>
          <cell r="B2421"/>
          <cell r="C2421"/>
          <cell r="D2421"/>
          <cell r="E2421"/>
          <cell r="F2421"/>
          <cell r="G2421"/>
          <cell r="H2421"/>
          <cell r="I2421"/>
          <cell r="J2421"/>
          <cell r="K2421"/>
          <cell r="L2421"/>
          <cell r="M2421"/>
          <cell r="N2421"/>
          <cell r="O2421"/>
          <cell r="P2421"/>
          <cell r="Q2421"/>
          <cell r="R2421"/>
          <cell r="S2421"/>
          <cell r="T2421"/>
          <cell r="U2421"/>
          <cell r="V2421"/>
          <cell r="W2421"/>
          <cell r="X2421"/>
          <cell r="Y2421"/>
          <cell r="Z2421"/>
          <cell r="AA2421"/>
          <cell r="AB2421"/>
        </row>
        <row r="2422">
          <cell r="A2422"/>
          <cell r="B2422"/>
          <cell r="C2422"/>
          <cell r="D2422"/>
          <cell r="E2422"/>
          <cell r="F2422"/>
          <cell r="G2422"/>
          <cell r="H2422"/>
          <cell r="I2422"/>
          <cell r="J2422"/>
          <cell r="K2422"/>
          <cell r="L2422"/>
          <cell r="M2422"/>
          <cell r="N2422"/>
          <cell r="O2422"/>
          <cell r="P2422"/>
          <cell r="Q2422"/>
          <cell r="R2422"/>
          <cell r="S2422"/>
          <cell r="T2422"/>
          <cell r="U2422"/>
          <cell r="V2422"/>
          <cell r="W2422"/>
          <cell r="X2422"/>
          <cell r="Y2422"/>
          <cell r="Z2422"/>
          <cell r="AA2422"/>
          <cell r="AB2422"/>
        </row>
        <row r="2423">
          <cell r="A2423"/>
          <cell r="B2423"/>
          <cell r="C2423"/>
          <cell r="D2423"/>
          <cell r="E2423"/>
          <cell r="F2423"/>
          <cell r="G2423"/>
          <cell r="H2423"/>
          <cell r="I2423"/>
          <cell r="J2423"/>
          <cell r="K2423"/>
          <cell r="L2423"/>
          <cell r="M2423"/>
          <cell r="N2423"/>
          <cell r="O2423"/>
          <cell r="P2423"/>
          <cell r="Q2423"/>
          <cell r="R2423"/>
          <cell r="S2423"/>
          <cell r="T2423"/>
          <cell r="U2423"/>
          <cell r="V2423"/>
          <cell r="W2423"/>
          <cell r="X2423"/>
          <cell r="Y2423"/>
          <cell r="Z2423"/>
          <cell r="AA2423"/>
          <cell r="AB2423"/>
        </row>
        <row r="2424">
          <cell r="A2424"/>
          <cell r="B2424"/>
          <cell r="C2424"/>
          <cell r="D2424"/>
          <cell r="E2424"/>
          <cell r="F2424"/>
          <cell r="G2424"/>
          <cell r="H2424"/>
          <cell r="I2424"/>
          <cell r="J2424"/>
          <cell r="K2424"/>
          <cell r="L2424"/>
          <cell r="M2424"/>
          <cell r="N2424"/>
          <cell r="O2424"/>
          <cell r="P2424"/>
          <cell r="Q2424"/>
          <cell r="R2424"/>
          <cell r="S2424"/>
          <cell r="T2424"/>
          <cell r="U2424"/>
          <cell r="V2424"/>
          <cell r="W2424"/>
          <cell r="X2424"/>
          <cell r="Y2424"/>
          <cell r="Z2424"/>
          <cell r="AA2424"/>
          <cell r="AB2424"/>
        </row>
        <row r="2425">
          <cell r="A2425"/>
          <cell r="B2425"/>
          <cell r="C2425"/>
          <cell r="D2425"/>
          <cell r="E2425"/>
          <cell r="F2425"/>
          <cell r="G2425"/>
          <cell r="H2425"/>
          <cell r="I2425"/>
          <cell r="J2425"/>
          <cell r="K2425"/>
          <cell r="L2425"/>
          <cell r="M2425"/>
          <cell r="N2425"/>
          <cell r="O2425"/>
          <cell r="P2425"/>
          <cell r="Q2425"/>
          <cell r="R2425"/>
          <cell r="S2425"/>
          <cell r="T2425"/>
          <cell r="U2425"/>
          <cell r="V2425"/>
          <cell r="W2425"/>
          <cell r="X2425"/>
          <cell r="Y2425"/>
          <cell r="Z2425"/>
          <cell r="AA2425"/>
          <cell r="AB2425"/>
        </row>
        <row r="2426">
          <cell r="A2426"/>
          <cell r="B2426"/>
          <cell r="C2426"/>
          <cell r="D2426"/>
          <cell r="E2426"/>
          <cell r="F2426"/>
          <cell r="G2426"/>
          <cell r="H2426"/>
          <cell r="I2426"/>
          <cell r="J2426"/>
          <cell r="K2426"/>
          <cell r="L2426"/>
          <cell r="M2426"/>
          <cell r="N2426"/>
          <cell r="O2426"/>
          <cell r="P2426"/>
          <cell r="Q2426"/>
          <cell r="R2426"/>
          <cell r="S2426"/>
          <cell r="T2426"/>
          <cell r="U2426"/>
          <cell r="V2426"/>
          <cell r="W2426"/>
          <cell r="X2426"/>
          <cell r="Y2426"/>
          <cell r="Z2426"/>
          <cell r="AA2426"/>
          <cell r="AB2426"/>
        </row>
        <row r="2427">
          <cell r="A2427"/>
          <cell r="B2427"/>
          <cell r="C2427"/>
          <cell r="D2427"/>
          <cell r="E2427"/>
          <cell r="F2427"/>
          <cell r="G2427"/>
          <cell r="H2427"/>
          <cell r="I2427"/>
          <cell r="J2427"/>
          <cell r="K2427"/>
          <cell r="L2427"/>
          <cell r="M2427"/>
          <cell r="N2427"/>
          <cell r="O2427"/>
          <cell r="P2427"/>
          <cell r="Q2427"/>
          <cell r="R2427"/>
          <cell r="S2427"/>
          <cell r="T2427"/>
          <cell r="U2427"/>
          <cell r="V2427"/>
          <cell r="W2427"/>
          <cell r="X2427"/>
          <cell r="Y2427"/>
          <cell r="Z2427"/>
          <cell r="AA2427"/>
          <cell r="AB2427"/>
        </row>
        <row r="2428">
          <cell r="A2428"/>
          <cell r="B2428"/>
          <cell r="C2428"/>
          <cell r="D2428"/>
          <cell r="E2428"/>
          <cell r="F2428"/>
          <cell r="G2428"/>
          <cell r="H2428"/>
          <cell r="I2428"/>
          <cell r="J2428"/>
          <cell r="K2428"/>
          <cell r="L2428"/>
          <cell r="M2428"/>
          <cell r="N2428"/>
          <cell r="O2428"/>
          <cell r="P2428"/>
          <cell r="Q2428"/>
          <cell r="R2428"/>
          <cell r="S2428"/>
          <cell r="T2428"/>
          <cell r="U2428"/>
          <cell r="V2428"/>
          <cell r="W2428"/>
          <cell r="X2428"/>
          <cell r="Y2428"/>
          <cell r="Z2428"/>
          <cell r="AA2428"/>
          <cell r="AB2428"/>
        </row>
        <row r="2429">
          <cell r="A2429"/>
          <cell r="B2429"/>
          <cell r="C2429"/>
          <cell r="D2429"/>
          <cell r="E2429"/>
          <cell r="F2429"/>
          <cell r="G2429"/>
          <cell r="H2429"/>
          <cell r="I2429"/>
          <cell r="J2429"/>
          <cell r="K2429"/>
          <cell r="L2429"/>
          <cell r="M2429"/>
          <cell r="N2429"/>
          <cell r="O2429"/>
          <cell r="P2429"/>
          <cell r="Q2429"/>
          <cell r="R2429"/>
          <cell r="S2429"/>
          <cell r="T2429"/>
          <cell r="U2429"/>
          <cell r="V2429"/>
          <cell r="W2429"/>
          <cell r="X2429"/>
          <cell r="Y2429"/>
          <cell r="Z2429"/>
          <cell r="AA2429"/>
          <cell r="AB2429"/>
        </row>
        <row r="2430">
          <cell r="A2430"/>
          <cell r="B2430"/>
          <cell r="C2430"/>
          <cell r="D2430"/>
          <cell r="E2430"/>
          <cell r="F2430"/>
          <cell r="G2430"/>
          <cell r="H2430"/>
          <cell r="I2430"/>
          <cell r="J2430"/>
          <cell r="K2430"/>
          <cell r="L2430"/>
          <cell r="M2430"/>
          <cell r="N2430"/>
          <cell r="O2430"/>
          <cell r="P2430"/>
          <cell r="Q2430"/>
          <cell r="R2430"/>
          <cell r="S2430"/>
          <cell r="T2430"/>
          <cell r="U2430"/>
          <cell r="V2430"/>
          <cell r="W2430"/>
          <cell r="X2430"/>
          <cell r="Y2430"/>
          <cell r="Z2430"/>
          <cell r="AA2430"/>
          <cell r="AB2430"/>
        </row>
        <row r="2431">
          <cell r="A2431"/>
          <cell r="B2431"/>
          <cell r="C2431"/>
          <cell r="D2431"/>
          <cell r="E2431"/>
          <cell r="F2431"/>
          <cell r="G2431"/>
          <cell r="H2431"/>
          <cell r="I2431"/>
          <cell r="J2431"/>
          <cell r="K2431"/>
          <cell r="L2431"/>
          <cell r="M2431"/>
          <cell r="N2431"/>
          <cell r="O2431"/>
          <cell r="P2431"/>
          <cell r="Q2431"/>
          <cell r="R2431"/>
          <cell r="S2431"/>
          <cell r="T2431"/>
          <cell r="U2431"/>
          <cell r="V2431"/>
          <cell r="W2431"/>
          <cell r="X2431"/>
          <cell r="Y2431"/>
          <cell r="Z2431"/>
          <cell r="AA2431"/>
          <cell r="AB2431"/>
        </row>
        <row r="2432">
          <cell r="A2432"/>
          <cell r="B2432"/>
          <cell r="C2432"/>
          <cell r="D2432"/>
          <cell r="E2432"/>
          <cell r="F2432"/>
          <cell r="G2432"/>
          <cell r="H2432"/>
          <cell r="I2432"/>
          <cell r="J2432"/>
          <cell r="K2432"/>
          <cell r="L2432"/>
          <cell r="M2432"/>
          <cell r="N2432"/>
          <cell r="O2432"/>
          <cell r="P2432"/>
          <cell r="Q2432"/>
          <cell r="R2432"/>
          <cell r="S2432"/>
          <cell r="T2432"/>
          <cell r="U2432"/>
          <cell r="V2432"/>
          <cell r="W2432"/>
          <cell r="X2432"/>
          <cell r="Y2432"/>
          <cell r="Z2432"/>
          <cell r="AA2432"/>
          <cell r="AB2432"/>
        </row>
        <row r="2433">
          <cell r="A2433"/>
          <cell r="B2433"/>
          <cell r="C2433"/>
          <cell r="D2433"/>
          <cell r="E2433"/>
          <cell r="F2433"/>
          <cell r="G2433"/>
          <cell r="H2433"/>
          <cell r="I2433"/>
          <cell r="J2433"/>
          <cell r="K2433"/>
          <cell r="L2433"/>
          <cell r="M2433"/>
          <cell r="N2433"/>
          <cell r="O2433"/>
          <cell r="P2433"/>
          <cell r="Q2433"/>
          <cell r="R2433"/>
          <cell r="S2433"/>
          <cell r="T2433"/>
          <cell r="U2433"/>
          <cell r="V2433"/>
          <cell r="W2433"/>
          <cell r="X2433"/>
          <cell r="Y2433"/>
          <cell r="Z2433"/>
          <cell r="AA2433"/>
          <cell r="AB2433"/>
        </row>
        <row r="2434">
          <cell r="A2434"/>
          <cell r="B2434"/>
          <cell r="C2434"/>
          <cell r="D2434"/>
          <cell r="E2434"/>
          <cell r="F2434"/>
          <cell r="G2434"/>
          <cell r="H2434"/>
          <cell r="I2434"/>
          <cell r="J2434"/>
          <cell r="K2434"/>
          <cell r="L2434"/>
          <cell r="M2434"/>
          <cell r="N2434"/>
          <cell r="O2434"/>
          <cell r="P2434"/>
          <cell r="Q2434"/>
          <cell r="R2434"/>
          <cell r="S2434"/>
          <cell r="T2434"/>
          <cell r="U2434"/>
          <cell r="V2434"/>
          <cell r="W2434"/>
          <cell r="X2434"/>
          <cell r="Y2434"/>
          <cell r="Z2434"/>
          <cell r="AA2434"/>
          <cell r="AB2434"/>
        </row>
        <row r="2435">
          <cell r="A2435"/>
          <cell r="B2435"/>
          <cell r="C2435"/>
          <cell r="D2435"/>
          <cell r="E2435"/>
          <cell r="F2435"/>
          <cell r="G2435"/>
          <cell r="H2435"/>
          <cell r="I2435"/>
          <cell r="J2435"/>
          <cell r="K2435"/>
          <cell r="L2435"/>
          <cell r="M2435"/>
          <cell r="N2435"/>
          <cell r="O2435"/>
          <cell r="P2435"/>
          <cell r="Q2435"/>
          <cell r="R2435"/>
          <cell r="S2435"/>
          <cell r="T2435"/>
          <cell r="U2435"/>
          <cell r="V2435"/>
          <cell r="W2435"/>
          <cell r="X2435"/>
          <cell r="Y2435"/>
          <cell r="Z2435"/>
          <cell r="AA2435"/>
          <cell r="AB2435"/>
        </row>
        <row r="2436">
          <cell r="A2436"/>
          <cell r="B2436"/>
          <cell r="C2436"/>
          <cell r="D2436"/>
          <cell r="E2436"/>
          <cell r="F2436"/>
          <cell r="G2436"/>
          <cell r="H2436"/>
          <cell r="I2436"/>
          <cell r="J2436"/>
          <cell r="K2436"/>
          <cell r="L2436"/>
          <cell r="M2436"/>
          <cell r="N2436"/>
          <cell r="O2436"/>
          <cell r="P2436"/>
          <cell r="Q2436"/>
          <cell r="R2436"/>
          <cell r="S2436"/>
          <cell r="T2436"/>
          <cell r="U2436"/>
          <cell r="V2436"/>
          <cell r="W2436"/>
          <cell r="X2436"/>
          <cell r="Y2436"/>
          <cell r="Z2436"/>
          <cell r="AA2436"/>
          <cell r="AB2436"/>
        </row>
        <row r="2437">
          <cell r="A2437"/>
          <cell r="B2437"/>
          <cell r="C2437"/>
          <cell r="D2437"/>
          <cell r="E2437"/>
          <cell r="F2437"/>
          <cell r="G2437"/>
          <cell r="H2437"/>
          <cell r="I2437"/>
          <cell r="J2437"/>
          <cell r="K2437"/>
          <cell r="L2437"/>
          <cell r="M2437"/>
          <cell r="N2437"/>
          <cell r="O2437"/>
          <cell r="P2437"/>
          <cell r="Q2437"/>
          <cell r="R2437"/>
          <cell r="S2437"/>
          <cell r="T2437"/>
          <cell r="U2437"/>
          <cell r="V2437"/>
          <cell r="W2437"/>
          <cell r="X2437"/>
          <cell r="Y2437"/>
          <cell r="Z2437"/>
          <cell r="AA2437"/>
          <cell r="AB2437"/>
        </row>
        <row r="2438">
          <cell r="A2438"/>
          <cell r="B2438"/>
          <cell r="C2438"/>
          <cell r="D2438"/>
          <cell r="E2438"/>
          <cell r="F2438"/>
          <cell r="G2438"/>
          <cell r="H2438"/>
          <cell r="I2438"/>
          <cell r="J2438"/>
          <cell r="K2438"/>
          <cell r="L2438"/>
          <cell r="M2438"/>
          <cell r="N2438"/>
          <cell r="O2438"/>
          <cell r="P2438"/>
          <cell r="Q2438"/>
          <cell r="R2438"/>
          <cell r="S2438"/>
          <cell r="T2438"/>
          <cell r="U2438"/>
          <cell r="V2438"/>
          <cell r="W2438"/>
          <cell r="X2438"/>
          <cell r="Y2438"/>
          <cell r="Z2438"/>
          <cell r="AA2438"/>
          <cell r="AB2438"/>
        </row>
        <row r="2439">
          <cell r="A2439"/>
          <cell r="B2439"/>
          <cell r="C2439"/>
          <cell r="D2439"/>
          <cell r="E2439"/>
          <cell r="F2439"/>
          <cell r="G2439"/>
          <cell r="H2439"/>
          <cell r="I2439"/>
          <cell r="J2439"/>
          <cell r="K2439"/>
          <cell r="L2439"/>
          <cell r="M2439"/>
          <cell r="N2439"/>
          <cell r="O2439"/>
          <cell r="P2439"/>
          <cell r="Q2439"/>
          <cell r="R2439"/>
          <cell r="S2439"/>
          <cell r="T2439"/>
          <cell r="U2439"/>
          <cell r="V2439"/>
          <cell r="W2439"/>
          <cell r="X2439"/>
          <cell r="Y2439"/>
          <cell r="Z2439"/>
          <cell r="AA2439"/>
          <cell r="AB2439"/>
        </row>
        <row r="2440">
          <cell r="A2440"/>
          <cell r="B2440"/>
          <cell r="C2440"/>
          <cell r="D2440"/>
          <cell r="E2440"/>
          <cell r="F2440"/>
          <cell r="G2440"/>
          <cell r="H2440"/>
          <cell r="I2440"/>
          <cell r="J2440"/>
          <cell r="K2440"/>
          <cell r="L2440"/>
          <cell r="M2440"/>
          <cell r="N2440"/>
          <cell r="O2440"/>
          <cell r="P2440"/>
          <cell r="Q2440"/>
          <cell r="R2440"/>
          <cell r="S2440"/>
          <cell r="T2440"/>
          <cell r="U2440"/>
          <cell r="V2440"/>
          <cell r="W2440"/>
          <cell r="X2440"/>
          <cell r="Y2440"/>
          <cell r="Z2440"/>
          <cell r="AA2440"/>
          <cell r="AB2440"/>
        </row>
        <row r="2441">
          <cell r="A2441"/>
          <cell r="B2441"/>
          <cell r="C2441"/>
          <cell r="D2441"/>
          <cell r="E2441"/>
          <cell r="F2441"/>
          <cell r="G2441"/>
          <cell r="H2441"/>
          <cell r="I2441"/>
          <cell r="J2441"/>
          <cell r="K2441"/>
          <cell r="L2441"/>
          <cell r="M2441"/>
          <cell r="N2441"/>
          <cell r="O2441"/>
          <cell r="P2441"/>
          <cell r="Q2441"/>
          <cell r="R2441"/>
          <cell r="S2441"/>
          <cell r="T2441"/>
          <cell r="U2441"/>
          <cell r="V2441"/>
          <cell r="W2441"/>
          <cell r="X2441"/>
          <cell r="Y2441"/>
          <cell r="Z2441"/>
          <cell r="AA2441"/>
          <cell r="AB2441"/>
        </row>
        <row r="2442">
          <cell r="A2442"/>
          <cell r="B2442"/>
          <cell r="C2442"/>
          <cell r="D2442"/>
          <cell r="E2442"/>
          <cell r="F2442"/>
          <cell r="G2442"/>
          <cell r="H2442"/>
          <cell r="I2442"/>
          <cell r="J2442"/>
          <cell r="K2442"/>
          <cell r="L2442"/>
          <cell r="M2442"/>
          <cell r="N2442"/>
          <cell r="O2442"/>
          <cell r="P2442"/>
          <cell r="Q2442"/>
          <cell r="R2442"/>
          <cell r="S2442"/>
          <cell r="T2442"/>
          <cell r="U2442"/>
          <cell r="V2442"/>
          <cell r="W2442"/>
          <cell r="X2442"/>
          <cell r="Y2442"/>
          <cell r="Z2442"/>
          <cell r="AA2442"/>
          <cell r="AB2442"/>
        </row>
        <row r="2443">
          <cell r="A2443"/>
          <cell r="B2443"/>
          <cell r="C2443"/>
          <cell r="D2443"/>
          <cell r="E2443"/>
          <cell r="F2443"/>
          <cell r="G2443"/>
          <cell r="H2443"/>
          <cell r="I2443"/>
          <cell r="J2443"/>
          <cell r="K2443"/>
          <cell r="L2443"/>
          <cell r="M2443"/>
          <cell r="N2443"/>
          <cell r="O2443"/>
          <cell r="P2443"/>
          <cell r="Q2443"/>
          <cell r="R2443"/>
          <cell r="S2443"/>
          <cell r="T2443"/>
          <cell r="U2443"/>
          <cell r="V2443"/>
          <cell r="W2443"/>
          <cell r="X2443"/>
          <cell r="Y2443"/>
          <cell r="Z2443"/>
          <cell r="AA2443"/>
          <cell r="AB2443"/>
        </row>
        <row r="2444">
          <cell r="A2444"/>
          <cell r="B2444"/>
          <cell r="C2444"/>
          <cell r="D2444"/>
          <cell r="E2444"/>
          <cell r="F2444"/>
          <cell r="G2444"/>
          <cell r="H2444"/>
          <cell r="I2444"/>
          <cell r="J2444"/>
          <cell r="K2444"/>
          <cell r="L2444"/>
          <cell r="M2444"/>
          <cell r="N2444"/>
          <cell r="O2444"/>
          <cell r="P2444"/>
          <cell r="Q2444"/>
          <cell r="R2444"/>
          <cell r="S2444"/>
          <cell r="T2444"/>
          <cell r="U2444"/>
          <cell r="V2444"/>
          <cell r="W2444"/>
          <cell r="X2444"/>
          <cell r="Y2444"/>
          <cell r="Z2444"/>
          <cell r="AA2444"/>
          <cell r="AB2444"/>
        </row>
        <row r="2445">
          <cell r="A2445"/>
          <cell r="B2445"/>
          <cell r="C2445"/>
          <cell r="D2445"/>
          <cell r="E2445"/>
          <cell r="F2445"/>
          <cell r="G2445"/>
          <cell r="H2445"/>
          <cell r="I2445"/>
          <cell r="J2445"/>
          <cell r="K2445"/>
          <cell r="L2445"/>
          <cell r="M2445"/>
          <cell r="N2445"/>
          <cell r="O2445"/>
          <cell r="P2445"/>
          <cell r="Q2445"/>
          <cell r="R2445"/>
          <cell r="S2445"/>
          <cell r="T2445"/>
          <cell r="U2445"/>
          <cell r="V2445"/>
          <cell r="W2445"/>
          <cell r="X2445"/>
          <cell r="Y2445"/>
          <cell r="Z2445"/>
          <cell r="AA2445"/>
          <cell r="AB2445"/>
        </row>
        <row r="2446">
          <cell r="A2446"/>
          <cell r="B2446"/>
          <cell r="C2446"/>
          <cell r="D2446"/>
          <cell r="E2446"/>
          <cell r="F2446"/>
          <cell r="G2446"/>
          <cell r="H2446"/>
          <cell r="I2446"/>
          <cell r="J2446"/>
          <cell r="K2446"/>
          <cell r="L2446"/>
          <cell r="M2446"/>
          <cell r="N2446"/>
          <cell r="O2446"/>
          <cell r="P2446"/>
          <cell r="Q2446"/>
          <cell r="R2446"/>
          <cell r="S2446"/>
          <cell r="T2446"/>
          <cell r="U2446"/>
          <cell r="V2446"/>
          <cell r="W2446"/>
          <cell r="X2446"/>
          <cell r="Y2446"/>
          <cell r="Z2446"/>
          <cell r="AA2446"/>
          <cell r="AB2446"/>
        </row>
        <row r="2447">
          <cell r="A2447"/>
          <cell r="B2447"/>
          <cell r="C2447"/>
          <cell r="D2447"/>
          <cell r="E2447"/>
          <cell r="F2447"/>
          <cell r="G2447"/>
          <cell r="H2447"/>
          <cell r="I2447"/>
          <cell r="J2447"/>
          <cell r="K2447"/>
          <cell r="L2447"/>
          <cell r="M2447"/>
          <cell r="N2447"/>
          <cell r="O2447"/>
          <cell r="P2447"/>
          <cell r="Q2447"/>
          <cell r="R2447"/>
          <cell r="S2447"/>
          <cell r="T2447"/>
          <cell r="U2447"/>
          <cell r="V2447"/>
          <cell r="W2447"/>
          <cell r="X2447"/>
          <cell r="Y2447"/>
          <cell r="Z2447"/>
          <cell r="AA2447"/>
          <cell r="AB2447"/>
        </row>
        <row r="2448">
          <cell r="A2448"/>
          <cell r="B2448"/>
          <cell r="C2448"/>
          <cell r="D2448"/>
          <cell r="E2448"/>
          <cell r="F2448"/>
          <cell r="G2448"/>
          <cell r="H2448"/>
          <cell r="I2448"/>
          <cell r="J2448"/>
          <cell r="K2448"/>
          <cell r="L2448"/>
          <cell r="M2448"/>
          <cell r="N2448"/>
          <cell r="O2448"/>
          <cell r="P2448"/>
          <cell r="Q2448"/>
          <cell r="R2448"/>
          <cell r="S2448"/>
          <cell r="T2448"/>
          <cell r="U2448"/>
          <cell r="V2448"/>
          <cell r="W2448"/>
          <cell r="X2448"/>
          <cell r="Y2448"/>
          <cell r="Z2448"/>
          <cell r="AA2448"/>
          <cell r="AB2448"/>
        </row>
        <row r="2449">
          <cell r="A2449"/>
          <cell r="B2449"/>
          <cell r="C2449"/>
          <cell r="D2449"/>
          <cell r="E2449"/>
          <cell r="F2449"/>
          <cell r="G2449"/>
          <cell r="H2449"/>
          <cell r="I2449"/>
          <cell r="J2449"/>
          <cell r="K2449"/>
          <cell r="L2449"/>
          <cell r="M2449"/>
          <cell r="N2449"/>
          <cell r="O2449"/>
          <cell r="P2449"/>
          <cell r="Q2449"/>
          <cell r="R2449"/>
          <cell r="S2449"/>
          <cell r="T2449"/>
          <cell r="U2449"/>
          <cell r="V2449"/>
          <cell r="W2449"/>
          <cell r="X2449"/>
          <cell r="Y2449"/>
          <cell r="Z2449"/>
          <cell r="AA2449"/>
          <cell r="AB2449"/>
        </row>
        <row r="2450">
          <cell r="A2450"/>
          <cell r="B2450"/>
          <cell r="C2450"/>
          <cell r="D2450"/>
          <cell r="E2450"/>
          <cell r="F2450"/>
          <cell r="G2450"/>
          <cell r="H2450"/>
          <cell r="I2450"/>
          <cell r="J2450"/>
          <cell r="K2450"/>
          <cell r="L2450"/>
          <cell r="M2450"/>
          <cell r="N2450"/>
          <cell r="O2450"/>
          <cell r="P2450"/>
          <cell r="Q2450"/>
          <cell r="R2450"/>
          <cell r="S2450"/>
          <cell r="T2450"/>
          <cell r="U2450"/>
          <cell r="V2450"/>
          <cell r="W2450"/>
          <cell r="X2450"/>
          <cell r="Y2450"/>
          <cell r="Z2450"/>
          <cell r="AA2450"/>
          <cell r="AB2450"/>
        </row>
        <row r="2451">
          <cell r="A2451"/>
          <cell r="B2451"/>
          <cell r="C2451"/>
          <cell r="D2451"/>
          <cell r="E2451"/>
          <cell r="F2451"/>
          <cell r="G2451"/>
          <cell r="H2451"/>
          <cell r="I2451"/>
          <cell r="J2451"/>
          <cell r="K2451"/>
          <cell r="L2451"/>
          <cell r="M2451"/>
          <cell r="N2451"/>
          <cell r="O2451"/>
          <cell r="P2451"/>
          <cell r="Q2451"/>
          <cell r="R2451"/>
          <cell r="S2451"/>
          <cell r="T2451"/>
          <cell r="U2451"/>
          <cell r="V2451"/>
          <cell r="W2451"/>
          <cell r="X2451"/>
          <cell r="Y2451"/>
          <cell r="Z2451"/>
          <cell r="AA2451"/>
          <cell r="AB2451"/>
        </row>
        <row r="2452">
          <cell r="A2452"/>
          <cell r="B2452"/>
          <cell r="C2452"/>
          <cell r="D2452"/>
          <cell r="E2452"/>
          <cell r="F2452"/>
          <cell r="G2452"/>
          <cell r="H2452"/>
          <cell r="I2452"/>
          <cell r="J2452"/>
          <cell r="K2452"/>
          <cell r="L2452"/>
          <cell r="M2452"/>
          <cell r="N2452"/>
          <cell r="O2452"/>
          <cell r="P2452"/>
          <cell r="Q2452"/>
          <cell r="R2452"/>
          <cell r="S2452"/>
          <cell r="T2452"/>
          <cell r="U2452"/>
          <cell r="V2452"/>
          <cell r="W2452"/>
          <cell r="X2452"/>
          <cell r="Y2452"/>
          <cell r="Z2452"/>
          <cell r="AA2452"/>
          <cell r="AB2452"/>
        </row>
        <row r="2453">
          <cell r="A2453"/>
          <cell r="B2453"/>
          <cell r="C2453"/>
          <cell r="D2453"/>
          <cell r="E2453"/>
          <cell r="F2453"/>
          <cell r="G2453"/>
          <cell r="H2453"/>
          <cell r="I2453"/>
          <cell r="J2453"/>
          <cell r="K2453"/>
          <cell r="L2453"/>
          <cell r="M2453"/>
          <cell r="N2453"/>
          <cell r="O2453"/>
          <cell r="P2453"/>
          <cell r="Q2453"/>
          <cell r="R2453"/>
          <cell r="S2453"/>
          <cell r="T2453"/>
          <cell r="U2453"/>
          <cell r="V2453"/>
          <cell r="W2453"/>
          <cell r="X2453"/>
          <cell r="Y2453"/>
          <cell r="Z2453"/>
          <cell r="AA2453"/>
          <cell r="AB2453"/>
        </row>
        <row r="2454">
          <cell r="A2454"/>
          <cell r="B2454"/>
          <cell r="C2454"/>
          <cell r="D2454"/>
          <cell r="E2454"/>
          <cell r="F2454"/>
          <cell r="G2454"/>
          <cell r="H2454"/>
          <cell r="I2454"/>
          <cell r="J2454"/>
          <cell r="K2454"/>
          <cell r="L2454"/>
          <cell r="M2454"/>
          <cell r="N2454"/>
          <cell r="O2454"/>
          <cell r="P2454"/>
          <cell r="Q2454"/>
          <cell r="R2454"/>
          <cell r="S2454"/>
          <cell r="T2454"/>
          <cell r="U2454"/>
          <cell r="V2454"/>
          <cell r="W2454"/>
          <cell r="X2454"/>
          <cell r="Y2454"/>
          <cell r="Z2454"/>
          <cell r="AA2454"/>
          <cell r="AB2454"/>
        </row>
        <row r="2455">
          <cell r="A2455"/>
          <cell r="B2455"/>
          <cell r="C2455"/>
          <cell r="D2455"/>
          <cell r="E2455"/>
          <cell r="F2455"/>
          <cell r="G2455"/>
          <cell r="H2455"/>
          <cell r="I2455"/>
          <cell r="J2455"/>
          <cell r="K2455"/>
          <cell r="L2455"/>
          <cell r="M2455"/>
          <cell r="N2455"/>
          <cell r="O2455"/>
          <cell r="P2455"/>
          <cell r="Q2455"/>
          <cell r="R2455"/>
          <cell r="S2455"/>
          <cell r="T2455"/>
          <cell r="U2455"/>
          <cell r="V2455"/>
          <cell r="W2455"/>
          <cell r="X2455"/>
          <cell r="Y2455"/>
          <cell r="Z2455"/>
          <cell r="AA2455"/>
          <cell r="AB2455"/>
        </row>
        <row r="2456">
          <cell r="A2456"/>
          <cell r="B2456"/>
          <cell r="C2456"/>
          <cell r="D2456"/>
          <cell r="E2456"/>
          <cell r="F2456"/>
          <cell r="G2456"/>
          <cell r="H2456"/>
          <cell r="I2456"/>
          <cell r="J2456"/>
          <cell r="K2456"/>
          <cell r="L2456"/>
          <cell r="M2456"/>
          <cell r="N2456"/>
          <cell r="O2456"/>
          <cell r="P2456"/>
          <cell r="Q2456"/>
          <cell r="R2456"/>
          <cell r="S2456"/>
          <cell r="T2456"/>
          <cell r="U2456"/>
          <cell r="V2456"/>
          <cell r="W2456"/>
          <cell r="X2456"/>
          <cell r="Y2456"/>
          <cell r="Z2456"/>
          <cell r="AA2456"/>
          <cell r="AB2456"/>
        </row>
        <row r="2457">
          <cell r="A2457"/>
          <cell r="B2457"/>
          <cell r="C2457"/>
          <cell r="D2457"/>
          <cell r="E2457"/>
          <cell r="F2457"/>
          <cell r="G2457"/>
          <cell r="H2457"/>
          <cell r="I2457"/>
          <cell r="J2457"/>
          <cell r="K2457"/>
          <cell r="L2457"/>
          <cell r="M2457"/>
          <cell r="N2457"/>
          <cell r="O2457"/>
          <cell r="P2457"/>
          <cell r="Q2457"/>
          <cell r="R2457"/>
          <cell r="S2457"/>
          <cell r="T2457"/>
          <cell r="U2457"/>
          <cell r="V2457"/>
          <cell r="W2457"/>
          <cell r="X2457"/>
          <cell r="Y2457"/>
          <cell r="Z2457"/>
          <cell r="AA2457"/>
          <cell r="AB2457"/>
        </row>
        <row r="2458">
          <cell r="A2458"/>
          <cell r="B2458"/>
          <cell r="C2458"/>
          <cell r="D2458"/>
          <cell r="E2458"/>
          <cell r="F2458"/>
          <cell r="G2458"/>
          <cell r="H2458"/>
          <cell r="I2458"/>
          <cell r="J2458"/>
          <cell r="K2458"/>
          <cell r="L2458"/>
          <cell r="M2458"/>
          <cell r="N2458"/>
          <cell r="O2458"/>
          <cell r="P2458"/>
          <cell r="Q2458"/>
          <cell r="R2458"/>
          <cell r="S2458"/>
          <cell r="T2458"/>
          <cell r="U2458"/>
          <cell r="V2458"/>
          <cell r="W2458"/>
          <cell r="X2458"/>
          <cell r="Y2458"/>
          <cell r="Z2458"/>
          <cell r="AA2458"/>
          <cell r="AB2458"/>
        </row>
        <row r="2459">
          <cell r="A2459"/>
          <cell r="B2459"/>
          <cell r="C2459"/>
          <cell r="D2459"/>
          <cell r="E2459"/>
          <cell r="F2459"/>
          <cell r="G2459"/>
          <cell r="H2459"/>
          <cell r="I2459"/>
          <cell r="J2459"/>
          <cell r="K2459"/>
          <cell r="L2459"/>
          <cell r="M2459"/>
          <cell r="N2459"/>
          <cell r="O2459"/>
          <cell r="P2459"/>
          <cell r="Q2459"/>
          <cell r="R2459"/>
          <cell r="S2459"/>
          <cell r="T2459"/>
          <cell r="U2459"/>
          <cell r="V2459"/>
          <cell r="W2459"/>
          <cell r="X2459"/>
          <cell r="Y2459"/>
          <cell r="Z2459"/>
          <cell r="AA2459"/>
          <cell r="AB2459"/>
        </row>
        <row r="2460">
          <cell r="A2460"/>
          <cell r="B2460"/>
          <cell r="C2460"/>
          <cell r="D2460"/>
          <cell r="E2460"/>
          <cell r="F2460"/>
          <cell r="G2460"/>
          <cell r="H2460"/>
          <cell r="I2460"/>
          <cell r="J2460"/>
          <cell r="K2460"/>
          <cell r="L2460"/>
          <cell r="M2460"/>
          <cell r="N2460"/>
          <cell r="O2460"/>
          <cell r="P2460"/>
          <cell r="Q2460"/>
          <cell r="R2460"/>
          <cell r="S2460"/>
          <cell r="T2460"/>
          <cell r="U2460"/>
          <cell r="V2460"/>
          <cell r="W2460"/>
          <cell r="X2460"/>
          <cell r="Y2460"/>
          <cell r="Z2460"/>
          <cell r="AA2460"/>
          <cell r="AB2460"/>
        </row>
        <row r="2461">
          <cell r="A2461"/>
          <cell r="B2461"/>
          <cell r="C2461"/>
          <cell r="D2461"/>
          <cell r="E2461"/>
          <cell r="F2461"/>
          <cell r="G2461"/>
          <cell r="H2461"/>
          <cell r="I2461"/>
          <cell r="J2461"/>
          <cell r="K2461"/>
          <cell r="L2461"/>
          <cell r="M2461"/>
          <cell r="N2461"/>
          <cell r="O2461"/>
          <cell r="P2461"/>
          <cell r="Q2461"/>
          <cell r="R2461"/>
          <cell r="S2461"/>
          <cell r="T2461"/>
          <cell r="U2461"/>
          <cell r="V2461"/>
          <cell r="W2461"/>
          <cell r="X2461"/>
          <cell r="Y2461"/>
          <cell r="Z2461"/>
          <cell r="AA2461"/>
          <cell r="AB2461"/>
        </row>
        <row r="2462">
          <cell r="A2462"/>
          <cell r="B2462"/>
          <cell r="C2462"/>
          <cell r="D2462"/>
          <cell r="E2462"/>
          <cell r="F2462"/>
          <cell r="G2462"/>
          <cell r="H2462"/>
          <cell r="I2462"/>
          <cell r="J2462"/>
          <cell r="K2462"/>
          <cell r="L2462"/>
          <cell r="M2462"/>
          <cell r="N2462"/>
          <cell r="O2462"/>
          <cell r="P2462"/>
          <cell r="Q2462"/>
          <cell r="R2462"/>
          <cell r="S2462"/>
          <cell r="T2462"/>
          <cell r="U2462"/>
          <cell r="V2462"/>
          <cell r="W2462"/>
          <cell r="X2462"/>
          <cell r="Y2462"/>
          <cell r="Z2462"/>
          <cell r="AA2462"/>
          <cell r="AB2462"/>
        </row>
        <row r="2463">
          <cell r="A2463"/>
          <cell r="B2463"/>
          <cell r="C2463"/>
          <cell r="D2463"/>
          <cell r="E2463"/>
          <cell r="F2463"/>
          <cell r="G2463"/>
          <cell r="H2463"/>
          <cell r="I2463"/>
          <cell r="J2463"/>
          <cell r="K2463"/>
          <cell r="L2463"/>
          <cell r="M2463"/>
          <cell r="N2463"/>
          <cell r="O2463"/>
          <cell r="P2463"/>
          <cell r="Q2463"/>
          <cell r="R2463"/>
          <cell r="S2463"/>
          <cell r="T2463"/>
          <cell r="U2463"/>
          <cell r="V2463"/>
          <cell r="W2463"/>
          <cell r="X2463"/>
          <cell r="Y2463"/>
          <cell r="Z2463"/>
          <cell r="AA2463"/>
          <cell r="AB2463"/>
        </row>
        <row r="2464">
          <cell r="A2464"/>
          <cell r="B2464"/>
          <cell r="C2464"/>
          <cell r="D2464"/>
          <cell r="E2464"/>
          <cell r="F2464"/>
          <cell r="G2464"/>
          <cell r="H2464"/>
          <cell r="I2464"/>
          <cell r="J2464"/>
          <cell r="K2464"/>
          <cell r="L2464"/>
          <cell r="M2464"/>
          <cell r="N2464"/>
          <cell r="O2464"/>
          <cell r="P2464"/>
          <cell r="Q2464"/>
          <cell r="R2464"/>
          <cell r="S2464"/>
          <cell r="T2464"/>
          <cell r="U2464"/>
          <cell r="V2464"/>
          <cell r="W2464"/>
          <cell r="X2464"/>
          <cell r="Y2464"/>
          <cell r="Z2464"/>
          <cell r="AA2464"/>
          <cell r="AB2464"/>
        </row>
        <row r="2465">
          <cell r="A2465"/>
          <cell r="B2465"/>
          <cell r="C2465"/>
          <cell r="D2465"/>
          <cell r="E2465"/>
          <cell r="F2465"/>
          <cell r="G2465"/>
          <cell r="H2465"/>
          <cell r="I2465"/>
          <cell r="J2465"/>
          <cell r="K2465"/>
          <cell r="L2465"/>
          <cell r="M2465"/>
          <cell r="N2465"/>
          <cell r="O2465"/>
          <cell r="P2465"/>
          <cell r="Q2465"/>
          <cell r="R2465"/>
          <cell r="S2465"/>
          <cell r="T2465"/>
          <cell r="U2465"/>
          <cell r="V2465"/>
          <cell r="W2465"/>
          <cell r="X2465"/>
          <cell r="Y2465"/>
          <cell r="Z2465"/>
          <cell r="AA2465"/>
          <cell r="AB2465"/>
        </row>
        <row r="2466">
          <cell r="A2466"/>
          <cell r="B2466"/>
          <cell r="C2466"/>
          <cell r="D2466"/>
          <cell r="E2466"/>
          <cell r="F2466"/>
          <cell r="G2466"/>
          <cell r="H2466"/>
          <cell r="I2466"/>
          <cell r="J2466"/>
          <cell r="K2466"/>
          <cell r="L2466"/>
          <cell r="M2466"/>
          <cell r="N2466"/>
          <cell r="O2466"/>
          <cell r="P2466"/>
          <cell r="Q2466"/>
          <cell r="R2466"/>
          <cell r="S2466"/>
          <cell r="T2466"/>
          <cell r="U2466"/>
          <cell r="V2466"/>
          <cell r="W2466"/>
          <cell r="X2466"/>
          <cell r="Y2466"/>
          <cell r="Z2466"/>
          <cell r="AA2466"/>
          <cell r="AB2466"/>
        </row>
        <row r="2467">
          <cell r="A2467"/>
          <cell r="B2467"/>
          <cell r="C2467"/>
          <cell r="D2467"/>
          <cell r="E2467"/>
          <cell r="F2467"/>
          <cell r="G2467"/>
          <cell r="H2467"/>
          <cell r="I2467"/>
          <cell r="J2467"/>
          <cell r="K2467"/>
          <cell r="L2467"/>
          <cell r="M2467"/>
          <cell r="N2467"/>
          <cell r="O2467"/>
          <cell r="P2467"/>
          <cell r="Q2467"/>
          <cell r="R2467"/>
          <cell r="S2467"/>
          <cell r="T2467"/>
          <cell r="U2467"/>
          <cell r="V2467"/>
          <cell r="W2467"/>
          <cell r="X2467"/>
          <cell r="Y2467"/>
          <cell r="Z2467"/>
          <cell r="AA2467"/>
          <cell r="AB2467"/>
        </row>
        <row r="2468">
          <cell r="A2468"/>
          <cell r="B2468"/>
          <cell r="C2468"/>
          <cell r="D2468"/>
          <cell r="E2468"/>
          <cell r="F2468"/>
          <cell r="G2468"/>
          <cell r="H2468"/>
          <cell r="I2468"/>
          <cell r="J2468"/>
          <cell r="K2468"/>
          <cell r="L2468"/>
          <cell r="M2468"/>
          <cell r="N2468"/>
          <cell r="O2468"/>
          <cell r="P2468"/>
          <cell r="Q2468"/>
          <cell r="R2468"/>
          <cell r="S2468"/>
          <cell r="T2468"/>
          <cell r="U2468"/>
          <cell r="V2468"/>
          <cell r="W2468"/>
          <cell r="X2468"/>
          <cell r="Y2468"/>
          <cell r="Z2468"/>
          <cell r="AA2468"/>
          <cell r="AB2468"/>
        </row>
        <row r="2469">
          <cell r="A2469"/>
          <cell r="B2469"/>
          <cell r="C2469"/>
          <cell r="D2469"/>
          <cell r="E2469"/>
          <cell r="F2469"/>
          <cell r="G2469"/>
          <cell r="H2469"/>
          <cell r="I2469"/>
          <cell r="J2469"/>
          <cell r="K2469"/>
          <cell r="L2469"/>
          <cell r="M2469"/>
          <cell r="N2469"/>
          <cell r="O2469"/>
          <cell r="P2469"/>
          <cell r="Q2469"/>
          <cell r="R2469"/>
          <cell r="S2469"/>
          <cell r="T2469"/>
          <cell r="U2469"/>
          <cell r="V2469"/>
          <cell r="W2469"/>
          <cell r="X2469"/>
          <cell r="Y2469"/>
          <cell r="Z2469"/>
          <cell r="AA2469"/>
          <cell r="AB2469"/>
        </row>
        <row r="2470">
          <cell r="A2470"/>
          <cell r="B2470"/>
          <cell r="C2470"/>
          <cell r="D2470"/>
          <cell r="E2470"/>
          <cell r="F2470"/>
          <cell r="G2470"/>
          <cell r="H2470"/>
          <cell r="I2470"/>
          <cell r="J2470"/>
          <cell r="K2470"/>
          <cell r="L2470"/>
          <cell r="M2470"/>
          <cell r="N2470"/>
          <cell r="O2470"/>
          <cell r="P2470"/>
          <cell r="Q2470"/>
          <cell r="R2470"/>
          <cell r="S2470"/>
          <cell r="T2470"/>
          <cell r="U2470"/>
          <cell r="V2470"/>
          <cell r="W2470"/>
          <cell r="X2470"/>
          <cell r="Y2470"/>
          <cell r="Z2470"/>
          <cell r="AA2470"/>
          <cell r="AB2470"/>
        </row>
        <row r="2471">
          <cell r="A2471"/>
          <cell r="B2471"/>
          <cell r="C2471"/>
          <cell r="D2471"/>
          <cell r="E2471"/>
          <cell r="F2471"/>
          <cell r="G2471"/>
          <cell r="H2471"/>
          <cell r="I2471"/>
          <cell r="J2471"/>
          <cell r="K2471"/>
          <cell r="L2471"/>
          <cell r="M2471"/>
          <cell r="N2471"/>
          <cell r="O2471"/>
          <cell r="P2471"/>
          <cell r="Q2471"/>
          <cell r="R2471"/>
          <cell r="S2471"/>
          <cell r="T2471"/>
          <cell r="U2471"/>
          <cell r="V2471"/>
          <cell r="W2471"/>
          <cell r="X2471"/>
          <cell r="Y2471"/>
          <cell r="Z2471"/>
          <cell r="AA2471"/>
          <cell r="AB2471"/>
        </row>
        <row r="2472">
          <cell r="A2472"/>
          <cell r="B2472"/>
          <cell r="C2472"/>
          <cell r="D2472"/>
          <cell r="E2472"/>
          <cell r="F2472"/>
          <cell r="G2472"/>
          <cell r="H2472"/>
          <cell r="I2472"/>
          <cell r="J2472"/>
          <cell r="K2472"/>
          <cell r="L2472"/>
          <cell r="M2472"/>
          <cell r="N2472"/>
          <cell r="O2472"/>
          <cell r="P2472"/>
          <cell r="Q2472"/>
          <cell r="R2472"/>
          <cell r="S2472"/>
          <cell r="T2472"/>
          <cell r="U2472"/>
          <cell r="V2472"/>
          <cell r="W2472"/>
          <cell r="X2472"/>
          <cell r="Y2472"/>
          <cell r="Z2472"/>
          <cell r="AA2472"/>
          <cell r="AB2472"/>
        </row>
        <row r="2473">
          <cell r="A2473"/>
          <cell r="B2473"/>
          <cell r="C2473"/>
          <cell r="D2473"/>
          <cell r="E2473"/>
          <cell r="F2473"/>
          <cell r="G2473"/>
          <cell r="H2473"/>
          <cell r="I2473"/>
          <cell r="J2473"/>
          <cell r="K2473"/>
          <cell r="L2473"/>
          <cell r="M2473"/>
          <cell r="N2473"/>
          <cell r="O2473"/>
          <cell r="P2473"/>
          <cell r="Q2473"/>
          <cell r="R2473"/>
          <cell r="S2473"/>
          <cell r="T2473"/>
          <cell r="U2473"/>
          <cell r="V2473"/>
          <cell r="W2473"/>
          <cell r="X2473"/>
          <cell r="Y2473"/>
          <cell r="Z2473"/>
          <cell r="AA2473"/>
          <cell r="AB2473"/>
        </row>
        <row r="2474">
          <cell r="A2474"/>
          <cell r="B2474"/>
          <cell r="C2474"/>
          <cell r="D2474"/>
          <cell r="E2474"/>
          <cell r="F2474"/>
          <cell r="G2474"/>
          <cell r="H2474"/>
          <cell r="I2474"/>
          <cell r="J2474"/>
          <cell r="K2474"/>
          <cell r="L2474"/>
          <cell r="M2474"/>
          <cell r="N2474"/>
          <cell r="O2474"/>
          <cell r="P2474"/>
          <cell r="Q2474"/>
          <cell r="R2474"/>
          <cell r="S2474"/>
          <cell r="T2474"/>
          <cell r="U2474"/>
          <cell r="V2474"/>
          <cell r="W2474"/>
          <cell r="X2474"/>
          <cell r="Y2474"/>
          <cell r="Z2474"/>
          <cell r="AA2474"/>
          <cell r="AB2474"/>
        </row>
        <row r="2475">
          <cell r="A2475"/>
          <cell r="B2475"/>
          <cell r="C2475"/>
          <cell r="D2475"/>
          <cell r="E2475"/>
          <cell r="F2475"/>
          <cell r="G2475"/>
          <cell r="H2475"/>
          <cell r="I2475"/>
          <cell r="J2475"/>
          <cell r="K2475"/>
          <cell r="L2475"/>
          <cell r="M2475"/>
          <cell r="N2475"/>
          <cell r="O2475"/>
          <cell r="P2475"/>
          <cell r="Q2475"/>
          <cell r="R2475"/>
          <cell r="S2475"/>
          <cell r="T2475"/>
          <cell r="U2475"/>
          <cell r="V2475"/>
          <cell r="W2475"/>
          <cell r="X2475"/>
          <cell r="Y2475"/>
          <cell r="Z2475"/>
          <cell r="AA2475"/>
          <cell r="AB2475"/>
        </row>
        <row r="2476">
          <cell r="A2476"/>
          <cell r="B2476"/>
          <cell r="C2476"/>
          <cell r="D2476"/>
          <cell r="E2476"/>
          <cell r="F2476"/>
          <cell r="G2476"/>
          <cell r="H2476"/>
          <cell r="I2476"/>
          <cell r="J2476"/>
          <cell r="K2476"/>
          <cell r="L2476"/>
          <cell r="M2476"/>
          <cell r="N2476"/>
          <cell r="O2476"/>
          <cell r="P2476"/>
          <cell r="Q2476"/>
          <cell r="R2476"/>
          <cell r="S2476"/>
          <cell r="T2476"/>
          <cell r="U2476"/>
          <cell r="V2476"/>
          <cell r="W2476"/>
          <cell r="X2476"/>
          <cell r="Y2476"/>
          <cell r="Z2476"/>
          <cell r="AA2476"/>
          <cell r="AB2476"/>
        </row>
        <row r="2477">
          <cell r="A2477"/>
          <cell r="B2477"/>
          <cell r="C2477"/>
          <cell r="D2477"/>
          <cell r="E2477"/>
          <cell r="F2477"/>
          <cell r="G2477"/>
          <cell r="H2477"/>
          <cell r="I2477"/>
          <cell r="J2477"/>
          <cell r="K2477"/>
          <cell r="L2477"/>
          <cell r="M2477"/>
          <cell r="N2477"/>
          <cell r="O2477"/>
          <cell r="P2477"/>
          <cell r="Q2477"/>
          <cell r="R2477"/>
          <cell r="S2477"/>
          <cell r="T2477"/>
          <cell r="U2477"/>
          <cell r="V2477"/>
          <cell r="W2477"/>
          <cell r="X2477"/>
          <cell r="Y2477"/>
          <cell r="Z2477"/>
          <cell r="AA2477"/>
          <cell r="AB2477"/>
        </row>
        <row r="2478">
          <cell r="A2478"/>
          <cell r="B2478"/>
          <cell r="C2478"/>
          <cell r="D2478"/>
          <cell r="E2478"/>
          <cell r="F2478"/>
          <cell r="G2478"/>
          <cell r="H2478"/>
          <cell r="I2478"/>
          <cell r="J2478"/>
          <cell r="K2478"/>
          <cell r="L2478"/>
          <cell r="M2478"/>
          <cell r="N2478"/>
          <cell r="O2478"/>
          <cell r="P2478"/>
          <cell r="Q2478"/>
          <cell r="R2478"/>
          <cell r="S2478"/>
          <cell r="T2478"/>
          <cell r="U2478"/>
          <cell r="V2478"/>
          <cell r="W2478"/>
          <cell r="X2478"/>
          <cell r="Y2478"/>
          <cell r="Z2478"/>
          <cell r="AA2478"/>
          <cell r="AB2478"/>
        </row>
        <row r="2479">
          <cell r="A2479"/>
          <cell r="B2479"/>
          <cell r="C2479"/>
          <cell r="D2479"/>
          <cell r="E2479"/>
          <cell r="F2479"/>
          <cell r="G2479"/>
          <cell r="H2479"/>
          <cell r="I2479"/>
          <cell r="J2479"/>
          <cell r="K2479"/>
          <cell r="L2479"/>
          <cell r="M2479"/>
          <cell r="N2479"/>
          <cell r="O2479"/>
          <cell r="P2479"/>
          <cell r="Q2479"/>
          <cell r="R2479"/>
          <cell r="S2479"/>
          <cell r="T2479"/>
          <cell r="U2479"/>
          <cell r="V2479"/>
          <cell r="W2479"/>
          <cell r="X2479"/>
          <cell r="Y2479"/>
          <cell r="Z2479"/>
          <cell r="AA2479"/>
          <cell r="AB2479"/>
        </row>
        <row r="2480">
          <cell r="A2480"/>
          <cell r="B2480"/>
          <cell r="C2480"/>
          <cell r="D2480"/>
          <cell r="E2480"/>
          <cell r="F2480"/>
          <cell r="G2480"/>
          <cell r="H2480"/>
          <cell r="I2480"/>
          <cell r="J2480"/>
          <cell r="K2480"/>
          <cell r="L2480"/>
          <cell r="M2480"/>
          <cell r="N2480"/>
          <cell r="O2480"/>
          <cell r="P2480"/>
          <cell r="Q2480"/>
          <cell r="R2480"/>
          <cell r="S2480"/>
          <cell r="T2480"/>
          <cell r="U2480"/>
          <cell r="V2480"/>
          <cell r="W2480"/>
          <cell r="X2480"/>
          <cell r="Y2480"/>
          <cell r="Z2480"/>
          <cell r="AA2480"/>
          <cell r="AB2480"/>
        </row>
        <row r="2481">
          <cell r="A2481"/>
          <cell r="B2481"/>
          <cell r="C2481"/>
          <cell r="D2481"/>
          <cell r="E2481"/>
          <cell r="F2481"/>
          <cell r="G2481"/>
          <cell r="H2481"/>
          <cell r="I2481"/>
          <cell r="J2481"/>
          <cell r="K2481"/>
          <cell r="L2481"/>
          <cell r="M2481"/>
          <cell r="N2481"/>
          <cell r="O2481"/>
          <cell r="P2481"/>
          <cell r="Q2481"/>
          <cell r="R2481"/>
          <cell r="S2481"/>
          <cell r="T2481"/>
          <cell r="U2481"/>
          <cell r="V2481"/>
          <cell r="W2481"/>
          <cell r="X2481"/>
          <cell r="Y2481"/>
          <cell r="Z2481"/>
          <cell r="AA2481"/>
          <cell r="AB2481"/>
        </row>
        <row r="2482">
          <cell r="A2482"/>
          <cell r="B2482"/>
          <cell r="C2482"/>
          <cell r="D2482"/>
          <cell r="E2482"/>
          <cell r="F2482"/>
          <cell r="G2482"/>
          <cell r="H2482"/>
          <cell r="I2482"/>
          <cell r="J2482"/>
          <cell r="K2482"/>
          <cell r="L2482"/>
          <cell r="M2482"/>
          <cell r="N2482"/>
          <cell r="O2482"/>
          <cell r="P2482"/>
          <cell r="Q2482"/>
          <cell r="R2482"/>
          <cell r="S2482"/>
          <cell r="T2482"/>
          <cell r="U2482"/>
          <cell r="V2482"/>
          <cell r="W2482"/>
          <cell r="X2482"/>
          <cell r="Y2482"/>
          <cell r="Z2482"/>
          <cell r="AA2482"/>
          <cell r="AB2482"/>
        </row>
        <row r="2483">
          <cell r="A2483"/>
          <cell r="B2483"/>
          <cell r="C2483"/>
          <cell r="D2483"/>
          <cell r="E2483"/>
          <cell r="F2483"/>
          <cell r="G2483"/>
          <cell r="H2483"/>
          <cell r="I2483"/>
          <cell r="J2483"/>
          <cell r="K2483"/>
          <cell r="L2483"/>
          <cell r="M2483"/>
          <cell r="N2483"/>
          <cell r="O2483"/>
          <cell r="P2483"/>
          <cell r="Q2483"/>
          <cell r="R2483"/>
          <cell r="S2483"/>
          <cell r="T2483"/>
          <cell r="U2483"/>
          <cell r="V2483"/>
          <cell r="W2483"/>
          <cell r="X2483"/>
          <cell r="Y2483"/>
          <cell r="Z2483"/>
          <cell r="AA2483"/>
          <cell r="AB2483"/>
        </row>
        <row r="2484">
          <cell r="A2484"/>
          <cell r="B2484"/>
          <cell r="C2484"/>
          <cell r="D2484"/>
          <cell r="E2484"/>
          <cell r="F2484"/>
          <cell r="G2484"/>
          <cell r="H2484"/>
          <cell r="I2484"/>
          <cell r="J2484"/>
          <cell r="K2484"/>
          <cell r="L2484"/>
          <cell r="M2484"/>
          <cell r="N2484"/>
          <cell r="O2484"/>
          <cell r="P2484"/>
          <cell r="Q2484"/>
          <cell r="R2484"/>
          <cell r="S2484"/>
          <cell r="T2484"/>
          <cell r="U2484"/>
          <cell r="V2484"/>
          <cell r="W2484"/>
          <cell r="X2484"/>
          <cell r="Y2484"/>
          <cell r="Z2484"/>
          <cell r="AA2484"/>
          <cell r="AB2484"/>
        </row>
        <row r="2485">
          <cell r="A2485"/>
          <cell r="B2485"/>
          <cell r="C2485"/>
          <cell r="D2485"/>
          <cell r="E2485"/>
          <cell r="F2485"/>
          <cell r="G2485"/>
          <cell r="H2485"/>
          <cell r="I2485"/>
          <cell r="J2485"/>
          <cell r="K2485"/>
          <cell r="L2485"/>
          <cell r="M2485"/>
          <cell r="N2485"/>
          <cell r="O2485"/>
          <cell r="P2485"/>
          <cell r="Q2485"/>
          <cell r="R2485"/>
          <cell r="S2485"/>
          <cell r="T2485"/>
          <cell r="U2485"/>
          <cell r="V2485"/>
          <cell r="W2485"/>
          <cell r="X2485"/>
          <cell r="Y2485"/>
          <cell r="Z2485"/>
          <cell r="AA2485"/>
          <cell r="AB2485"/>
        </row>
        <row r="2486">
          <cell r="A2486"/>
          <cell r="B2486"/>
          <cell r="C2486"/>
          <cell r="D2486"/>
          <cell r="E2486"/>
          <cell r="F2486"/>
          <cell r="G2486"/>
          <cell r="H2486"/>
          <cell r="I2486"/>
          <cell r="J2486"/>
          <cell r="K2486"/>
          <cell r="L2486"/>
          <cell r="M2486"/>
          <cell r="N2486"/>
          <cell r="O2486"/>
          <cell r="P2486"/>
          <cell r="Q2486"/>
          <cell r="R2486"/>
          <cell r="S2486"/>
          <cell r="T2486"/>
          <cell r="U2486"/>
          <cell r="V2486"/>
          <cell r="W2486"/>
          <cell r="X2486"/>
          <cell r="Y2486"/>
          <cell r="Z2486"/>
          <cell r="AA2486"/>
          <cell r="AB2486"/>
        </row>
        <row r="2487">
          <cell r="A2487"/>
          <cell r="B2487"/>
          <cell r="C2487"/>
          <cell r="D2487"/>
          <cell r="E2487"/>
          <cell r="F2487"/>
          <cell r="G2487"/>
          <cell r="H2487"/>
          <cell r="I2487"/>
          <cell r="J2487"/>
          <cell r="K2487"/>
          <cell r="L2487"/>
          <cell r="M2487"/>
          <cell r="N2487"/>
          <cell r="O2487"/>
          <cell r="P2487"/>
          <cell r="Q2487"/>
          <cell r="R2487"/>
          <cell r="S2487"/>
          <cell r="T2487"/>
          <cell r="U2487"/>
          <cell r="V2487"/>
          <cell r="W2487"/>
          <cell r="X2487"/>
          <cell r="Y2487"/>
          <cell r="Z2487"/>
          <cell r="AA2487"/>
          <cell r="AB2487"/>
        </row>
        <row r="2488">
          <cell r="A2488"/>
          <cell r="B2488"/>
          <cell r="C2488"/>
          <cell r="D2488"/>
          <cell r="E2488"/>
          <cell r="F2488"/>
          <cell r="G2488"/>
          <cell r="H2488"/>
          <cell r="I2488"/>
          <cell r="J2488"/>
          <cell r="K2488"/>
          <cell r="L2488"/>
          <cell r="M2488"/>
          <cell r="N2488"/>
          <cell r="O2488"/>
          <cell r="P2488"/>
          <cell r="Q2488"/>
          <cell r="R2488"/>
          <cell r="S2488"/>
          <cell r="T2488"/>
          <cell r="U2488"/>
          <cell r="V2488"/>
          <cell r="W2488"/>
          <cell r="X2488"/>
          <cell r="Y2488"/>
          <cell r="Z2488"/>
          <cell r="AA2488"/>
          <cell r="AB2488"/>
        </row>
        <row r="2489">
          <cell r="A2489"/>
          <cell r="B2489"/>
          <cell r="C2489"/>
          <cell r="D2489"/>
          <cell r="E2489"/>
          <cell r="F2489"/>
          <cell r="G2489"/>
          <cell r="H2489"/>
          <cell r="I2489"/>
          <cell r="J2489"/>
          <cell r="K2489"/>
          <cell r="L2489"/>
          <cell r="M2489"/>
          <cell r="N2489"/>
          <cell r="O2489"/>
          <cell r="P2489"/>
          <cell r="Q2489"/>
          <cell r="R2489"/>
          <cell r="S2489"/>
          <cell r="T2489"/>
          <cell r="U2489"/>
          <cell r="V2489"/>
          <cell r="W2489"/>
          <cell r="X2489"/>
          <cell r="Y2489"/>
          <cell r="Z2489"/>
          <cell r="AA2489"/>
          <cell r="AB2489"/>
        </row>
        <row r="2490">
          <cell r="A2490"/>
          <cell r="B2490"/>
          <cell r="C2490"/>
          <cell r="D2490"/>
          <cell r="E2490"/>
          <cell r="F2490"/>
          <cell r="G2490"/>
          <cell r="H2490"/>
          <cell r="I2490"/>
          <cell r="J2490"/>
          <cell r="K2490"/>
          <cell r="L2490"/>
          <cell r="M2490"/>
          <cell r="N2490"/>
          <cell r="O2490"/>
          <cell r="P2490"/>
          <cell r="Q2490"/>
          <cell r="R2490"/>
          <cell r="S2490"/>
          <cell r="T2490"/>
          <cell r="U2490"/>
          <cell r="V2490"/>
          <cell r="W2490"/>
          <cell r="X2490"/>
          <cell r="Y2490"/>
          <cell r="Z2490"/>
          <cell r="AA2490"/>
          <cell r="AB2490"/>
        </row>
        <row r="2491">
          <cell r="A2491"/>
          <cell r="B2491"/>
          <cell r="C2491"/>
          <cell r="D2491"/>
          <cell r="E2491"/>
          <cell r="F2491"/>
          <cell r="G2491"/>
          <cell r="H2491"/>
          <cell r="I2491"/>
          <cell r="J2491"/>
          <cell r="K2491"/>
          <cell r="L2491"/>
          <cell r="M2491"/>
          <cell r="N2491"/>
          <cell r="O2491"/>
          <cell r="P2491"/>
          <cell r="Q2491"/>
          <cell r="R2491"/>
          <cell r="S2491"/>
          <cell r="T2491"/>
          <cell r="U2491"/>
          <cell r="V2491"/>
          <cell r="W2491"/>
          <cell r="X2491"/>
          <cell r="Y2491"/>
          <cell r="Z2491"/>
          <cell r="AA2491"/>
          <cell r="AB2491"/>
        </row>
        <row r="2492">
          <cell r="A2492"/>
          <cell r="B2492"/>
          <cell r="C2492"/>
          <cell r="D2492"/>
          <cell r="E2492"/>
          <cell r="F2492"/>
          <cell r="G2492"/>
          <cell r="H2492"/>
          <cell r="I2492"/>
          <cell r="J2492"/>
          <cell r="K2492"/>
          <cell r="L2492"/>
          <cell r="M2492"/>
          <cell r="N2492"/>
          <cell r="O2492"/>
          <cell r="P2492"/>
          <cell r="Q2492"/>
          <cell r="R2492"/>
          <cell r="S2492"/>
          <cell r="T2492"/>
          <cell r="U2492"/>
          <cell r="V2492"/>
          <cell r="W2492"/>
          <cell r="X2492"/>
          <cell r="Y2492"/>
          <cell r="Z2492"/>
          <cell r="AA2492"/>
          <cell r="AB2492"/>
        </row>
        <row r="2493">
          <cell r="A2493"/>
          <cell r="B2493"/>
          <cell r="C2493"/>
          <cell r="D2493"/>
          <cell r="E2493"/>
          <cell r="F2493"/>
          <cell r="G2493"/>
          <cell r="H2493"/>
          <cell r="I2493"/>
          <cell r="J2493"/>
          <cell r="K2493"/>
          <cell r="L2493"/>
          <cell r="M2493"/>
          <cell r="N2493"/>
          <cell r="O2493"/>
          <cell r="P2493"/>
          <cell r="Q2493"/>
          <cell r="R2493"/>
          <cell r="S2493"/>
          <cell r="T2493"/>
          <cell r="U2493"/>
          <cell r="V2493"/>
          <cell r="W2493"/>
          <cell r="X2493"/>
          <cell r="Y2493"/>
          <cell r="Z2493"/>
          <cell r="AA2493"/>
          <cell r="AB2493"/>
        </row>
        <row r="2494">
          <cell r="A2494"/>
          <cell r="B2494"/>
          <cell r="C2494"/>
          <cell r="D2494"/>
          <cell r="E2494"/>
          <cell r="F2494"/>
          <cell r="G2494"/>
          <cell r="H2494"/>
          <cell r="I2494"/>
          <cell r="J2494"/>
          <cell r="K2494"/>
          <cell r="L2494"/>
          <cell r="M2494"/>
          <cell r="N2494"/>
          <cell r="O2494"/>
          <cell r="P2494"/>
          <cell r="Q2494"/>
          <cell r="R2494"/>
          <cell r="S2494"/>
          <cell r="T2494"/>
          <cell r="U2494"/>
          <cell r="V2494"/>
          <cell r="W2494"/>
          <cell r="X2494"/>
          <cell r="Y2494"/>
          <cell r="Z2494"/>
          <cell r="AA2494"/>
          <cell r="AB2494"/>
        </row>
        <row r="2495">
          <cell r="A2495"/>
          <cell r="B2495"/>
          <cell r="C2495"/>
          <cell r="D2495"/>
          <cell r="E2495"/>
          <cell r="F2495"/>
          <cell r="G2495"/>
          <cell r="H2495"/>
          <cell r="I2495"/>
          <cell r="J2495"/>
          <cell r="K2495"/>
          <cell r="L2495"/>
          <cell r="M2495"/>
          <cell r="N2495"/>
          <cell r="O2495"/>
          <cell r="P2495"/>
          <cell r="Q2495"/>
          <cell r="R2495"/>
          <cell r="S2495"/>
          <cell r="T2495"/>
          <cell r="U2495"/>
          <cell r="V2495"/>
          <cell r="W2495"/>
          <cell r="X2495"/>
          <cell r="Y2495"/>
          <cell r="Z2495"/>
          <cell r="AA2495"/>
          <cell r="AB2495"/>
        </row>
        <row r="2496">
          <cell r="A2496"/>
          <cell r="B2496"/>
          <cell r="C2496"/>
          <cell r="D2496"/>
          <cell r="E2496"/>
          <cell r="F2496"/>
          <cell r="G2496"/>
          <cell r="H2496"/>
          <cell r="I2496"/>
          <cell r="J2496"/>
          <cell r="K2496"/>
          <cell r="L2496"/>
          <cell r="M2496"/>
          <cell r="N2496"/>
          <cell r="O2496"/>
          <cell r="P2496"/>
          <cell r="Q2496"/>
          <cell r="R2496"/>
          <cell r="S2496"/>
          <cell r="T2496"/>
          <cell r="U2496"/>
          <cell r="V2496"/>
          <cell r="W2496"/>
          <cell r="X2496"/>
          <cell r="Y2496"/>
          <cell r="Z2496"/>
          <cell r="AA2496"/>
          <cell r="AB2496"/>
        </row>
        <row r="2497">
          <cell r="A2497"/>
          <cell r="B2497"/>
          <cell r="C2497"/>
          <cell r="D2497"/>
          <cell r="E2497"/>
          <cell r="F2497"/>
          <cell r="G2497"/>
          <cell r="H2497"/>
          <cell r="I2497"/>
          <cell r="J2497"/>
          <cell r="K2497"/>
          <cell r="L2497"/>
          <cell r="M2497"/>
          <cell r="N2497"/>
          <cell r="O2497"/>
          <cell r="P2497"/>
          <cell r="Q2497"/>
          <cell r="R2497"/>
          <cell r="S2497"/>
          <cell r="T2497"/>
          <cell r="U2497"/>
          <cell r="V2497"/>
          <cell r="W2497"/>
          <cell r="X2497"/>
          <cell r="Y2497"/>
          <cell r="Z2497"/>
          <cell r="AA2497"/>
          <cell r="AB2497"/>
        </row>
        <row r="2498">
          <cell r="A2498"/>
          <cell r="B2498"/>
          <cell r="C2498"/>
          <cell r="D2498"/>
          <cell r="E2498"/>
          <cell r="F2498"/>
          <cell r="G2498"/>
          <cell r="H2498"/>
          <cell r="I2498"/>
          <cell r="J2498"/>
          <cell r="K2498"/>
          <cell r="L2498"/>
          <cell r="M2498"/>
          <cell r="N2498"/>
          <cell r="O2498"/>
          <cell r="P2498"/>
          <cell r="Q2498"/>
          <cell r="R2498"/>
          <cell r="S2498"/>
          <cell r="T2498"/>
          <cell r="U2498"/>
          <cell r="V2498"/>
          <cell r="W2498"/>
          <cell r="X2498"/>
          <cell r="Y2498"/>
          <cell r="Z2498"/>
          <cell r="AA2498"/>
          <cell r="AB2498"/>
        </row>
        <row r="2499">
          <cell r="A2499"/>
          <cell r="B2499"/>
          <cell r="C2499"/>
          <cell r="D2499"/>
          <cell r="E2499"/>
          <cell r="F2499"/>
          <cell r="G2499"/>
          <cell r="H2499"/>
          <cell r="I2499"/>
          <cell r="J2499"/>
          <cell r="K2499"/>
          <cell r="L2499"/>
          <cell r="M2499"/>
          <cell r="N2499"/>
          <cell r="O2499"/>
          <cell r="P2499"/>
          <cell r="Q2499"/>
          <cell r="R2499"/>
          <cell r="S2499"/>
          <cell r="T2499"/>
          <cell r="U2499"/>
          <cell r="V2499"/>
          <cell r="W2499"/>
          <cell r="X2499"/>
          <cell r="Y2499"/>
          <cell r="Z2499"/>
          <cell r="AA2499"/>
          <cell r="AB2499"/>
        </row>
        <row r="2500">
          <cell r="A2500"/>
          <cell r="B2500"/>
          <cell r="C2500"/>
          <cell r="D2500"/>
          <cell r="E2500"/>
          <cell r="F2500"/>
          <cell r="G2500"/>
          <cell r="H2500"/>
          <cell r="I2500"/>
          <cell r="J2500"/>
          <cell r="K2500"/>
          <cell r="L2500"/>
          <cell r="M2500"/>
          <cell r="N2500"/>
          <cell r="O2500"/>
          <cell r="P2500"/>
          <cell r="Q2500"/>
          <cell r="R2500"/>
          <cell r="S2500"/>
          <cell r="T2500"/>
          <cell r="U2500"/>
          <cell r="V2500"/>
          <cell r="W2500"/>
          <cell r="X2500"/>
          <cell r="Y2500"/>
          <cell r="Z2500"/>
          <cell r="AA2500"/>
          <cell r="AB2500"/>
        </row>
        <row r="2501">
          <cell r="A2501"/>
          <cell r="B2501"/>
          <cell r="C2501"/>
          <cell r="D2501"/>
          <cell r="E2501"/>
          <cell r="F2501"/>
          <cell r="G2501"/>
          <cell r="H2501"/>
          <cell r="I2501"/>
          <cell r="J2501"/>
          <cell r="K2501"/>
          <cell r="L2501"/>
          <cell r="M2501"/>
          <cell r="N2501"/>
          <cell r="O2501"/>
          <cell r="P2501"/>
          <cell r="Q2501"/>
          <cell r="R2501"/>
          <cell r="S2501"/>
          <cell r="T2501"/>
          <cell r="U2501"/>
          <cell r="V2501"/>
          <cell r="W2501"/>
          <cell r="X2501"/>
          <cell r="Y2501"/>
          <cell r="Z2501"/>
          <cell r="AA2501"/>
          <cell r="AB2501"/>
        </row>
        <row r="2502">
          <cell r="A2502"/>
          <cell r="B2502"/>
          <cell r="C2502"/>
          <cell r="D2502"/>
          <cell r="E2502"/>
          <cell r="F2502"/>
          <cell r="G2502"/>
          <cell r="H2502"/>
          <cell r="I2502"/>
          <cell r="J2502"/>
          <cell r="K2502"/>
          <cell r="L2502"/>
          <cell r="M2502"/>
          <cell r="N2502"/>
          <cell r="O2502"/>
          <cell r="P2502"/>
          <cell r="Q2502"/>
          <cell r="R2502"/>
          <cell r="S2502"/>
          <cell r="T2502"/>
          <cell r="U2502"/>
          <cell r="V2502"/>
          <cell r="W2502"/>
          <cell r="X2502"/>
          <cell r="Y2502"/>
          <cell r="Z2502"/>
          <cell r="AA2502"/>
          <cell r="AB2502"/>
        </row>
        <row r="2503">
          <cell r="A2503"/>
          <cell r="B2503"/>
          <cell r="C2503"/>
          <cell r="D2503"/>
          <cell r="E2503"/>
          <cell r="F2503"/>
          <cell r="G2503"/>
          <cell r="H2503"/>
          <cell r="I2503"/>
          <cell r="J2503"/>
          <cell r="K2503"/>
          <cell r="L2503"/>
          <cell r="M2503"/>
          <cell r="N2503"/>
          <cell r="O2503"/>
          <cell r="P2503"/>
          <cell r="Q2503"/>
          <cell r="R2503"/>
          <cell r="S2503"/>
          <cell r="T2503"/>
          <cell r="U2503"/>
          <cell r="V2503"/>
          <cell r="W2503"/>
          <cell r="X2503"/>
          <cell r="Y2503"/>
          <cell r="Z2503"/>
          <cell r="AA2503"/>
          <cell r="AB2503"/>
        </row>
        <row r="2504">
          <cell r="A2504"/>
          <cell r="B2504"/>
          <cell r="C2504"/>
          <cell r="D2504"/>
          <cell r="E2504"/>
          <cell r="F2504"/>
          <cell r="G2504"/>
          <cell r="H2504"/>
          <cell r="I2504"/>
          <cell r="J2504"/>
          <cell r="K2504"/>
          <cell r="L2504"/>
          <cell r="M2504"/>
          <cell r="N2504"/>
          <cell r="O2504"/>
          <cell r="P2504"/>
          <cell r="Q2504"/>
          <cell r="R2504"/>
          <cell r="S2504"/>
          <cell r="T2504"/>
          <cell r="U2504"/>
          <cell r="V2504"/>
          <cell r="W2504"/>
          <cell r="X2504"/>
          <cell r="Y2504"/>
          <cell r="Z2504"/>
          <cell r="AA2504"/>
          <cell r="AB2504"/>
        </row>
        <row r="2505">
          <cell r="A2505"/>
          <cell r="B2505"/>
          <cell r="C2505"/>
          <cell r="D2505"/>
          <cell r="E2505"/>
          <cell r="F2505"/>
          <cell r="G2505"/>
          <cell r="H2505"/>
          <cell r="I2505"/>
          <cell r="J2505"/>
          <cell r="K2505"/>
          <cell r="L2505"/>
          <cell r="M2505"/>
          <cell r="N2505"/>
          <cell r="O2505"/>
          <cell r="P2505"/>
          <cell r="Q2505"/>
          <cell r="R2505"/>
          <cell r="S2505"/>
          <cell r="T2505"/>
          <cell r="U2505"/>
          <cell r="V2505"/>
          <cell r="W2505"/>
          <cell r="X2505"/>
          <cell r="Y2505"/>
          <cell r="Z2505"/>
          <cell r="AA2505"/>
          <cell r="AB2505"/>
        </row>
        <row r="2506">
          <cell r="A2506"/>
          <cell r="B2506"/>
          <cell r="C2506"/>
          <cell r="D2506"/>
          <cell r="E2506"/>
          <cell r="F2506"/>
          <cell r="G2506"/>
          <cell r="H2506"/>
          <cell r="I2506"/>
          <cell r="J2506"/>
          <cell r="K2506"/>
          <cell r="L2506"/>
          <cell r="M2506"/>
          <cell r="N2506"/>
          <cell r="O2506"/>
          <cell r="P2506"/>
          <cell r="Q2506"/>
          <cell r="R2506"/>
          <cell r="S2506"/>
          <cell r="T2506"/>
          <cell r="U2506"/>
          <cell r="V2506"/>
          <cell r="W2506"/>
          <cell r="X2506"/>
          <cell r="Y2506"/>
          <cell r="Z2506"/>
          <cell r="AA2506"/>
          <cell r="AB2506"/>
        </row>
        <row r="2507">
          <cell r="A2507"/>
          <cell r="B2507"/>
          <cell r="C2507"/>
          <cell r="D2507"/>
          <cell r="E2507"/>
          <cell r="F2507"/>
          <cell r="G2507"/>
          <cell r="H2507"/>
          <cell r="I2507"/>
          <cell r="J2507"/>
          <cell r="K2507"/>
          <cell r="L2507"/>
          <cell r="M2507"/>
          <cell r="N2507"/>
          <cell r="O2507"/>
          <cell r="P2507"/>
          <cell r="Q2507"/>
          <cell r="R2507"/>
          <cell r="S2507"/>
          <cell r="T2507"/>
          <cell r="U2507"/>
          <cell r="V2507"/>
          <cell r="W2507"/>
          <cell r="X2507"/>
          <cell r="Y2507"/>
          <cell r="Z2507"/>
          <cell r="AA2507"/>
          <cell r="AB2507"/>
        </row>
        <row r="2508">
          <cell r="A2508"/>
          <cell r="B2508"/>
          <cell r="C2508"/>
          <cell r="D2508"/>
          <cell r="E2508"/>
          <cell r="F2508"/>
          <cell r="G2508"/>
          <cell r="H2508"/>
          <cell r="I2508"/>
          <cell r="J2508"/>
          <cell r="K2508"/>
          <cell r="L2508"/>
          <cell r="M2508"/>
          <cell r="N2508"/>
          <cell r="O2508"/>
          <cell r="P2508"/>
          <cell r="Q2508"/>
          <cell r="R2508"/>
          <cell r="S2508"/>
          <cell r="T2508"/>
          <cell r="U2508"/>
          <cell r="V2508"/>
          <cell r="W2508"/>
          <cell r="X2508"/>
          <cell r="Y2508"/>
          <cell r="Z2508"/>
          <cell r="AA2508"/>
          <cell r="AB2508"/>
        </row>
        <row r="2509">
          <cell r="A2509"/>
          <cell r="B2509"/>
          <cell r="C2509"/>
          <cell r="D2509"/>
          <cell r="E2509"/>
          <cell r="F2509"/>
          <cell r="G2509"/>
          <cell r="H2509"/>
          <cell r="I2509"/>
          <cell r="J2509"/>
          <cell r="K2509"/>
          <cell r="L2509"/>
          <cell r="M2509"/>
          <cell r="N2509"/>
          <cell r="O2509"/>
          <cell r="P2509"/>
          <cell r="Q2509"/>
          <cell r="R2509"/>
          <cell r="S2509"/>
          <cell r="T2509"/>
          <cell r="U2509"/>
          <cell r="V2509"/>
          <cell r="W2509"/>
          <cell r="X2509"/>
          <cell r="Y2509"/>
          <cell r="Z2509"/>
          <cell r="AA2509"/>
          <cell r="AB2509"/>
        </row>
        <row r="2510">
          <cell r="A2510"/>
          <cell r="B2510"/>
          <cell r="C2510"/>
          <cell r="D2510"/>
          <cell r="E2510"/>
          <cell r="F2510"/>
          <cell r="G2510"/>
          <cell r="H2510"/>
          <cell r="I2510"/>
          <cell r="J2510"/>
          <cell r="K2510"/>
          <cell r="L2510"/>
          <cell r="M2510"/>
          <cell r="N2510"/>
          <cell r="O2510"/>
          <cell r="P2510"/>
          <cell r="Q2510"/>
          <cell r="R2510"/>
          <cell r="S2510"/>
          <cell r="T2510"/>
          <cell r="U2510"/>
          <cell r="V2510"/>
          <cell r="W2510"/>
          <cell r="X2510"/>
          <cell r="Y2510"/>
          <cell r="Z2510"/>
          <cell r="AA2510"/>
          <cell r="AB2510"/>
        </row>
        <row r="2511">
          <cell r="A2511"/>
          <cell r="B2511"/>
          <cell r="C2511"/>
          <cell r="D2511"/>
          <cell r="E2511"/>
          <cell r="F2511"/>
          <cell r="G2511"/>
          <cell r="H2511"/>
          <cell r="I2511"/>
          <cell r="J2511"/>
          <cell r="K2511"/>
          <cell r="L2511"/>
          <cell r="M2511"/>
          <cell r="N2511"/>
          <cell r="O2511"/>
          <cell r="P2511"/>
          <cell r="Q2511"/>
          <cell r="R2511"/>
          <cell r="S2511"/>
          <cell r="T2511"/>
          <cell r="U2511"/>
          <cell r="V2511"/>
          <cell r="W2511"/>
          <cell r="X2511"/>
          <cell r="Y2511"/>
          <cell r="Z2511"/>
          <cell r="AA2511"/>
          <cell r="AB2511"/>
        </row>
        <row r="2512">
          <cell r="A2512"/>
          <cell r="B2512"/>
          <cell r="C2512"/>
          <cell r="D2512"/>
          <cell r="E2512"/>
          <cell r="F2512"/>
          <cell r="G2512"/>
          <cell r="H2512"/>
          <cell r="I2512"/>
          <cell r="J2512"/>
          <cell r="K2512"/>
          <cell r="L2512"/>
          <cell r="M2512"/>
          <cell r="N2512"/>
          <cell r="O2512"/>
          <cell r="P2512"/>
          <cell r="Q2512"/>
          <cell r="R2512"/>
          <cell r="S2512"/>
          <cell r="T2512"/>
          <cell r="U2512"/>
          <cell r="V2512"/>
          <cell r="W2512"/>
          <cell r="X2512"/>
          <cell r="Y2512"/>
          <cell r="Z2512"/>
          <cell r="AA2512"/>
          <cell r="AB2512"/>
        </row>
        <row r="2513">
          <cell r="A2513"/>
          <cell r="B2513"/>
          <cell r="C2513"/>
          <cell r="D2513"/>
          <cell r="E2513"/>
          <cell r="F2513"/>
          <cell r="G2513"/>
          <cell r="H2513"/>
          <cell r="I2513"/>
          <cell r="J2513"/>
          <cell r="K2513"/>
          <cell r="L2513"/>
          <cell r="M2513"/>
          <cell r="N2513"/>
          <cell r="O2513"/>
          <cell r="P2513"/>
          <cell r="Q2513"/>
          <cell r="R2513"/>
          <cell r="S2513"/>
          <cell r="T2513"/>
          <cell r="U2513"/>
          <cell r="V2513"/>
          <cell r="W2513"/>
          <cell r="X2513"/>
          <cell r="Y2513"/>
          <cell r="Z2513"/>
          <cell r="AA2513"/>
          <cell r="AB2513"/>
        </row>
        <row r="2514">
          <cell r="A2514"/>
          <cell r="B2514"/>
          <cell r="C2514"/>
          <cell r="D2514"/>
          <cell r="E2514"/>
          <cell r="F2514"/>
          <cell r="G2514"/>
          <cell r="H2514"/>
          <cell r="I2514"/>
          <cell r="J2514"/>
          <cell r="K2514"/>
          <cell r="L2514"/>
          <cell r="M2514"/>
          <cell r="N2514"/>
          <cell r="O2514"/>
          <cell r="P2514"/>
          <cell r="Q2514"/>
          <cell r="R2514"/>
          <cell r="S2514"/>
          <cell r="T2514"/>
          <cell r="U2514"/>
          <cell r="V2514"/>
          <cell r="W2514"/>
          <cell r="X2514"/>
          <cell r="Y2514"/>
          <cell r="Z2514"/>
          <cell r="AA2514"/>
          <cell r="AB2514"/>
        </row>
        <row r="2515">
          <cell r="A2515"/>
          <cell r="B2515"/>
          <cell r="C2515"/>
          <cell r="D2515"/>
          <cell r="E2515"/>
          <cell r="F2515"/>
          <cell r="G2515"/>
          <cell r="H2515"/>
          <cell r="I2515"/>
          <cell r="J2515"/>
          <cell r="K2515"/>
          <cell r="L2515"/>
          <cell r="M2515"/>
          <cell r="N2515"/>
          <cell r="O2515"/>
          <cell r="P2515"/>
          <cell r="Q2515"/>
          <cell r="R2515"/>
          <cell r="S2515"/>
          <cell r="T2515"/>
          <cell r="U2515"/>
          <cell r="V2515"/>
          <cell r="W2515"/>
          <cell r="X2515"/>
          <cell r="Y2515"/>
          <cell r="Z2515"/>
          <cell r="AA2515"/>
          <cell r="AB2515"/>
        </row>
        <row r="2516">
          <cell r="A2516"/>
          <cell r="B2516"/>
          <cell r="C2516"/>
          <cell r="D2516"/>
          <cell r="E2516"/>
          <cell r="F2516"/>
          <cell r="G2516"/>
          <cell r="H2516"/>
          <cell r="I2516"/>
          <cell r="J2516"/>
          <cell r="K2516"/>
          <cell r="L2516"/>
          <cell r="M2516"/>
          <cell r="N2516"/>
          <cell r="O2516"/>
          <cell r="P2516"/>
          <cell r="Q2516"/>
          <cell r="R2516"/>
          <cell r="S2516"/>
          <cell r="T2516"/>
          <cell r="U2516"/>
          <cell r="V2516"/>
          <cell r="W2516"/>
          <cell r="X2516"/>
          <cell r="Y2516"/>
          <cell r="Z2516"/>
          <cell r="AA2516"/>
          <cell r="AB2516"/>
        </row>
        <row r="2517">
          <cell r="A2517"/>
          <cell r="B2517"/>
          <cell r="C2517"/>
          <cell r="D2517"/>
          <cell r="E2517"/>
          <cell r="F2517"/>
          <cell r="G2517"/>
          <cell r="H2517"/>
          <cell r="I2517"/>
          <cell r="J2517"/>
          <cell r="K2517"/>
          <cell r="L2517"/>
          <cell r="M2517"/>
          <cell r="N2517"/>
          <cell r="O2517"/>
          <cell r="P2517"/>
          <cell r="Q2517"/>
          <cell r="R2517"/>
          <cell r="S2517"/>
          <cell r="T2517"/>
          <cell r="U2517"/>
          <cell r="V2517"/>
          <cell r="W2517"/>
          <cell r="X2517"/>
          <cell r="Y2517"/>
          <cell r="Z2517"/>
          <cell r="AA2517"/>
          <cell r="AB2517"/>
        </row>
        <row r="2518">
          <cell r="A2518"/>
          <cell r="B2518"/>
          <cell r="C2518"/>
          <cell r="D2518"/>
          <cell r="E2518"/>
          <cell r="F2518"/>
          <cell r="G2518"/>
          <cell r="H2518"/>
          <cell r="I2518"/>
          <cell r="J2518"/>
          <cell r="K2518"/>
          <cell r="L2518"/>
          <cell r="M2518"/>
          <cell r="N2518"/>
          <cell r="O2518"/>
          <cell r="P2518"/>
          <cell r="Q2518"/>
          <cell r="R2518"/>
          <cell r="S2518"/>
          <cell r="T2518"/>
          <cell r="U2518"/>
          <cell r="V2518"/>
          <cell r="W2518"/>
          <cell r="X2518"/>
          <cell r="Y2518"/>
          <cell r="Z2518"/>
          <cell r="AA2518"/>
          <cell r="AB2518"/>
        </row>
        <row r="2519">
          <cell r="A2519"/>
          <cell r="B2519"/>
          <cell r="C2519"/>
          <cell r="D2519"/>
          <cell r="E2519"/>
          <cell r="F2519"/>
          <cell r="G2519"/>
          <cell r="H2519"/>
          <cell r="I2519"/>
          <cell r="J2519"/>
          <cell r="K2519"/>
          <cell r="L2519"/>
          <cell r="M2519"/>
          <cell r="N2519"/>
          <cell r="O2519"/>
          <cell r="P2519"/>
          <cell r="Q2519"/>
          <cell r="R2519"/>
          <cell r="S2519"/>
          <cell r="T2519"/>
          <cell r="U2519"/>
          <cell r="V2519"/>
          <cell r="W2519"/>
          <cell r="X2519"/>
          <cell r="Y2519"/>
          <cell r="Z2519"/>
          <cell r="AA2519"/>
          <cell r="AB2519"/>
        </row>
        <row r="2520">
          <cell r="A2520"/>
          <cell r="B2520"/>
          <cell r="C2520"/>
          <cell r="D2520"/>
          <cell r="E2520"/>
          <cell r="F2520"/>
          <cell r="G2520"/>
          <cell r="H2520"/>
          <cell r="I2520"/>
          <cell r="J2520"/>
          <cell r="K2520"/>
          <cell r="L2520"/>
          <cell r="M2520"/>
          <cell r="N2520"/>
          <cell r="O2520"/>
          <cell r="P2520"/>
          <cell r="Q2520"/>
          <cell r="R2520"/>
          <cell r="S2520"/>
          <cell r="T2520"/>
          <cell r="U2520"/>
          <cell r="V2520"/>
          <cell r="W2520"/>
          <cell r="X2520"/>
          <cell r="Y2520"/>
          <cell r="Z2520"/>
          <cell r="AA2520"/>
          <cell r="AB2520"/>
        </row>
        <row r="2521">
          <cell r="A2521"/>
          <cell r="B2521"/>
          <cell r="C2521"/>
          <cell r="D2521"/>
          <cell r="E2521"/>
          <cell r="F2521"/>
          <cell r="G2521"/>
          <cell r="H2521"/>
          <cell r="I2521"/>
          <cell r="J2521"/>
          <cell r="K2521"/>
          <cell r="L2521"/>
          <cell r="M2521"/>
          <cell r="N2521"/>
          <cell r="O2521"/>
          <cell r="P2521"/>
          <cell r="Q2521"/>
          <cell r="R2521"/>
          <cell r="S2521"/>
          <cell r="T2521"/>
          <cell r="U2521"/>
          <cell r="V2521"/>
          <cell r="W2521"/>
          <cell r="X2521"/>
          <cell r="Y2521"/>
          <cell r="Z2521"/>
          <cell r="AA2521"/>
          <cell r="AB2521"/>
        </row>
        <row r="2522">
          <cell r="A2522"/>
          <cell r="B2522"/>
          <cell r="C2522"/>
          <cell r="D2522"/>
          <cell r="E2522"/>
          <cell r="F2522"/>
          <cell r="G2522"/>
          <cell r="H2522"/>
          <cell r="I2522"/>
          <cell r="J2522"/>
          <cell r="K2522"/>
          <cell r="L2522"/>
          <cell r="M2522"/>
          <cell r="N2522"/>
          <cell r="O2522"/>
          <cell r="P2522"/>
          <cell r="Q2522"/>
          <cell r="R2522"/>
          <cell r="S2522"/>
          <cell r="T2522"/>
          <cell r="U2522"/>
          <cell r="V2522"/>
          <cell r="W2522"/>
          <cell r="X2522"/>
          <cell r="Y2522"/>
          <cell r="Z2522"/>
          <cell r="AA2522"/>
          <cell r="AB2522"/>
        </row>
        <row r="2523">
          <cell r="A2523"/>
          <cell r="B2523"/>
          <cell r="C2523"/>
          <cell r="D2523"/>
          <cell r="E2523"/>
          <cell r="F2523"/>
          <cell r="G2523"/>
          <cell r="H2523"/>
          <cell r="I2523"/>
          <cell r="J2523"/>
          <cell r="K2523"/>
          <cell r="L2523"/>
          <cell r="M2523"/>
          <cell r="N2523"/>
          <cell r="O2523"/>
          <cell r="P2523"/>
          <cell r="Q2523"/>
          <cell r="R2523"/>
          <cell r="S2523"/>
          <cell r="T2523"/>
          <cell r="U2523"/>
          <cell r="V2523"/>
          <cell r="W2523"/>
          <cell r="X2523"/>
          <cell r="Y2523"/>
          <cell r="Z2523"/>
          <cell r="AA2523"/>
          <cell r="AB2523"/>
        </row>
        <row r="2524">
          <cell r="A2524"/>
          <cell r="B2524"/>
          <cell r="C2524"/>
          <cell r="D2524"/>
          <cell r="E2524"/>
          <cell r="F2524"/>
          <cell r="G2524"/>
          <cell r="H2524"/>
          <cell r="I2524"/>
          <cell r="J2524"/>
          <cell r="K2524"/>
          <cell r="L2524"/>
          <cell r="M2524"/>
          <cell r="N2524"/>
          <cell r="O2524"/>
          <cell r="P2524"/>
          <cell r="Q2524"/>
          <cell r="R2524"/>
          <cell r="S2524"/>
          <cell r="T2524"/>
          <cell r="U2524"/>
          <cell r="V2524"/>
          <cell r="W2524"/>
          <cell r="X2524"/>
          <cell r="Y2524"/>
          <cell r="Z2524"/>
          <cell r="AA2524"/>
          <cell r="AB2524"/>
        </row>
        <row r="2525">
          <cell r="A2525"/>
          <cell r="B2525"/>
          <cell r="C2525"/>
          <cell r="D2525"/>
          <cell r="E2525"/>
          <cell r="F2525"/>
          <cell r="G2525"/>
          <cell r="H2525"/>
          <cell r="I2525"/>
          <cell r="J2525"/>
          <cell r="K2525"/>
          <cell r="L2525"/>
          <cell r="M2525"/>
          <cell r="N2525"/>
          <cell r="O2525"/>
          <cell r="P2525"/>
          <cell r="Q2525"/>
          <cell r="R2525"/>
          <cell r="S2525"/>
          <cell r="T2525"/>
          <cell r="U2525"/>
          <cell r="V2525"/>
          <cell r="W2525"/>
          <cell r="X2525"/>
          <cell r="Y2525"/>
          <cell r="Z2525"/>
          <cell r="AA2525"/>
          <cell r="AB2525"/>
        </row>
        <row r="2526">
          <cell r="A2526"/>
          <cell r="B2526"/>
          <cell r="C2526"/>
          <cell r="D2526"/>
          <cell r="E2526"/>
          <cell r="F2526"/>
          <cell r="G2526"/>
          <cell r="H2526"/>
          <cell r="I2526"/>
          <cell r="J2526"/>
          <cell r="K2526"/>
          <cell r="L2526"/>
          <cell r="M2526"/>
          <cell r="N2526"/>
          <cell r="O2526"/>
          <cell r="P2526"/>
          <cell r="Q2526"/>
          <cell r="R2526"/>
          <cell r="S2526"/>
          <cell r="T2526"/>
          <cell r="U2526"/>
          <cell r="V2526"/>
          <cell r="W2526"/>
          <cell r="X2526"/>
          <cell r="Y2526"/>
          <cell r="Z2526"/>
          <cell r="AA2526"/>
          <cell r="AB2526"/>
        </row>
        <row r="2527">
          <cell r="A2527"/>
          <cell r="B2527"/>
          <cell r="C2527"/>
          <cell r="D2527"/>
          <cell r="E2527"/>
          <cell r="F2527"/>
          <cell r="G2527"/>
          <cell r="H2527"/>
          <cell r="I2527"/>
          <cell r="J2527"/>
          <cell r="K2527"/>
          <cell r="L2527"/>
          <cell r="M2527"/>
          <cell r="N2527"/>
          <cell r="O2527"/>
          <cell r="P2527"/>
          <cell r="Q2527"/>
          <cell r="R2527"/>
          <cell r="S2527"/>
          <cell r="T2527"/>
          <cell r="U2527"/>
          <cell r="V2527"/>
          <cell r="W2527"/>
          <cell r="X2527"/>
          <cell r="Y2527"/>
          <cell r="Z2527"/>
          <cell r="AA2527"/>
          <cell r="AB2527"/>
        </row>
        <row r="2528">
          <cell r="A2528"/>
          <cell r="B2528"/>
          <cell r="C2528"/>
          <cell r="D2528"/>
          <cell r="E2528"/>
          <cell r="F2528"/>
          <cell r="G2528"/>
          <cell r="H2528"/>
          <cell r="I2528"/>
          <cell r="J2528"/>
          <cell r="K2528"/>
          <cell r="L2528"/>
          <cell r="M2528"/>
          <cell r="N2528"/>
          <cell r="O2528"/>
          <cell r="P2528"/>
          <cell r="Q2528"/>
          <cell r="R2528"/>
          <cell r="S2528"/>
          <cell r="T2528"/>
          <cell r="U2528"/>
          <cell r="V2528"/>
          <cell r="W2528"/>
          <cell r="X2528"/>
          <cell r="Y2528"/>
          <cell r="Z2528"/>
          <cell r="AA2528"/>
          <cell r="AB2528"/>
        </row>
        <row r="2529">
          <cell r="A2529"/>
          <cell r="B2529"/>
          <cell r="C2529"/>
          <cell r="D2529"/>
          <cell r="E2529"/>
          <cell r="F2529"/>
          <cell r="G2529"/>
          <cell r="H2529"/>
          <cell r="I2529"/>
          <cell r="J2529"/>
          <cell r="K2529"/>
          <cell r="L2529"/>
          <cell r="M2529"/>
          <cell r="N2529"/>
          <cell r="O2529"/>
          <cell r="P2529"/>
          <cell r="Q2529"/>
          <cell r="R2529"/>
          <cell r="S2529"/>
          <cell r="T2529"/>
          <cell r="U2529"/>
          <cell r="V2529"/>
          <cell r="W2529"/>
          <cell r="X2529"/>
          <cell r="Y2529"/>
          <cell r="Z2529"/>
          <cell r="AA2529"/>
          <cell r="AB2529"/>
        </row>
        <row r="2530">
          <cell r="A2530"/>
          <cell r="B2530"/>
          <cell r="C2530"/>
          <cell r="D2530"/>
          <cell r="E2530"/>
          <cell r="F2530"/>
          <cell r="G2530"/>
          <cell r="H2530"/>
          <cell r="I2530"/>
          <cell r="J2530"/>
          <cell r="K2530"/>
          <cell r="L2530"/>
          <cell r="M2530"/>
          <cell r="N2530"/>
          <cell r="O2530"/>
          <cell r="P2530"/>
          <cell r="Q2530"/>
          <cell r="R2530"/>
          <cell r="S2530"/>
          <cell r="T2530"/>
          <cell r="U2530"/>
          <cell r="V2530"/>
          <cell r="W2530"/>
          <cell r="X2530"/>
          <cell r="Y2530"/>
          <cell r="Z2530"/>
          <cell r="AA2530"/>
          <cell r="AB2530"/>
        </row>
        <row r="2531">
          <cell r="A2531"/>
          <cell r="B2531"/>
          <cell r="C2531"/>
          <cell r="D2531"/>
          <cell r="E2531"/>
          <cell r="F2531"/>
          <cell r="G2531"/>
          <cell r="H2531"/>
          <cell r="I2531"/>
          <cell r="J2531"/>
          <cell r="K2531"/>
          <cell r="L2531"/>
          <cell r="M2531"/>
          <cell r="N2531"/>
          <cell r="O2531"/>
          <cell r="P2531"/>
          <cell r="Q2531"/>
          <cell r="R2531"/>
          <cell r="S2531"/>
          <cell r="T2531"/>
          <cell r="U2531"/>
          <cell r="V2531"/>
          <cell r="W2531"/>
          <cell r="X2531"/>
          <cell r="Y2531"/>
          <cell r="Z2531"/>
          <cell r="AA2531"/>
          <cell r="AB2531"/>
        </row>
        <row r="2532">
          <cell r="A2532"/>
          <cell r="B2532"/>
          <cell r="C2532"/>
          <cell r="D2532"/>
          <cell r="E2532"/>
          <cell r="F2532"/>
          <cell r="G2532"/>
          <cell r="H2532"/>
          <cell r="I2532"/>
          <cell r="J2532"/>
          <cell r="K2532"/>
          <cell r="L2532"/>
          <cell r="M2532"/>
          <cell r="N2532"/>
          <cell r="O2532"/>
          <cell r="P2532"/>
          <cell r="Q2532"/>
          <cell r="R2532"/>
          <cell r="S2532"/>
          <cell r="T2532"/>
          <cell r="U2532"/>
          <cell r="V2532"/>
          <cell r="W2532"/>
          <cell r="X2532"/>
          <cell r="Y2532"/>
          <cell r="Z2532"/>
          <cell r="AA2532"/>
          <cell r="AB2532"/>
        </row>
        <row r="2533">
          <cell r="A2533"/>
          <cell r="B2533"/>
          <cell r="C2533"/>
          <cell r="D2533"/>
          <cell r="E2533"/>
          <cell r="F2533"/>
          <cell r="G2533"/>
          <cell r="H2533"/>
          <cell r="I2533"/>
          <cell r="J2533"/>
          <cell r="K2533"/>
          <cell r="L2533"/>
          <cell r="M2533"/>
          <cell r="N2533"/>
          <cell r="O2533"/>
          <cell r="P2533"/>
          <cell r="Q2533"/>
          <cell r="R2533"/>
          <cell r="S2533"/>
          <cell r="T2533"/>
          <cell r="U2533"/>
          <cell r="V2533"/>
          <cell r="W2533"/>
          <cell r="X2533"/>
          <cell r="Y2533"/>
          <cell r="Z2533"/>
          <cell r="AA2533"/>
          <cell r="AB2533"/>
        </row>
        <row r="2534">
          <cell r="A2534"/>
          <cell r="B2534"/>
          <cell r="C2534"/>
          <cell r="D2534"/>
          <cell r="E2534"/>
          <cell r="F2534"/>
          <cell r="G2534"/>
          <cell r="H2534"/>
          <cell r="I2534"/>
          <cell r="J2534"/>
          <cell r="K2534"/>
          <cell r="L2534"/>
          <cell r="M2534"/>
          <cell r="N2534"/>
          <cell r="O2534"/>
          <cell r="P2534"/>
          <cell r="Q2534"/>
          <cell r="R2534"/>
          <cell r="S2534"/>
          <cell r="T2534"/>
          <cell r="U2534"/>
          <cell r="V2534"/>
          <cell r="W2534"/>
          <cell r="X2534"/>
          <cell r="Y2534"/>
          <cell r="Z2534"/>
          <cell r="AA2534"/>
          <cell r="AB2534"/>
        </row>
        <row r="2535">
          <cell r="A2535"/>
          <cell r="B2535"/>
          <cell r="C2535"/>
          <cell r="D2535"/>
          <cell r="E2535"/>
          <cell r="F2535"/>
          <cell r="G2535"/>
          <cell r="H2535"/>
          <cell r="I2535"/>
          <cell r="J2535"/>
          <cell r="K2535"/>
          <cell r="L2535"/>
          <cell r="M2535"/>
          <cell r="N2535"/>
          <cell r="O2535"/>
          <cell r="P2535"/>
          <cell r="Q2535"/>
          <cell r="R2535"/>
          <cell r="S2535"/>
          <cell r="T2535"/>
          <cell r="U2535"/>
          <cell r="V2535"/>
          <cell r="W2535"/>
          <cell r="X2535"/>
          <cell r="Y2535"/>
          <cell r="Z2535"/>
          <cell r="AA2535"/>
          <cell r="AB2535"/>
        </row>
        <row r="2536">
          <cell r="A2536"/>
          <cell r="B2536"/>
          <cell r="C2536"/>
          <cell r="D2536"/>
          <cell r="E2536"/>
          <cell r="F2536"/>
          <cell r="G2536"/>
          <cell r="H2536"/>
          <cell r="I2536"/>
          <cell r="J2536"/>
          <cell r="K2536"/>
          <cell r="L2536"/>
          <cell r="M2536"/>
          <cell r="N2536"/>
          <cell r="O2536"/>
          <cell r="P2536"/>
          <cell r="Q2536"/>
          <cell r="R2536"/>
          <cell r="S2536"/>
          <cell r="T2536"/>
          <cell r="U2536"/>
          <cell r="V2536"/>
          <cell r="W2536"/>
          <cell r="X2536"/>
          <cell r="Y2536"/>
          <cell r="Z2536"/>
          <cell r="AA2536"/>
          <cell r="AB2536"/>
        </row>
        <row r="2537">
          <cell r="A2537"/>
          <cell r="B2537"/>
          <cell r="C2537"/>
          <cell r="D2537"/>
          <cell r="E2537"/>
          <cell r="F2537"/>
          <cell r="G2537"/>
          <cell r="H2537"/>
          <cell r="I2537"/>
          <cell r="J2537"/>
          <cell r="K2537"/>
          <cell r="L2537"/>
          <cell r="M2537"/>
          <cell r="N2537"/>
          <cell r="O2537"/>
          <cell r="P2537"/>
          <cell r="Q2537"/>
          <cell r="R2537"/>
          <cell r="S2537"/>
          <cell r="T2537"/>
          <cell r="U2537"/>
          <cell r="V2537"/>
          <cell r="W2537"/>
          <cell r="X2537"/>
          <cell r="Y2537"/>
          <cell r="Z2537"/>
          <cell r="AA2537"/>
          <cell r="AB2537"/>
        </row>
        <row r="2538">
          <cell r="A2538"/>
          <cell r="B2538"/>
          <cell r="C2538"/>
          <cell r="D2538"/>
          <cell r="E2538"/>
          <cell r="F2538"/>
          <cell r="G2538"/>
          <cell r="H2538"/>
          <cell r="I2538"/>
          <cell r="J2538"/>
          <cell r="K2538"/>
          <cell r="L2538"/>
          <cell r="M2538"/>
          <cell r="N2538"/>
          <cell r="O2538"/>
          <cell r="P2538"/>
          <cell r="Q2538"/>
          <cell r="R2538"/>
          <cell r="S2538"/>
          <cell r="T2538"/>
          <cell r="U2538"/>
          <cell r="V2538"/>
          <cell r="W2538"/>
          <cell r="X2538"/>
          <cell r="Y2538"/>
          <cell r="Z2538"/>
          <cell r="AA2538"/>
          <cell r="AB2538"/>
        </row>
        <row r="2539">
          <cell r="A2539"/>
          <cell r="B2539"/>
          <cell r="C2539"/>
          <cell r="D2539"/>
          <cell r="E2539"/>
          <cell r="F2539"/>
          <cell r="G2539"/>
          <cell r="H2539"/>
          <cell r="I2539"/>
          <cell r="J2539"/>
          <cell r="K2539"/>
          <cell r="L2539"/>
          <cell r="M2539"/>
          <cell r="N2539"/>
          <cell r="O2539"/>
          <cell r="P2539"/>
          <cell r="Q2539"/>
          <cell r="R2539"/>
          <cell r="S2539"/>
          <cell r="T2539"/>
          <cell r="U2539"/>
          <cell r="V2539"/>
          <cell r="W2539"/>
          <cell r="X2539"/>
          <cell r="Y2539"/>
          <cell r="Z2539"/>
          <cell r="AA2539"/>
          <cell r="AB2539"/>
        </row>
        <row r="2540">
          <cell r="A2540"/>
          <cell r="B2540"/>
          <cell r="C2540"/>
          <cell r="D2540"/>
          <cell r="E2540"/>
          <cell r="F2540"/>
          <cell r="G2540"/>
          <cell r="H2540"/>
          <cell r="I2540"/>
          <cell r="J2540"/>
          <cell r="K2540"/>
          <cell r="L2540"/>
          <cell r="M2540"/>
          <cell r="N2540"/>
          <cell r="O2540"/>
          <cell r="P2540"/>
          <cell r="Q2540"/>
          <cell r="R2540"/>
          <cell r="S2540"/>
          <cell r="T2540"/>
          <cell r="U2540"/>
          <cell r="V2540"/>
          <cell r="W2540"/>
          <cell r="X2540"/>
          <cell r="Y2540"/>
          <cell r="Z2540"/>
          <cell r="AA2540"/>
          <cell r="AB2540"/>
        </row>
        <row r="2541">
          <cell r="A2541"/>
          <cell r="B2541"/>
          <cell r="C2541"/>
          <cell r="D2541"/>
          <cell r="E2541"/>
          <cell r="F2541"/>
          <cell r="G2541"/>
          <cell r="H2541"/>
          <cell r="I2541"/>
          <cell r="J2541"/>
          <cell r="K2541"/>
          <cell r="L2541"/>
          <cell r="M2541"/>
          <cell r="N2541"/>
          <cell r="O2541"/>
          <cell r="P2541"/>
          <cell r="Q2541"/>
          <cell r="R2541"/>
          <cell r="S2541"/>
          <cell r="T2541"/>
          <cell r="U2541"/>
          <cell r="V2541"/>
          <cell r="W2541"/>
          <cell r="X2541"/>
          <cell r="Y2541"/>
          <cell r="Z2541"/>
          <cell r="AA2541"/>
          <cell r="AB2541"/>
        </row>
        <row r="2542">
          <cell r="A2542"/>
          <cell r="B2542"/>
          <cell r="C2542"/>
          <cell r="D2542"/>
          <cell r="E2542"/>
          <cell r="F2542"/>
          <cell r="G2542"/>
          <cell r="H2542"/>
          <cell r="I2542"/>
          <cell r="J2542"/>
          <cell r="K2542"/>
          <cell r="L2542"/>
          <cell r="M2542"/>
          <cell r="N2542"/>
          <cell r="O2542"/>
          <cell r="P2542"/>
          <cell r="Q2542"/>
          <cell r="R2542"/>
          <cell r="S2542"/>
          <cell r="T2542"/>
          <cell r="U2542"/>
          <cell r="V2542"/>
          <cell r="W2542"/>
          <cell r="X2542"/>
          <cell r="Y2542"/>
          <cell r="Z2542"/>
          <cell r="AA2542"/>
          <cell r="AB2542"/>
        </row>
        <row r="2543">
          <cell r="A2543"/>
          <cell r="B2543"/>
          <cell r="C2543"/>
          <cell r="D2543"/>
          <cell r="E2543"/>
          <cell r="F2543"/>
          <cell r="G2543"/>
          <cell r="H2543"/>
          <cell r="I2543"/>
          <cell r="J2543"/>
          <cell r="K2543"/>
          <cell r="L2543"/>
          <cell r="M2543"/>
          <cell r="N2543"/>
          <cell r="O2543"/>
          <cell r="P2543"/>
          <cell r="Q2543"/>
          <cell r="R2543"/>
          <cell r="S2543"/>
          <cell r="T2543"/>
          <cell r="U2543"/>
          <cell r="V2543"/>
          <cell r="W2543"/>
          <cell r="X2543"/>
          <cell r="Y2543"/>
          <cell r="Z2543"/>
          <cell r="AA2543"/>
          <cell r="AB2543"/>
        </row>
        <row r="2544">
          <cell r="A2544"/>
          <cell r="B2544"/>
          <cell r="C2544"/>
          <cell r="D2544"/>
          <cell r="E2544"/>
          <cell r="F2544"/>
          <cell r="G2544"/>
          <cell r="H2544"/>
          <cell r="I2544"/>
          <cell r="J2544"/>
          <cell r="K2544"/>
          <cell r="L2544"/>
          <cell r="M2544"/>
          <cell r="N2544"/>
          <cell r="O2544"/>
          <cell r="P2544"/>
          <cell r="Q2544"/>
          <cell r="R2544"/>
          <cell r="S2544"/>
          <cell r="T2544"/>
          <cell r="U2544"/>
          <cell r="V2544"/>
          <cell r="W2544"/>
          <cell r="X2544"/>
          <cell r="Y2544"/>
          <cell r="Z2544"/>
          <cell r="AA2544"/>
          <cell r="AB2544"/>
        </row>
        <row r="2545">
          <cell r="A2545"/>
          <cell r="B2545"/>
          <cell r="C2545"/>
          <cell r="D2545"/>
          <cell r="E2545"/>
          <cell r="F2545"/>
          <cell r="G2545"/>
          <cell r="H2545"/>
          <cell r="I2545"/>
          <cell r="J2545"/>
          <cell r="K2545"/>
          <cell r="L2545"/>
          <cell r="M2545"/>
          <cell r="N2545"/>
          <cell r="O2545"/>
          <cell r="P2545"/>
          <cell r="Q2545"/>
          <cell r="R2545"/>
          <cell r="S2545"/>
          <cell r="T2545"/>
          <cell r="U2545"/>
          <cell r="V2545"/>
          <cell r="W2545"/>
          <cell r="X2545"/>
          <cell r="Y2545"/>
          <cell r="Z2545"/>
          <cell r="AA2545"/>
          <cell r="AB2545"/>
        </row>
        <row r="2546">
          <cell r="A2546"/>
          <cell r="B2546"/>
          <cell r="C2546"/>
          <cell r="D2546"/>
          <cell r="E2546"/>
          <cell r="F2546"/>
          <cell r="G2546"/>
          <cell r="H2546"/>
          <cell r="I2546"/>
          <cell r="J2546"/>
          <cell r="K2546"/>
          <cell r="L2546"/>
          <cell r="M2546"/>
          <cell r="N2546"/>
          <cell r="O2546"/>
          <cell r="P2546"/>
          <cell r="Q2546"/>
          <cell r="R2546"/>
          <cell r="S2546"/>
          <cell r="T2546"/>
          <cell r="U2546"/>
          <cell r="V2546"/>
          <cell r="W2546"/>
          <cell r="X2546"/>
          <cell r="Y2546"/>
          <cell r="Z2546"/>
          <cell r="AA2546"/>
          <cell r="AB2546"/>
        </row>
        <row r="2547">
          <cell r="A2547"/>
          <cell r="B2547"/>
          <cell r="C2547"/>
          <cell r="D2547"/>
          <cell r="E2547"/>
          <cell r="F2547"/>
          <cell r="G2547"/>
          <cell r="H2547"/>
          <cell r="I2547"/>
          <cell r="J2547"/>
          <cell r="K2547"/>
          <cell r="L2547"/>
          <cell r="M2547"/>
          <cell r="N2547"/>
          <cell r="O2547"/>
          <cell r="P2547"/>
          <cell r="Q2547"/>
          <cell r="R2547"/>
          <cell r="S2547"/>
          <cell r="T2547"/>
          <cell r="U2547"/>
          <cell r="V2547"/>
          <cell r="W2547"/>
          <cell r="X2547"/>
          <cell r="Y2547"/>
          <cell r="Z2547"/>
          <cell r="AA2547"/>
          <cell r="AB2547"/>
        </row>
        <row r="2548">
          <cell r="A2548"/>
          <cell r="B2548"/>
          <cell r="C2548"/>
          <cell r="D2548"/>
          <cell r="E2548"/>
          <cell r="F2548"/>
          <cell r="G2548"/>
          <cell r="H2548"/>
          <cell r="I2548"/>
          <cell r="J2548"/>
          <cell r="K2548"/>
          <cell r="L2548"/>
          <cell r="M2548"/>
          <cell r="N2548"/>
          <cell r="O2548"/>
          <cell r="P2548"/>
          <cell r="Q2548"/>
          <cell r="R2548"/>
          <cell r="S2548"/>
          <cell r="T2548"/>
          <cell r="U2548"/>
          <cell r="V2548"/>
          <cell r="W2548"/>
          <cell r="X2548"/>
          <cell r="Y2548"/>
          <cell r="Z2548"/>
          <cell r="AA2548"/>
          <cell r="AB2548"/>
        </row>
        <row r="2549">
          <cell r="A2549"/>
          <cell r="B2549"/>
          <cell r="C2549"/>
          <cell r="D2549"/>
          <cell r="E2549"/>
          <cell r="F2549"/>
          <cell r="G2549"/>
          <cell r="H2549"/>
          <cell r="I2549"/>
          <cell r="J2549"/>
          <cell r="K2549"/>
          <cell r="L2549"/>
          <cell r="M2549"/>
          <cell r="N2549"/>
          <cell r="O2549"/>
          <cell r="P2549"/>
          <cell r="Q2549"/>
          <cell r="R2549"/>
          <cell r="S2549"/>
          <cell r="T2549"/>
          <cell r="U2549"/>
          <cell r="V2549"/>
          <cell r="W2549"/>
          <cell r="X2549"/>
          <cell r="Y2549"/>
          <cell r="Z2549"/>
          <cell r="AA2549"/>
          <cell r="AB2549"/>
        </row>
        <row r="2550">
          <cell r="A2550"/>
          <cell r="B2550"/>
          <cell r="C2550"/>
          <cell r="D2550"/>
          <cell r="E2550"/>
          <cell r="F2550"/>
          <cell r="G2550"/>
          <cell r="H2550"/>
          <cell r="I2550"/>
          <cell r="J2550"/>
          <cell r="K2550"/>
          <cell r="L2550"/>
          <cell r="M2550"/>
          <cell r="N2550"/>
          <cell r="O2550"/>
          <cell r="P2550"/>
          <cell r="Q2550"/>
          <cell r="R2550"/>
          <cell r="S2550"/>
          <cell r="T2550"/>
          <cell r="U2550"/>
          <cell r="V2550"/>
          <cell r="W2550"/>
          <cell r="X2550"/>
          <cell r="Y2550"/>
          <cell r="Z2550"/>
          <cell r="AA2550"/>
          <cell r="AB2550"/>
        </row>
        <row r="2551">
          <cell r="A2551"/>
          <cell r="B2551"/>
          <cell r="C2551"/>
          <cell r="D2551"/>
          <cell r="E2551"/>
          <cell r="F2551"/>
          <cell r="G2551"/>
          <cell r="H2551"/>
          <cell r="I2551"/>
          <cell r="J2551"/>
          <cell r="K2551"/>
          <cell r="L2551"/>
          <cell r="M2551"/>
          <cell r="N2551"/>
          <cell r="O2551"/>
          <cell r="P2551"/>
          <cell r="Q2551"/>
          <cell r="R2551"/>
          <cell r="S2551"/>
          <cell r="T2551"/>
          <cell r="U2551"/>
          <cell r="V2551"/>
          <cell r="W2551"/>
          <cell r="X2551"/>
          <cell r="Y2551"/>
          <cell r="Z2551"/>
          <cell r="AA2551"/>
          <cell r="AB2551"/>
        </row>
        <row r="2552">
          <cell r="A2552"/>
          <cell r="B2552"/>
          <cell r="C2552"/>
          <cell r="D2552"/>
          <cell r="E2552"/>
          <cell r="F2552"/>
          <cell r="G2552"/>
          <cell r="H2552"/>
          <cell r="I2552"/>
          <cell r="J2552"/>
          <cell r="K2552"/>
          <cell r="L2552"/>
          <cell r="M2552"/>
          <cell r="N2552"/>
          <cell r="O2552"/>
          <cell r="P2552"/>
          <cell r="Q2552"/>
          <cell r="R2552"/>
          <cell r="S2552"/>
          <cell r="T2552"/>
          <cell r="U2552"/>
          <cell r="V2552"/>
          <cell r="W2552"/>
          <cell r="X2552"/>
          <cell r="Y2552"/>
          <cell r="Z2552"/>
          <cell r="AA2552"/>
          <cell r="AB2552"/>
        </row>
        <row r="2553">
          <cell r="A2553"/>
          <cell r="B2553"/>
          <cell r="C2553"/>
          <cell r="D2553"/>
          <cell r="E2553"/>
          <cell r="F2553"/>
          <cell r="G2553"/>
          <cell r="H2553"/>
          <cell r="I2553"/>
          <cell r="J2553"/>
          <cell r="K2553"/>
          <cell r="L2553"/>
          <cell r="M2553"/>
          <cell r="N2553"/>
          <cell r="O2553"/>
          <cell r="P2553"/>
          <cell r="Q2553"/>
          <cell r="R2553"/>
          <cell r="S2553"/>
          <cell r="T2553"/>
          <cell r="U2553"/>
          <cell r="V2553"/>
          <cell r="W2553"/>
          <cell r="X2553"/>
          <cell r="Y2553"/>
          <cell r="Z2553"/>
          <cell r="AA2553"/>
          <cell r="AB2553"/>
        </row>
        <row r="2554">
          <cell r="A2554"/>
          <cell r="B2554"/>
          <cell r="C2554"/>
          <cell r="D2554"/>
          <cell r="E2554"/>
          <cell r="F2554"/>
          <cell r="G2554"/>
          <cell r="H2554"/>
          <cell r="I2554"/>
          <cell r="J2554"/>
          <cell r="K2554"/>
          <cell r="L2554"/>
          <cell r="M2554"/>
          <cell r="N2554"/>
          <cell r="O2554"/>
          <cell r="P2554"/>
          <cell r="Q2554"/>
          <cell r="R2554"/>
          <cell r="S2554"/>
          <cell r="T2554"/>
          <cell r="U2554"/>
          <cell r="V2554"/>
          <cell r="W2554"/>
          <cell r="X2554"/>
          <cell r="Y2554"/>
          <cell r="Z2554"/>
          <cell r="AA2554"/>
          <cell r="AB2554"/>
        </row>
        <row r="2555">
          <cell r="A2555"/>
          <cell r="B2555"/>
          <cell r="C2555"/>
          <cell r="D2555"/>
          <cell r="E2555"/>
          <cell r="F2555"/>
          <cell r="G2555"/>
          <cell r="H2555"/>
          <cell r="I2555"/>
          <cell r="J2555"/>
          <cell r="K2555"/>
          <cell r="L2555"/>
          <cell r="M2555"/>
          <cell r="N2555"/>
          <cell r="O2555"/>
          <cell r="P2555"/>
          <cell r="Q2555"/>
          <cell r="R2555"/>
          <cell r="S2555"/>
          <cell r="T2555"/>
          <cell r="U2555"/>
          <cell r="V2555"/>
          <cell r="W2555"/>
          <cell r="X2555"/>
          <cell r="Y2555"/>
          <cell r="Z2555"/>
          <cell r="AA2555"/>
          <cell r="AB2555"/>
        </row>
        <row r="2556">
          <cell r="A2556"/>
          <cell r="B2556"/>
          <cell r="C2556"/>
          <cell r="D2556"/>
          <cell r="E2556"/>
          <cell r="F2556"/>
          <cell r="G2556"/>
          <cell r="H2556"/>
          <cell r="I2556"/>
          <cell r="J2556"/>
          <cell r="K2556"/>
          <cell r="L2556"/>
          <cell r="M2556"/>
          <cell r="N2556"/>
          <cell r="O2556"/>
          <cell r="P2556"/>
          <cell r="Q2556"/>
          <cell r="R2556"/>
          <cell r="S2556"/>
          <cell r="T2556"/>
          <cell r="U2556"/>
          <cell r="V2556"/>
          <cell r="W2556"/>
          <cell r="X2556"/>
          <cell r="Y2556"/>
          <cell r="Z2556"/>
          <cell r="AA2556"/>
          <cell r="AB2556"/>
        </row>
        <row r="2557">
          <cell r="A2557"/>
          <cell r="B2557"/>
          <cell r="C2557"/>
          <cell r="D2557"/>
          <cell r="E2557"/>
          <cell r="F2557"/>
          <cell r="G2557"/>
          <cell r="H2557"/>
          <cell r="I2557"/>
          <cell r="J2557"/>
          <cell r="K2557"/>
          <cell r="L2557"/>
          <cell r="M2557"/>
          <cell r="N2557"/>
          <cell r="O2557"/>
          <cell r="P2557"/>
          <cell r="Q2557"/>
          <cell r="R2557"/>
          <cell r="S2557"/>
          <cell r="T2557"/>
          <cell r="U2557"/>
          <cell r="V2557"/>
          <cell r="W2557"/>
          <cell r="X2557"/>
          <cell r="Y2557"/>
          <cell r="Z2557"/>
          <cell r="AA2557"/>
          <cell r="AB2557"/>
        </row>
        <row r="2558">
          <cell r="A2558"/>
          <cell r="B2558"/>
          <cell r="C2558"/>
          <cell r="D2558"/>
          <cell r="E2558"/>
          <cell r="F2558"/>
          <cell r="G2558"/>
          <cell r="H2558"/>
          <cell r="I2558"/>
          <cell r="J2558"/>
          <cell r="K2558"/>
          <cell r="L2558"/>
          <cell r="M2558"/>
          <cell r="N2558"/>
          <cell r="O2558"/>
          <cell r="P2558"/>
          <cell r="Q2558"/>
          <cell r="R2558"/>
          <cell r="S2558"/>
          <cell r="T2558"/>
          <cell r="U2558"/>
          <cell r="V2558"/>
          <cell r="W2558"/>
          <cell r="X2558"/>
          <cell r="Y2558"/>
          <cell r="Z2558"/>
          <cell r="AA2558"/>
          <cell r="AB2558"/>
        </row>
        <row r="2559">
          <cell r="A2559"/>
          <cell r="B2559"/>
          <cell r="C2559"/>
          <cell r="D2559"/>
          <cell r="E2559"/>
          <cell r="F2559"/>
          <cell r="G2559"/>
          <cell r="H2559"/>
          <cell r="I2559"/>
          <cell r="J2559"/>
          <cell r="K2559"/>
          <cell r="L2559"/>
          <cell r="M2559"/>
          <cell r="N2559"/>
          <cell r="O2559"/>
          <cell r="P2559"/>
          <cell r="Q2559"/>
          <cell r="R2559"/>
          <cell r="S2559"/>
          <cell r="T2559"/>
          <cell r="U2559"/>
          <cell r="V2559"/>
          <cell r="W2559"/>
          <cell r="X2559"/>
          <cell r="Y2559"/>
          <cell r="Z2559"/>
          <cell r="AA2559"/>
          <cell r="AB2559"/>
        </row>
        <row r="2560">
          <cell r="A2560"/>
          <cell r="B2560"/>
          <cell r="C2560"/>
          <cell r="D2560"/>
          <cell r="E2560"/>
          <cell r="F2560"/>
          <cell r="G2560"/>
          <cell r="H2560"/>
          <cell r="I2560"/>
          <cell r="J2560"/>
          <cell r="K2560"/>
          <cell r="L2560"/>
          <cell r="M2560"/>
          <cell r="N2560"/>
          <cell r="O2560"/>
          <cell r="P2560"/>
          <cell r="Q2560"/>
          <cell r="R2560"/>
          <cell r="S2560"/>
          <cell r="T2560"/>
          <cell r="U2560"/>
          <cell r="V2560"/>
          <cell r="W2560"/>
          <cell r="X2560"/>
          <cell r="Y2560"/>
          <cell r="Z2560"/>
          <cell r="AA2560"/>
          <cell r="AB2560"/>
        </row>
        <row r="2561">
          <cell r="A2561"/>
          <cell r="B2561"/>
          <cell r="C2561"/>
          <cell r="D2561"/>
          <cell r="E2561"/>
          <cell r="F2561"/>
          <cell r="G2561"/>
          <cell r="H2561"/>
          <cell r="I2561"/>
          <cell r="J2561"/>
          <cell r="K2561"/>
          <cell r="L2561"/>
          <cell r="M2561"/>
          <cell r="N2561"/>
          <cell r="O2561"/>
          <cell r="P2561"/>
          <cell r="Q2561"/>
          <cell r="R2561"/>
          <cell r="S2561"/>
          <cell r="T2561"/>
          <cell r="U2561"/>
          <cell r="V2561"/>
          <cell r="W2561"/>
          <cell r="X2561"/>
          <cell r="Y2561"/>
          <cell r="Z2561"/>
          <cell r="AA2561"/>
          <cell r="AB2561"/>
        </row>
        <row r="2562">
          <cell r="A2562"/>
          <cell r="B2562"/>
          <cell r="C2562"/>
          <cell r="D2562"/>
          <cell r="E2562"/>
          <cell r="F2562"/>
          <cell r="G2562"/>
          <cell r="H2562"/>
          <cell r="I2562"/>
          <cell r="J2562"/>
          <cell r="K2562"/>
          <cell r="L2562"/>
          <cell r="M2562"/>
          <cell r="N2562"/>
          <cell r="O2562"/>
          <cell r="P2562"/>
          <cell r="Q2562"/>
          <cell r="R2562"/>
          <cell r="S2562"/>
          <cell r="T2562"/>
          <cell r="U2562"/>
          <cell r="V2562"/>
          <cell r="W2562"/>
          <cell r="X2562"/>
          <cell r="Y2562"/>
          <cell r="Z2562"/>
          <cell r="AA2562"/>
          <cell r="AB2562"/>
        </row>
        <row r="2563">
          <cell r="A2563"/>
          <cell r="B2563"/>
          <cell r="C2563"/>
          <cell r="D2563"/>
          <cell r="E2563"/>
          <cell r="F2563"/>
          <cell r="G2563"/>
          <cell r="H2563"/>
          <cell r="I2563"/>
          <cell r="J2563"/>
          <cell r="K2563"/>
          <cell r="L2563"/>
          <cell r="M2563"/>
          <cell r="N2563"/>
          <cell r="O2563"/>
          <cell r="P2563"/>
          <cell r="Q2563"/>
          <cell r="R2563"/>
          <cell r="S2563"/>
          <cell r="T2563"/>
          <cell r="U2563"/>
          <cell r="V2563"/>
          <cell r="W2563"/>
          <cell r="X2563"/>
          <cell r="Y2563"/>
          <cell r="Z2563"/>
          <cell r="AA2563"/>
          <cell r="AB2563"/>
        </row>
        <row r="2564">
          <cell r="A2564"/>
          <cell r="B2564"/>
          <cell r="C2564"/>
          <cell r="D2564"/>
          <cell r="E2564"/>
          <cell r="F2564"/>
          <cell r="G2564"/>
          <cell r="H2564"/>
          <cell r="I2564"/>
          <cell r="J2564"/>
          <cell r="K2564"/>
          <cell r="L2564"/>
          <cell r="M2564"/>
          <cell r="N2564"/>
          <cell r="O2564"/>
          <cell r="P2564"/>
          <cell r="Q2564"/>
          <cell r="R2564"/>
          <cell r="S2564"/>
          <cell r="T2564"/>
          <cell r="U2564"/>
          <cell r="V2564"/>
          <cell r="W2564"/>
          <cell r="X2564"/>
          <cell r="Y2564"/>
          <cell r="Z2564"/>
          <cell r="AA2564"/>
          <cell r="AB2564"/>
        </row>
        <row r="2565">
          <cell r="A2565"/>
          <cell r="B2565"/>
          <cell r="C2565"/>
          <cell r="D2565"/>
          <cell r="E2565"/>
          <cell r="F2565"/>
          <cell r="G2565"/>
          <cell r="H2565"/>
          <cell r="I2565"/>
          <cell r="J2565"/>
          <cell r="K2565"/>
          <cell r="L2565"/>
          <cell r="M2565"/>
          <cell r="N2565"/>
          <cell r="O2565"/>
          <cell r="P2565"/>
          <cell r="Q2565"/>
          <cell r="R2565"/>
          <cell r="S2565"/>
          <cell r="T2565"/>
          <cell r="U2565"/>
          <cell r="V2565"/>
          <cell r="W2565"/>
          <cell r="X2565"/>
          <cell r="Y2565"/>
          <cell r="Z2565"/>
          <cell r="AA2565"/>
          <cell r="AB2565"/>
        </row>
        <row r="2566">
          <cell r="A2566"/>
          <cell r="B2566"/>
          <cell r="C2566"/>
          <cell r="D2566"/>
          <cell r="E2566"/>
          <cell r="F2566"/>
          <cell r="G2566"/>
          <cell r="H2566"/>
          <cell r="I2566"/>
          <cell r="J2566"/>
          <cell r="K2566"/>
          <cell r="L2566"/>
          <cell r="M2566"/>
          <cell r="N2566"/>
          <cell r="O2566"/>
          <cell r="P2566"/>
          <cell r="Q2566"/>
          <cell r="R2566"/>
          <cell r="S2566"/>
          <cell r="T2566"/>
          <cell r="U2566"/>
          <cell r="V2566"/>
          <cell r="W2566"/>
          <cell r="X2566"/>
          <cell r="Y2566"/>
          <cell r="Z2566"/>
          <cell r="AA2566"/>
          <cell r="AB2566"/>
        </row>
        <row r="2567">
          <cell r="A2567"/>
          <cell r="B2567"/>
          <cell r="C2567"/>
          <cell r="D2567"/>
          <cell r="E2567"/>
          <cell r="F2567"/>
          <cell r="G2567"/>
          <cell r="H2567"/>
          <cell r="I2567"/>
          <cell r="J2567"/>
          <cell r="K2567"/>
          <cell r="L2567"/>
          <cell r="M2567"/>
          <cell r="N2567"/>
          <cell r="O2567"/>
          <cell r="P2567"/>
          <cell r="Q2567"/>
          <cell r="R2567"/>
          <cell r="S2567"/>
          <cell r="T2567"/>
          <cell r="U2567"/>
          <cell r="V2567"/>
          <cell r="W2567"/>
          <cell r="X2567"/>
          <cell r="Y2567"/>
          <cell r="Z2567"/>
          <cell r="AA2567"/>
          <cell r="AB2567"/>
        </row>
        <row r="2568">
          <cell r="A2568"/>
          <cell r="B2568"/>
          <cell r="C2568"/>
          <cell r="D2568"/>
          <cell r="E2568"/>
          <cell r="F2568"/>
          <cell r="G2568"/>
          <cell r="H2568"/>
          <cell r="I2568"/>
          <cell r="J2568"/>
          <cell r="K2568"/>
          <cell r="L2568"/>
          <cell r="M2568"/>
          <cell r="N2568"/>
          <cell r="O2568"/>
          <cell r="P2568"/>
          <cell r="Q2568"/>
          <cell r="R2568"/>
          <cell r="S2568"/>
          <cell r="T2568"/>
          <cell r="U2568"/>
          <cell r="V2568"/>
          <cell r="W2568"/>
          <cell r="X2568"/>
          <cell r="Y2568"/>
          <cell r="Z2568"/>
          <cell r="AA2568"/>
          <cell r="AB2568"/>
        </row>
        <row r="2569">
          <cell r="A2569"/>
          <cell r="B2569"/>
          <cell r="C2569"/>
          <cell r="D2569"/>
          <cell r="E2569"/>
          <cell r="F2569"/>
          <cell r="G2569"/>
          <cell r="H2569"/>
          <cell r="I2569"/>
          <cell r="J2569"/>
          <cell r="K2569"/>
          <cell r="L2569"/>
          <cell r="M2569"/>
          <cell r="N2569"/>
          <cell r="O2569"/>
          <cell r="P2569"/>
          <cell r="Q2569"/>
          <cell r="R2569"/>
          <cell r="S2569"/>
          <cell r="T2569"/>
          <cell r="U2569"/>
          <cell r="V2569"/>
          <cell r="W2569"/>
          <cell r="X2569"/>
          <cell r="Y2569"/>
          <cell r="Z2569"/>
          <cell r="AA2569"/>
          <cell r="AB2569"/>
        </row>
        <row r="2570">
          <cell r="A2570"/>
          <cell r="B2570"/>
          <cell r="C2570"/>
          <cell r="D2570"/>
          <cell r="E2570"/>
          <cell r="F2570"/>
          <cell r="G2570"/>
          <cell r="H2570"/>
          <cell r="I2570"/>
          <cell r="J2570"/>
          <cell r="K2570"/>
          <cell r="L2570"/>
          <cell r="M2570"/>
          <cell r="N2570"/>
          <cell r="O2570"/>
          <cell r="P2570"/>
          <cell r="Q2570"/>
          <cell r="R2570"/>
          <cell r="S2570"/>
          <cell r="T2570"/>
          <cell r="U2570"/>
          <cell r="V2570"/>
          <cell r="W2570"/>
          <cell r="X2570"/>
          <cell r="Y2570"/>
          <cell r="Z2570"/>
          <cell r="AA2570"/>
          <cell r="AB2570"/>
        </row>
        <row r="2571">
          <cell r="A2571"/>
          <cell r="B2571"/>
          <cell r="C2571"/>
          <cell r="D2571"/>
          <cell r="E2571"/>
          <cell r="F2571"/>
          <cell r="G2571"/>
          <cell r="H2571"/>
          <cell r="I2571"/>
          <cell r="J2571"/>
          <cell r="K2571"/>
          <cell r="L2571"/>
          <cell r="M2571"/>
          <cell r="N2571"/>
          <cell r="O2571"/>
          <cell r="P2571"/>
          <cell r="Q2571"/>
          <cell r="R2571"/>
          <cell r="S2571"/>
          <cell r="T2571"/>
          <cell r="U2571"/>
          <cell r="V2571"/>
          <cell r="W2571"/>
          <cell r="X2571"/>
          <cell r="Y2571"/>
          <cell r="Z2571"/>
          <cell r="AA2571"/>
          <cell r="AB2571"/>
        </row>
        <row r="2572">
          <cell r="A2572"/>
          <cell r="B2572"/>
          <cell r="C2572"/>
          <cell r="D2572"/>
          <cell r="E2572"/>
          <cell r="F2572"/>
          <cell r="G2572"/>
          <cell r="H2572"/>
          <cell r="I2572"/>
          <cell r="J2572"/>
          <cell r="K2572"/>
          <cell r="L2572"/>
          <cell r="M2572"/>
          <cell r="N2572"/>
          <cell r="O2572"/>
          <cell r="P2572"/>
          <cell r="Q2572"/>
          <cell r="R2572"/>
          <cell r="S2572"/>
          <cell r="T2572"/>
          <cell r="U2572"/>
          <cell r="V2572"/>
          <cell r="W2572"/>
          <cell r="X2572"/>
          <cell r="Y2572"/>
          <cell r="Z2572"/>
          <cell r="AA2572"/>
          <cell r="AB2572"/>
        </row>
        <row r="2573">
          <cell r="A2573"/>
          <cell r="B2573"/>
          <cell r="C2573"/>
          <cell r="D2573"/>
          <cell r="E2573"/>
          <cell r="F2573"/>
          <cell r="G2573"/>
          <cell r="H2573"/>
          <cell r="I2573"/>
          <cell r="J2573"/>
          <cell r="K2573"/>
          <cell r="L2573"/>
          <cell r="M2573"/>
          <cell r="N2573"/>
          <cell r="O2573"/>
          <cell r="P2573"/>
          <cell r="Q2573"/>
          <cell r="R2573"/>
          <cell r="S2573"/>
          <cell r="T2573"/>
          <cell r="U2573"/>
          <cell r="V2573"/>
          <cell r="W2573"/>
          <cell r="X2573"/>
          <cell r="Y2573"/>
          <cell r="Z2573"/>
          <cell r="AA2573"/>
          <cell r="AB2573"/>
        </row>
        <row r="2574">
          <cell r="A2574"/>
          <cell r="B2574"/>
          <cell r="C2574"/>
          <cell r="D2574"/>
          <cell r="E2574"/>
          <cell r="F2574"/>
          <cell r="G2574"/>
          <cell r="H2574"/>
          <cell r="I2574"/>
          <cell r="J2574"/>
          <cell r="K2574"/>
          <cell r="L2574"/>
          <cell r="M2574"/>
          <cell r="N2574"/>
          <cell r="O2574"/>
          <cell r="P2574"/>
          <cell r="Q2574"/>
          <cell r="R2574"/>
          <cell r="S2574"/>
          <cell r="T2574"/>
          <cell r="U2574"/>
          <cell r="V2574"/>
          <cell r="W2574"/>
          <cell r="X2574"/>
          <cell r="Y2574"/>
          <cell r="Z2574"/>
          <cell r="AA2574"/>
          <cell r="AB2574"/>
        </row>
        <row r="2575">
          <cell r="A2575"/>
          <cell r="B2575"/>
          <cell r="C2575"/>
          <cell r="D2575"/>
          <cell r="E2575"/>
          <cell r="F2575"/>
          <cell r="G2575"/>
          <cell r="H2575"/>
          <cell r="I2575"/>
          <cell r="J2575"/>
          <cell r="K2575"/>
          <cell r="L2575"/>
          <cell r="M2575"/>
          <cell r="N2575"/>
          <cell r="O2575"/>
          <cell r="P2575"/>
          <cell r="Q2575"/>
          <cell r="R2575"/>
          <cell r="S2575"/>
          <cell r="T2575"/>
          <cell r="U2575"/>
          <cell r="V2575"/>
          <cell r="W2575"/>
          <cell r="X2575"/>
          <cell r="Y2575"/>
          <cell r="Z2575"/>
          <cell r="AA2575"/>
          <cell r="AB2575"/>
        </row>
        <row r="2576">
          <cell r="A2576"/>
          <cell r="B2576"/>
          <cell r="C2576"/>
          <cell r="D2576"/>
          <cell r="E2576"/>
          <cell r="F2576"/>
          <cell r="G2576"/>
          <cell r="H2576"/>
          <cell r="I2576"/>
          <cell r="J2576"/>
          <cell r="K2576"/>
          <cell r="L2576"/>
          <cell r="M2576"/>
          <cell r="N2576"/>
          <cell r="O2576"/>
          <cell r="P2576"/>
          <cell r="Q2576"/>
          <cell r="R2576"/>
          <cell r="S2576"/>
          <cell r="T2576"/>
          <cell r="U2576"/>
          <cell r="V2576"/>
          <cell r="W2576"/>
          <cell r="X2576"/>
          <cell r="Y2576"/>
          <cell r="Z2576"/>
          <cell r="AA2576"/>
          <cell r="AB2576"/>
        </row>
        <row r="2577">
          <cell r="A2577"/>
          <cell r="B2577"/>
          <cell r="C2577"/>
          <cell r="D2577"/>
          <cell r="E2577"/>
          <cell r="F2577"/>
          <cell r="G2577"/>
          <cell r="H2577"/>
          <cell r="I2577"/>
          <cell r="J2577"/>
          <cell r="K2577"/>
          <cell r="L2577"/>
          <cell r="M2577"/>
          <cell r="N2577"/>
          <cell r="O2577"/>
          <cell r="P2577"/>
          <cell r="Q2577"/>
          <cell r="R2577"/>
          <cell r="S2577"/>
          <cell r="T2577"/>
          <cell r="U2577"/>
          <cell r="V2577"/>
          <cell r="W2577"/>
          <cell r="X2577"/>
          <cell r="Y2577"/>
          <cell r="Z2577"/>
          <cell r="AA2577"/>
          <cell r="AB2577"/>
        </row>
        <row r="2578">
          <cell r="A2578"/>
          <cell r="B2578"/>
          <cell r="C2578"/>
          <cell r="D2578"/>
          <cell r="E2578"/>
          <cell r="F2578"/>
          <cell r="G2578"/>
          <cell r="H2578"/>
          <cell r="I2578"/>
          <cell r="J2578"/>
          <cell r="K2578"/>
          <cell r="L2578"/>
          <cell r="M2578"/>
          <cell r="N2578"/>
          <cell r="O2578"/>
          <cell r="P2578"/>
          <cell r="Q2578"/>
          <cell r="R2578"/>
          <cell r="S2578"/>
          <cell r="T2578"/>
          <cell r="U2578"/>
          <cell r="V2578"/>
          <cell r="W2578"/>
          <cell r="X2578"/>
          <cell r="Y2578"/>
          <cell r="Z2578"/>
          <cell r="AA2578"/>
          <cell r="AB2578"/>
        </row>
        <row r="2579">
          <cell r="A2579"/>
          <cell r="B2579"/>
          <cell r="C2579"/>
          <cell r="D2579"/>
          <cell r="E2579"/>
          <cell r="F2579"/>
          <cell r="G2579"/>
          <cell r="H2579"/>
          <cell r="I2579"/>
          <cell r="J2579"/>
          <cell r="K2579"/>
          <cell r="L2579"/>
          <cell r="M2579"/>
          <cell r="N2579"/>
          <cell r="O2579"/>
          <cell r="P2579"/>
          <cell r="Q2579"/>
          <cell r="R2579"/>
          <cell r="S2579"/>
          <cell r="T2579"/>
          <cell r="U2579"/>
          <cell r="V2579"/>
          <cell r="W2579"/>
          <cell r="X2579"/>
          <cell r="Y2579"/>
          <cell r="Z2579"/>
          <cell r="AA2579"/>
          <cell r="AB2579"/>
        </row>
        <row r="2580">
          <cell r="A2580"/>
          <cell r="B2580"/>
          <cell r="C2580"/>
          <cell r="D2580"/>
          <cell r="E2580"/>
          <cell r="F2580"/>
          <cell r="G2580"/>
          <cell r="H2580"/>
          <cell r="I2580"/>
          <cell r="J2580"/>
          <cell r="K2580"/>
          <cell r="L2580"/>
          <cell r="M2580"/>
          <cell r="N2580"/>
          <cell r="O2580"/>
          <cell r="P2580"/>
          <cell r="Q2580"/>
          <cell r="R2580"/>
          <cell r="S2580"/>
          <cell r="T2580"/>
          <cell r="U2580"/>
          <cell r="V2580"/>
          <cell r="W2580"/>
          <cell r="X2580"/>
          <cell r="Y2580"/>
          <cell r="Z2580"/>
          <cell r="AA2580"/>
          <cell r="AB2580"/>
        </row>
        <row r="2581">
          <cell r="A2581"/>
          <cell r="B2581"/>
          <cell r="C2581"/>
          <cell r="D2581"/>
          <cell r="E2581"/>
          <cell r="F2581"/>
          <cell r="G2581"/>
          <cell r="H2581"/>
          <cell r="I2581"/>
          <cell r="J2581"/>
          <cell r="K2581"/>
          <cell r="L2581"/>
          <cell r="M2581"/>
          <cell r="N2581"/>
          <cell r="O2581"/>
          <cell r="P2581"/>
          <cell r="Q2581"/>
          <cell r="R2581"/>
          <cell r="S2581"/>
          <cell r="T2581"/>
          <cell r="U2581"/>
          <cell r="V2581"/>
          <cell r="W2581"/>
          <cell r="X2581"/>
          <cell r="Y2581"/>
          <cell r="Z2581"/>
          <cell r="AA2581"/>
          <cell r="AB2581"/>
        </row>
        <row r="2582">
          <cell r="A2582"/>
          <cell r="B2582"/>
          <cell r="C2582"/>
          <cell r="D2582"/>
          <cell r="E2582"/>
          <cell r="F2582"/>
          <cell r="G2582"/>
          <cell r="H2582"/>
          <cell r="I2582"/>
          <cell r="J2582"/>
          <cell r="K2582"/>
          <cell r="L2582"/>
          <cell r="M2582"/>
          <cell r="N2582"/>
          <cell r="O2582"/>
          <cell r="P2582"/>
          <cell r="Q2582"/>
          <cell r="R2582"/>
          <cell r="S2582"/>
          <cell r="T2582"/>
          <cell r="U2582"/>
          <cell r="V2582"/>
          <cell r="W2582"/>
          <cell r="X2582"/>
          <cell r="Y2582"/>
          <cell r="Z2582"/>
          <cell r="AA2582"/>
          <cell r="AB2582"/>
        </row>
        <row r="2583">
          <cell r="A2583"/>
          <cell r="B2583"/>
          <cell r="C2583"/>
          <cell r="D2583"/>
          <cell r="E2583"/>
          <cell r="F2583"/>
          <cell r="G2583"/>
          <cell r="H2583"/>
          <cell r="I2583"/>
          <cell r="J2583"/>
          <cell r="K2583"/>
          <cell r="L2583"/>
          <cell r="M2583"/>
          <cell r="N2583"/>
          <cell r="O2583"/>
          <cell r="P2583"/>
          <cell r="Q2583"/>
          <cell r="R2583"/>
          <cell r="S2583"/>
          <cell r="T2583"/>
          <cell r="U2583"/>
          <cell r="V2583"/>
          <cell r="W2583"/>
          <cell r="X2583"/>
          <cell r="Y2583"/>
          <cell r="Z2583"/>
          <cell r="AA2583"/>
          <cell r="AB2583"/>
        </row>
        <row r="2584">
          <cell r="A2584"/>
          <cell r="B2584"/>
          <cell r="C2584"/>
          <cell r="D2584"/>
          <cell r="E2584"/>
          <cell r="F2584"/>
          <cell r="G2584"/>
          <cell r="H2584"/>
          <cell r="I2584"/>
          <cell r="J2584"/>
          <cell r="K2584"/>
          <cell r="L2584"/>
          <cell r="M2584"/>
          <cell r="N2584"/>
          <cell r="O2584"/>
          <cell r="P2584"/>
          <cell r="Q2584"/>
          <cell r="R2584"/>
          <cell r="S2584"/>
          <cell r="T2584"/>
          <cell r="U2584"/>
          <cell r="V2584"/>
          <cell r="W2584"/>
          <cell r="X2584"/>
          <cell r="Y2584"/>
          <cell r="Z2584"/>
          <cell r="AA2584"/>
          <cell r="AB2584"/>
        </row>
        <row r="2585">
          <cell r="A2585"/>
          <cell r="B2585"/>
          <cell r="C2585"/>
          <cell r="D2585"/>
          <cell r="E2585"/>
          <cell r="F2585"/>
          <cell r="G2585"/>
          <cell r="H2585"/>
          <cell r="I2585"/>
          <cell r="J2585"/>
          <cell r="K2585"/>
          <cell r="L2585"/>
          <cell r="M2585"/>
          <cell r="N2585"/>
          <cell r="O2585"/>
          <cell r="P2585"/>
          <cell r="Q2585"/>
          <cell r="R2585"/>
          <cell r="S2585"/>
          <cell r="T2585"/>
          <cell r="U2585"/>
          <cell r="V2585"/>
          <cell r="W2585"/>
          <cell r="X2585"/>
          <cell r="Y2585"/>
          <cell r="Z2585"/>
          <cell r="AA2585"/>
          <cell r="AB2585"/>
        </row>
        <row r="2586">
          <cell r="A2586"/>
          <cell r="B2586"/>
          <cell r="C2586"/>
          <cell r="D2586"/>
          <cell r="E2586"/>
          <cell r="F2586"/>
          <cell r="G2586"/>
          <cell r="H2586"/>
          <cell r="I2586"/>
          <cell r="J2586"/>
          <cell r="K2586"/>
          <cell r="L2586"/>
          <cell r="M2586"/>
          <cell r="N2586"/>
          <cell r="O2586"/>
          <cell r="P2586"/>
          <cell r="Q2586"/>
          <cell r="R2586"/>
          <cell r="S2586"/>
          <cell r="T2586"/>
          <cell r="U2586"/>
          <cell r="V2586"/>
          <cell r="W2586"/>
          <cell r="X2586"/>
          <cell r="Y2586"/>
          <cell r="Z2586"/>
          <cell r="AA2586"/>
          <cell r="AB2586"/>
        </row>
        <row r="2587">
          <cell r="A2587"/>
          <cell r="B2587"/>
          <cell r="C2587"/>
          <cell r="D2587"/>
          <cell r="E2587"/>
          <cell r="F2587"/>
          <cell r="G2587"/>
          <cell r="H2587"/>
          <cell r="I2587"/>
          <cell r="J2587"/>
          <cell r="K2587"/>
          <cell r="L2587"/>
          <cell r="M2587"/>
          <cell r="N2587"/>
          <cell r="O2587"/>
          <cell r="P2587"/>
          <cell r="Q2587"/>
          <cell r="R2587"/>
          <cell r="S2587"/>
          <cell r="T2587"/>
          <cell r="U2587"/>
          <cell r="V2587"/>
          <cell r="W2587"/>
          <cell r="X2587"/>
          <cell r="Y2587"/>
          <cell r="Z2587"/>
          <cell r="AA2587"/>
          <cell r="AB2587"/>
        </row>
        <row r="2588">
          <cell r="A2588"/>
          <cell r="B2588"/>
          <cell r="C2588"/>
          <cell r="D2588"/>
          <cell r="E2588"/>
          <cell r="F2588"/>
          <cell r="G2588"/>
          <cell r="H2588"/>
          <cell r="I2588"/>
          <cell r="J2588"/>
          <cell r="K2588"/>
          <cell r="L2588"/>
          <cell r="M2588"/>
          <cell r="N2588"/>
          <cell r="O2588"/>
          <cell r="P2588"/>
          <cell r="Q2588"/>
          <cell r="R2588"/>
          <cell r="S2588"/>
          <cell r="T2588"/>
          <cell r="U2588"/>
          <cell r="V2588"/>
          <cell r="W2588"/>
          <cell r="X2588"/>
          <cell r="Y2588"/>
          <cell r="Z2588"/>
          <cell r="AA2588"/>
          <cell r="AB2588"/>
        </row>
        <row r="2589">
          <cell r="A2589"/>
          <cell r="B2589"/>
          <cell r="C2589"/>
          <cell r="D2589"/>
          <cell r="E2589"/>
          <cell r="F2589"/>
          <cell r="G2589"/>
          <cell r="H2589"/>
          <cell r="I2589"/>
          <cell r="J2589"/>
          <cell r="K2589"/>
          <cell r="L2589"/>
          <cell r="M2589"/>
          <cell r="N2589"/>
          <cell r="O2589"/>
          <cell r="P2589"/>
          <cell r="Q2589"/>
          <cell r="R2589"/>
          <cell r="S2589"/>
          <cell r="T2589"/>
          <cell r="U2589"/>
          <cell r="V2589"/>
          <cell r="W2589"/>
          <cell r="X2589"/>
          <cell r="Y2589"/>
          <cell r="Z2589"/>
          <cell r="AA2589"/>
          <cell r="AB2589"/>
        </row>
        <row r="2590">
          <cell r="A2590"/>
          <cell r="B2590"/>
          <cell r="C2590"/>
          <cell r="D2590"/>
          <cell r="E2590"/>
          <cell r="F2590"/>
          <cell r="G2590"/>
          <cell r="H2590"/>
          <cell r="I2590"/>
          <cell r="J2590"/>
          <cell r="K2590"/>
          <cell r="L2590"/>
          <cell r="M2590"/>
          <cell r="N2590"/>
          <cell r="O2590"/>
          <cell r="P2590"/>
          <cell r="Q2590"/>
          <cell r="R2590"/>
          <cell r="S2590"/>
          <cell r="T2590"/>
          <cell r="U2590"/>
          <cell r="V2590"/>
          <cell r="W2590"/>
          <cell r="X2590"/>
          <cell r="Y2590"/>
          <cell r="Z2590"/>
          <cell r="AA2590"/>
          <cell r="AB2590"/>
        </row>
        <row r="2591">
          <cell r="A2591"/>
          <cell r="B2591"/>
          <cell r="C2591"/>
          <cell r="D2591"/>
          <cell r="E2591"/>
          <cell r="F2591"/>
          <cell r="G2591"/>
          <cell r="H2591"/>
          <cell r="I2591"/>
          <cell r="J2591"/>
          <cell r="K2591"/>
          <cell r="L2591"/>
          <cell r="M2591"/>
          <cell r="N2591"/>
          <cell r="O2591"/>
          <cell r="P2591"/>
          <cell r="Q2591"/>
          <cell r="R2591"/>
          <cell r="S2591"/>
          <cell r="T2591"/>
          <cell r="U2591"/>
          <cell r="V2591"/>
          <cell r="W2591"/>
          <cell r="X2591"/>
          <cell r="Y2591"/>
          <cell r="Z2591"/>
          <cell r="AA2591"/>
          <cell r="AB2591"/>
        </row>
        <row r="2592">
          <cell r="A2592"/>
          <cell r="B2592"/>
          <cell r="C2592"/>
          <cell r="D2592"/>
          <cell r="E2592"/>
          <cell r="F2592"/>
          <cell r="G2592"/>
          <cell r="H2592"/>
          <cell r="I2592"/>
          <cell r="J2592"/>
          <cell r="K2592"/>
          <cell r="L2592"/>
          <cell r="M2592"/>
          <cell r="N2592"/>
          <cell r="O2592"/>
          <cell r="P2592"/>
          <cell r="Q2592"/>
          <cell r="R2592"/>
          <cell r="S2592"/>
          <cell r="T2592"/>
          <cell r="U2592"/>
          <cell r="V2592"/>
          <cell r="W2592"/>
          <cell r="X2592"/>
          <cell r="Y2592"/>
          <cell r="Z2592"/>
          <cell r="AA2592"/>
          <cell r="AB2592"/>
        </row>
        <row r="2593">
          <cell r="A2593"/>
          <cell r="B2593"/>
          <cell r="C2593"/>
          <cell r="D2593"/>
          <cell r="E2593"/>
          <cell r="F2593"/>
          <cell r="G2593"/>
          <cell r="H2593"/>
          <cell r="I2593"/>
          <cell r="J2593"/>
          <cell r="K2593"/>
          <cell r="L2593"/>
          <cell r="M2593"/>
          <cell r="N2593"/>
          <cell r="O2593"/>
          <cell r="P2593"/>
          <cell r="Q2593"/>
          <cell r="R2593"/>
          <cell r="S2593"/>
          <cell r="T2593"/>
          <cell r="U2593"/>
          <cell r="V2593"/>
          <cell r="W2593"/>
          <cell r="X2593"/>
          <cell r="Y2593"/>
          <cell r="Z2593"/>
          <cell r="AA2593"/>
          <cell r="AB2593"/>
        </row>
        <row r="2594">
          <cell r="A2594"/>
          <cell r="B2594"/>
          <cell r="C2594"/>
          <cell r="D2594"/>
          <cell r="E2594"/>
          <cell r="F2594"/>
          <cell r="G2594"/>
          <cell r="H2594"/>
          <cell r="I2594"/>
          <cell r="J2594"/>
          <cell r="K2594"/>
          <cell r="L2594"/>
          <cell r="M2594"/>
          <cell r="N2594"/>
          <cell r="O2594"/>
          <cell r="P2594"/>
          <cell r="Q2594"/>
          <cell r="R2594"/>
          <cell r="S2594"/>
          <cell r="T2594"/>
          <cell r="U2594"/>
          <cell r="V2594"/>
          <cell r="W2594"/>
          <cell r="X2594"/>
          <cell r="Y2594"/>
          <cell r="Z2594"/>
          <cell r="AA2594"/>
          <cell r="AB2594"/>
        </row>
        <row r="2595">
          <cell r="A2595"/>
          <cell r="B2595"/>
          <cell r="C2595"/>
          <cell r="D2595"/>
          <cell r="E2595"/>
          <cell r="F2595"/>
          <cell r="G2595"/>
          <cell r="H2595"/>
          <cell r="I2595"/>
          <cell r="J2595"/>
          <cell r="K2595"/>
          <cell r="L2595"/>
          <cell r="M2595"/>
          <cell r="N2595"/>
          <cell r="O2595"/>
          <cell r="P2595"/>
          <cell r="Q2595"/>
          <cell r="R2595"/>
          <cell r="S2595"/>
          <cell r="T2595"/>
          <cell r="U2595"/>
          <cell r="V2595"/>
          <cell r="W2595"/>
          <cell r="X2595"/>
          <cell r="Y2595"/>
          <cell r="Z2595"/>
          <cell r="AA2595"/>
          <cell r="AB2595"/>
        </row>
        <row r="2596">
          <cell r="A2596"/>
          <cell r="B2596"/>
          <cell r="C2596"/>
          <cell r="D2596"/>
          <cell r="E2596"/>
          <cell r="F2596"/>
          <cell r="G2596"/>
          <cell r="H2596"/>
          <cell r="I2596"/>
          <cell r="J2596"/>
          <cell r="K2596"/>
          <cell r="L2596"/>
          <cell r="M2596"/>
          <cell r="N2596"/>
          <cell r="O2596"/>
          <cell r="P2596"/>
          <cell r="Q2596"/>
          <cell r="R2596"/>
          <cell r="S2596"/>
          <cell r="T2596"/>
          <cell r="U2596"/>
          <cell r="V2596"/>
          <cell r="W2596"/>
          <cell r="X2596"/>
          <cell r="Y2596"/>
          <cell r="Z2596"/>
          <cell r="AA2596"/>
          <cell r="AB2596"/>
        </row>
        <row r="2597">
          <cell r="A2597"/>
          <cell r="B2597"/>
          <cell r="C2597"/>
          <cell r="D2597"/>
          <cell r="E2597"/>
          <cell r="F2597"/>
          <cell r="G2597"/>
          <cell r="H2597"/>
          <cell r="I2597"/>
          <cell r="J2597"/>
          <cell r="K2597"/>
          <cell r="L2597"/>
          <cell r="M2597"/>
          <cell r="N2597"/>
          <cell r="O2597"/>
          <cell r="P2597"/>
          <cell r="Q2597"/>
          <cell r="R2597"/>
          <cell r="S2597"/>
          <cell r="T2597"/>
          <cell r="U2597"/>
          <cell r="V2597"/>
          <cell r="W2597"/>
          <cell r="X2597"/>
          <cell r="Y2597"/>
          <cell r="Z2597"/>
          <cell r="AA2597"/>
          <cell r="AB2597"/>
        </row>
        <row r="2598">
          <cell r="A2598"/>
          <cell r="B2598"/>
          <cell r="C2598"/>
          <cell r="D2598"/>
          <cell r="E2598"/>
          <cell r="F2598"/>
          <cell r="G2598"/>
          <cell r="H2598"/>
          <cell r="I2598"/>
          <cell r="J2598"/>
          <cell r="K2598"/>
          <cell r="L2598"/>
          <cell r="M2598"/>
          <cell r="N2598"/>
          <cell r="O2598"/>
          <cell r="P2598"/>
          <cell r="Q2598"/>
          <cell r="R2598"/>
          <cell r="S2598"/>
          <cell r="T2598"/>
          <cell r="U2598"/>
          <cell r="V2598"/>
          <cell r="W2598"/>
          <cell r="X2598"/>
          <cell r="Y2598"/>
          <cell r="Z2598"/>
          <cell r="AA2598"/>
          <cell r="AB2598"/>
        </row>
        <row r="2599">
          <cell r="A2599"/>
          <cell r="B2599"/>
          <cell r="C2599"/>
          <cell r="D2599"/>
          <cell r="E2599"/>
          <cell r="F2599"/>
          <cell r="G2599"/>
          <cell r="H2599"/>
          <cell r="I2599"/>
          <cell r="J2599"/>
          <cell r="K2599"/>
          <cell r="L2599"/>
          <cell r="M2599"/>
          <cell r="N2599"/>
          <cell r="O2599"/>
          <cell r="P2599"/>
          <cell r="Q2599"/>
          <cell r="R2599"/>
          <cell r="S2599"/>
          <cell r="T2599"/>
          <cell r="U2599"/>
          <cell r="V2599"/>
          <cell r="W2599"/>
          <cell r="X2599"/>
          <cell r="Y2599"/>
          <cell r="Z2599"/>
          <cell r="AA2599"/>
          <cell r="AB2599"/>
        </row>
        <row r="2600">
          <cell r="A2600"/>
          <cell r="B2600"/>
          <cell r="C2600"/>
          <cell r="D2600"/>
          <cell r="E2600"/>
          <cell r="F2600"/>
          <cell r="G2600"/>
          <cell r="H2600"/>
          <cell r="I2600"/>
          <cell r="J2600"/>
          <cell r="K2600"/>
          <cell r="L2600"/>
          <cell r="M2600"/>
          <cell r="N2600"/>
          <cell r="O2600"/>
          <cell r="P2600"/>
          <cell r="Q2600"/>
          <cell r="R2600"/>
          <cell r="S2600"/>
          <cell r="T2600"/>
          <cell r="U2600"/>
          <cell r="V2600"/>
          <cell r="W2600"/>
          <cell r="X2600"/>
          <cell r="Y2600"/>
          <cell r="Z2600"/>
          <cell r="AA2600"/>
          <cell r="AB2600"/>
        </row>
        <row r="2601">
          <cell r="A2601"/>
          <cell r="B2601"/>
          <cell r="C2601"/>
          <cell r="D2601"/>
          <cell r="E2601"/>
          <cell r="F2601"/>
          <cell r="G2601"/>
          <cell r="H2601"/>
          <cell r="I2601"/>
          <cell r="J2601"/>
          <cell r="K2601"/>
          <cell r="L2601"/>
          <cell r="M2601"/>
          <cell r="N2601"/>
          <cell r="O2601"/>
          <cell r="P2601"/>
          <cell r="Q2601"/>
          <cell r="R2601"/>
          <cell r="S2601"/>
          <cell r="T2601"/>
          <cell r="U2601"/>
          <cell r="V2601"/>
          <cell r="W2601"/>
          <cell r="X2601"/>
          <cell r="Y2601"/>
          <cell r="Z2601"/>
          <cell r="AA2601"/>
          <cell r="AB2601"/>
        </row>
        <row r="2602">
          <cell r="A2602"/>
          <cell r="B2602"/>
          <cell r="C2602"/>
          <cell r="D2602"/>
          <cell r="E2602"/>
          <cell r="F2602"/>
          <cell r="G2602"/>
          <cell r="H2602"/>
          <cell r="I2602"/>
          <cell r="J2602"/>
          <cell r="K2602"/>
          <cell r="L2602"/>
          <cell r="M2602"/>
          <cell r="N2602"/>
          <cell r="O2602"/>
          <cell r="P2602"/>
          <cell r="Q2602"/>
          <cell r="R2602"/>
          <cell r="S2602"/>
          <cell r="T2602"/>
          <cell r="U2602"/>
          <cell r="V2602"/>
          <cell r="W2602"/>
          <cell r="X2602"/>
          <cell r="Y2602"/>
          <cell r="Z2602"/>
          <cell r="AA2602"/>
          <cell r="AB2602"/>
        </row>
        <row r="2603">
          <cell r="A2603"/>
          <cell r="B2603"/>
          <cell r="C2603"/>
          <cell r="D2603"/>
          <cell r="E2603"/>
          <cell r="F2603"/>
          <cell r="G2603"/>
          <cell r="H2603"/>
          <cell r="I2603"/>
          <cell r="J2603"/>
          <cell r="K2603"/>
          <cell r="L2603"/>
          <cell r="M2603"/>
          <cell r="N2603"/>
          <cell r="O2603"/>
          <cell r="P2603"/>
          <cell r="Q2603"/>
          <cell r="R2603"/>
          <cell r="S2603"/>
          <cell r="T2603"/>
          <cell r="U2603"/>
          <cell r="V2603"/>
          <cell r="W2603"/>
          <cell r="X2603"/>
          <cell r="Y2603"/>
          <cell r="Z2603"/>
          <cell r="AA2603"/>
          <cell r="AB2603"/>
        </row>
        <row r="2604">
          <cell r="A2604"/>
          <cell r="B2604"/>
          <cell r="C2604"/>
          <cell r="D2604"/>
          <cell r="E2604"/>
          <cell r="F2604"/>
          <cell r="G2604"/>
          <cell r="H2604"/>
          <cell r="I2604"/>
          <cell r="J2604"/>
          <cell r="K2604"/>
          <cell r="L2604"/>
          <cell r="M2604"/>
          <cell r="N2604"/>
          <cell r="O2604"/>
          <cell r="P2604"/>
          <cell r="Q2604"/>
          <cell r="R2604"/>
          <cell r="S2604"/>
          <cell r="T2604"/>
          <cell r="U2604"/>
          <cell r="V2604"/>
          <cell r="W2604"/>
          <cell r="X2604"/>
          <cell r="Y2604"/>
          <cell r="Z2604"/>
          <cell r="AA2604"/>
          <cell r="AB2604"/>
        </row>
        <row r="2605">
          <cell r="A2605"/>
          <cell r="B2605"/>
          <cell r="C2605"/>
          <cell r="D2605"/>
          <cell r="E2605"/>
          <cell r="F2605"/>
          <cell r="G2605"/>
          <cell r="H2605"/>
          <cell r="I2605"/>
          <cell r="J2605"/>
          <cell r="K2605"/>
          <cell r="L2605"/>
          <cell r="M2605"/>
          <cell r="N2605"/>
          <cell r="O2605"/>
          <cell r="P2605"/>
          <cell r="Q2605"/>
          <cell r="R2605"/>
          <cell r="S2605"/>
          <cell r="T2605"/>
          <cell r="U2605"/>
          <cell r="V2605"/>
          <cell r="W2605"/>
          <cell r="X2605"/>
          <cell r="Y2605"/>
          <cell r="Z2605"/>
          <cell r="AA2605"/>
          <cell r="AB2605"/>
        </row>
        <row r="2606">
          <cell r="A2606"/>
          <cell r="B2606"/>
          <cell r="C2606"/>
          <cell r="D2606"/>
          <cell r="E2606"/>
          <cell r="F2606"/>
          <cell r="G2606"/>
          <cell r="H2606"/>
          <cell r="I2606"/>
          <cell r="J2606"/>
          <cell r="K2606"/>
          <cell r="L2606"/>
          <cell r="M2606"/>
          <cell r="N2606"/>
          <cell r="O2606"/>
          <cell r="P2606"/>
          <cell r="Q2606"/>
          <cell r="R2606"/>
          <cell r="S2606"/>
          <cell r="T2606"/>
          <cell r="U2606"/>
          <cell r="V2606"/>
          <cell r="W2606"/>
          <cell r="X2606"/>
          <cell r="Y2606"/>
          <cell r="Z2606"/>
          <cell r="AA2606"/>
          <cell r="AB2606"/>
        </row>
        <row r="2607">
          <cell r="A2607"/>
          <cell r="B2607"/>
          <cell r="C2607"/>
          <cell r="D2607"/>
          <cell r="E2607"/>
          <cell r="F2607"/>
          <cell r="G2607"/>
          <cell r="H2607"/>
          <cell r="I2607"/>
          <cell r="J2607"/>
          <cell r="K2607"/>
          <cell r="L2607"/>
          <cell r="M2607"/>
          <cell r="N2607"/>
          <cell r="O2607"/>
          <cell r="P2607"/>
          <cell r="Q2607"/>
          <cell r="R2607"/>
          <cell r="S2607"/>
          <cell r="T2607"/>
          <cell r="U2607"/>
          <cell r="V2607"/>
          <cell r="W2607"/>
          <cell r="X2607"/>
          <cell r="Y2607"/>
          <cell r="Z2607"/>
          <cell r="AA2607"/>
          <cell r="AB2607"/>
        </row>
        <row r="2608">
          <cell r="A2608"/>
          <cell r="B2608"/>
          <cell r="C2608"/>
          <cell r="D2608"/>
          <cell r="E2608"/>
          <cell r="F2608"/>
          <cell r="G2608"/>
          <cell r="H2608"/>
          <cell r="I2608"/>
          <cell r="J2608"/>
          <cell r="K2608"/>
          <cell r="L2608"/>
          <cell r="M2608"/>
          <cell r="N2608"/>
          <cell r="O2608"/>
          <cell r="P2608"/>
          <cell r="Q2608"/>
          <cell r="R2608"/>
          <cell r="S2608"/>
          <cell r="T2608"/>
          <cell r="U2608"/>
          <cell r="V2608"/>
          <cell r="W2608"/>
          <cell r="X2608"/>
          <cell r="Y2608"/>
          <cell r="Z2608"/>
          <cell r="AA2608"/>
          <cell r="AB2608"/>
        </row>
        <row r="2609">
          <cell r="A2609"/>
          <cell r="B2609"/>
          <cell r="C2609"/>
          <cell r="D2609"/>
          <cell r="E2609"/>
          <cell r="F2609"/>
          <cell r="G2609"/>
          <cell r="H2609"/>
          <cell r="I2609"/>
          <cell r="J2609"/>
          <cell r="K2609"/>
          <cell r="L2609"/>
          <cell r="M2609"/>
          <cell r="N2609"/>
          <cell r="O2609"/>
          <cell r="P2609"/>
          <cell r="Q2609"/>
          <cell r="R2609"/>
          <cell r="S2609"/>
          <cell r="T2609"/>
          <cell r="U2609"/>
          <cell r="V2609"/>
          <cell r="W2609"/>
          <cell r="X2609"/>
          <cell r="Y2609"/>
          <cell r="Z2609"/>
          <cell r="AA2609"/>
          <cell r="AB2609"/>
        </row>
        <row r="2610">
          <cell r="A2610"/>
          <cell r="B2610"/>
          <cell r="C2610"/>
          <cell r="D2610"/>
          <cell r="E2610"/>
          <cell r="F2610"/>
          <cell r="G2610"/>
          <cell r="H2610"/>
          <cell r="I2610"/>
          <cell r="J2610"/>
          <cell r="K2610"/>
          <cell r="L2610"/>
          <cell r="M2610"/>
          <cell r="N2610"/>
          <cell r="O2610"/>
          <cell r="P2610"/>
          <cell r="Q2610"/>
          <cell r="R2610"/>
          <cell r="S2610"/>
          <cell r="T2610"/>
          <cell r="U2610"/>
          <cell r="V2610"/>
          <cell r="W2610"/>
          <cell r="X2610"/>
          <cell r="Y2610"/>
          <cell r="Z2610"/>
          <cell r="AA2610"/>
          <cell r="AB2610"/>
        </row>
        <row r="2611">
          <cell r="A2611"/>
          <cell r="B2611"/>
          <cell r="C2611"/>
          <cell r="D2611"/>
          <cell r="E2611"/>
          <cell r="F2611"/>
          <cell r="G2611"/>
          <cell r="H2611"/>
          <cell r="I2611"/>
          <cell r="J2611"/>
          <cell r="K2611"/>
          <cell r="L2611"/>
          <cell r="M2611"/>
          <cell r="N2611"/>
          <cell r="O2611"/>
          <cell r="P2611"/>
          <cell r="Q2611"/>
          <cell r="R2611"/>
          <cell r="S2611"/>
          <cell r="T2611"/>
          <cell r="U2611"/>
          <cell r="V2611"/>
          <cell r="W2611"/>
          <cell r="X2611"/>
          <cell r="Y2611"/>
          <cell r="Z2611"/>
          <cell r="AA2611"/>
          <cell r="AB2611"/>
        </row>
        <row r="2612">
          <cell r="A2612"/>
          <cell r="B2612"/>
          <cell r="C2612"/>
          <cell r="D2612"/>
          <cell r="E2612"/>
          <cell r="F2612"/>
          <cell r="G2612"/>
          <cell r="H2612"/>
          <cell r="I2612"/>
          <cell r="J2612"/>
          <cell r="K2612"/>
          <cell r="L2612"/>
          <cell r="M2612"/>
          <cell r="N2612"/>
          <cell r="O2612"/>
          <cell r="P2612"/>
          <cell r="Q2612"/>
          <cell r="R2612"/>
          <cell r="S2612"/>
          <cell r="T2612"/>
          <cell r="U2612"/>
          <cell r="V2612"/>
          <cell r="W2612"/>
          <cell r="X2612"/>
          <cell r="Y2612"/>
          <cell r="Z2612"/>
          <cell r="AA2612"/>
          <cell r="AB2612"/>
        </row>
        <row r="2613">
          <cell r="A2613"/>
          <cell r="B2613"/>
          <cell r="C2613"/>
          <cell r="D2613"/>
          <cell r="E2613"/>
          <cell r="F2613"/>
          <cell r="G2613"/>
          <cell r="H2613"/>
          <cell r="I2613"/>
          <cell r="J2613"/>
          <cell r="K2613"/>
          <cell r="L2613"/>
          <cell r="M2613"/>
          <cell r="N2613"/>
          <cell r="O2613"/>
          <cell r="P2613"/>
          <cell r="Q2613"/>
          <cell r="R2613"/>
          <cell r="S2613"/>
          <cell r="T2613"/>
          <cell r="U2613"/>
          <cell r="V2613"/>
          <cell r="W2613"/>
          <cell r="X2613"/>
          <cell r="Y2613"/>
          <cell r="Z2613"/>
          <cell r="AA2613"/>
          <cell r="AB2613"/>
        </row>
        <row r="2614">
          <cell r="A2614"/>
          <cell r="B2614"/>
          <cell r="C2614"/>
          <cell r="D2614"/>
          <cell r="E2614"/>
          <cell r="F2614"/>
          <cell r="G2614"/>
          <cell r="H2614"/>
          <cell r="I2614"/>
          <cell r="J2614"/>
          <cell r="K2614"/>
          <cell r="L2614"/>
          <cell r="M2614"/>
          <cell r="N2614"/>
          <cell r="O2614"/>
          <cell r="P2614"/>
          <cell r="Q2614"/>
          <cell r="R2614"/>
          <cell r="S2614"/>
          <cell r="T2614"/>
          <cell r="U2614"/>
          <cell r="V2614"/>
          <cell r="W2614"/>
          <cell r="X2614"/>
          <cell r="Y2614"/>
          <cell r="Z2614"/>
          <cell r="AA2614"/>
          <cell r="AB2614"/>
        </row>
        <row r="2615">
          <cell r="A2615"/>
          <cell r="B2615"/>
          <cell r="C2615"/>
          <cell r="D2615"/>
          <cell r="E2615"/>
          <cell r="F2615"/>
          <cell r="G2615"/>
          <cell r="H2615"/>
          <cell r="I2615"/>
          <cell r="J2615"/>
          <cell r="K2615"/>
          <cell r="L2615"/>
          <cell r="M2615"/>
          <cell r="N2615"/>
          <cell r="O2615"/>
          <cell r="P2615"/>
          <cell r="Q2615"/>
          <cell r="R2615"/>
          <cell r="S2615"/>
          <cell r="T2615"/>
          <cell r="U2615"/>
          <cell r="V2615"/>
          <cell r="W2615"/>
          <cell r="X2615"/>
          <cell r="Y2615"/>
          <cell r="Z2615"/>
          <cell r="AA2615"/>
          <cell r="AB2615"/>
        </row>
        <row r="2616">
          <cell r="A2616"/>
          <cell r="B2616"/>
          <cell r="C2616"/>
          <cell r="D2616"/>
          <cell r="E2616"/>
          <cell r="F2616"/>
          <cell r="G2616"/>
          <cell r="H2616"/>
          <cell r="I2616"/>
          <cell r="J2616"/>
          <cell r="K2616"/>
          <cell r="L2616"/>
          <cell r="M2616"/>
          <cell r="N2616"/>
          <cell r="O2616"/>
          <cell r="P2616"/>
          <cell r="Q2616"/>
          <cell r="R2616"/>
          <cell r="S2616"/>
          <cell r="T2616"/>
          <cell r="U2616"/>
          <cell r="V2616"/>
          <cell r="W2616"/>
          <cell r="X2616"/>
          <cell r="Y2616"/>
          <cell r="Z2616"/>
          <cell r="AA2616"/>
          <cell r="AB2616"/>
        </row>
        <row r="2617">
          <cell r="A2617"/>
          <cell r="B2617"/>
          <cell r="C2617"/>
          <cell r="D2617"/>
          <cell r="E2617"/>
          <cell r="F2617"/>
          <cell r="G2617"/>
          <cell r="H2617"/>
          <cell r="I2617"/>
          <cell r="J2617"/>
          <cell r="K2617"/>
          <cell r="L2617"/>
          <cell r="M2617"/>
          <cell r="N2617"/>
          <cell r="O2617"/>
          <cell r="P2617"/>
          <cell r="Q2617"/>
          <cell r="R2617"/>
          <cell r="S2617"/>
          <cell r="T2617"/>
          <cell r="U2617"/>
          <cell r="V2617"/>
          <cell r="W2617"/>
          <cell r="X2617"/>
          <cell r="Y2617"/>
          <cell r="Z2617"/>
          <cell r="AA2617"/>
          <cell r="AB2617"/>
        </row>
        <row r="2618">
          <cell r="A2618"/>
          <cell r="B2618"/>
          <cell r="C2618"/>
          <cell r="D2618"/>
          <cell r="E2618"/>
          <cell r="F2618"/>
          <cell r="G2618"/>
          <cell r="H2618"/>
          <cell r="I2618"/>
          <cell r="J2618"/>
          <cell r="K2618"/>
          <cell r="L2618"/>
          <cell r="M2618"/>
          <cell r="N2618"/>
          <cell r="O2618"/>
          <cell r="P2618"/>
          <cell r="Q2618"/>
          <cell r="R2618"/>
          <cell r="S2618"/>
          <cell r="T2618"/>
          <cell r="U2618"/>
          <cell r="V2618"/>
          <cell r="W2618"/>
          <cell r="X2618"/>
          <cell r="Y2618"/>
          <cell r="Z2618"/>
          <cell r="AA2618"/>
          <cell r="AB2618"/>
        </row>
        <row r="2619">
          <cell r="A2619"/>
          <cell r="B2619"/>
          <cell r="C2619"/>
          <cell r="D2619"/>
          <cell r="E2619"/>
          <cell r="F2619"/>
          <cell r="G2619"/>
          <cell r="H2619"/>
          <cell r="I2619"/>
          <cell r="J2619"/>
          <cell r="K2619"/>
          <cell r="L2619"/>
          <cell r="M2619"/>
          <cell r="N2619"/>
          <cell r="O2619"/>
          <cell r="P2619"/>
          <cell r="Q2619"/>
          <cell r="R2619"/>
          <cell r="S2619"/>
          <cell r="T2619"/>
          <cell r="U2619"/>
          <cell r="V2619"/>
          <cell r="W2619"/>
          <cell r="X2619"/>
          <cell r="Y2619"/>
          <cell r="Z2619"/>
          <cell r="AA2619"/>
          <cell r="AB2619"/>
        </row>
        <row r="2620">
          <cell r="A2620"/>
          <cell r="B2620"/>
          <cell r="C2620"/>
          <cell r="D2620"/>
          <cell r="E2620"/>
          <cell r="F2620"/>
          <cell r="G2620"/>
          <cell r="H2620"/>
          <cell r="I2620"/>
          <cell r="J2620"/>
          <cell r="K2620"/>
          <cell r="L2620"/>
          <cell r="M2620"/>
          <cell r="N2620"/>
          <cell r="O2620"/>
          <cell r="P2620"/>
          <cell r="Q2620"/>
          <cell r="R2620"/>
          <cell r="S2620"/>
          <cell r="T2620"/>
          <cell r="U2620"/>
          <cell r="V2620"/>
          <cell r="W2620"/>
          <cell r="X2620"/>
          <cell r="Y2620"/>
          <cell r="Z2620"/>
          <cell r="AA2620"/>
          <cell r="AB2620"/>
        </row>
        <row r="2621">
          <cell r="A2621"/>
          <cell r="B2621"/>
          <cell r="C2621"/>
          <cell r="D2621"/>
          <cell r="E2621"/>
          <cell r="F2621"/>
          <cell r="G2621"/>
          <cell r="H2621"/>
          <cell r="I2621"/>
          <cell r="J2621"/>
          <cell r="K2621"/>
          <cell r="L2621"/>
          <cell r="M2621"/>
          <cell r="N2621"/>
          <cell r="O2621"/>
          <cell r="P2621"/>
          <cell r="Q2621"/>
          <cell r="R2621"/>
          <cell r="S2621"/>
          <cell r="T2621"/>
          <cell r="U2621"/>
          <cell r="V2621"/>
          <cell r="W2621"/>
          <cell r="X2621"/>
          <cell r="Y2621"/>
          <cell r="Z2621"/>
          <cell r="AA2621"/>
          <cell r="AB2621"/>
        </row>
        <row r="2622">
          <cell r="A2622"/>
          <cell r="B2622"/>
          <cell r="C2622"/>
          <cell r="D2622"/>
          <cell r="E2622"/>
          <cell r="F2622"/>
          <cell r="G2622"/>
          <cell r="H2622"/>
          <cell r="I2622"/>
          <cell r="J2622"/>
          <cell r="K2622"/>
          <cell r="L2622"/>
          <cell r="M2622"/>
          <cell r="N2622"/>
          <cell r="O2622"/>
          <cell r="P2622"/>
          <cell r="Q2622"/>
          <cell r="R2622"/>
          <cell r="S2622"/>
          <cell r="T2622"/>
          <cell r="U2622"/>
          <cell r="V2622"/>
          <cell r="W2622"/>
          <cell r="X2622"/>
          <cell r="Y2622"/>
          <cell r="Z2622"/>
          <cell r="AA2622"/>
          <cell r="AB2622"/>
        </row>
        <row r="2623">
          <cell r="A2623"/>
          <cell r="B2623"/>
          <cell r="C2623"/>
          <cell r="D2623"/>
          <cell r="E2623"/>
          <cell r="F2623"/>
          <cell r="G2623"/>
          <cell r="H2623"/>
          <cell r="I2623"/>
          <cell r="J2623"/>
          <cell r="K2623"/>
          <cell r="L2623"/>
          <cell r="M2623"/>
          <cell r="N2623"/>
          <cell r="O2623"/>
          <cell r="P2623"/>
          <cell r="Q2623"/>
          <cell r="R2623"/>
          <cell r="S2623"/>
          <cell r="T2623"/>
          <cell r="U2623"/>
          <cell r="V2623"/>
          <cell r="W2623"/>
          <cell r="X2623"/>
          <cell r="Y2623"/>
          <cell r="Z2623"/>
          <cell r="AA2623"/>
          <cell r="AB2623"/>
        </row>
        <row r="2624">
          <cell r="A2624"/>
          <cell r="B2624"/>
          <cell r="C2624"/>
          <cell r="D2624"/>
          <cell r="E2624"/>
          <cell r="F2624"/>
          <cell r="G2624"/>
          <cell r="H2624"/>
          <cell r="I2624"/>
          <cell r="J2624"/>
          <cell r="K2624"/>
          <cell r="L2624"/>
          <cell r="M2624"/>
          <cell r="N2624"/>
          <cell r="O2624"/>
          <cell r="P2624"/>
          <cell r="Q2624"/>
          <cell r="R2624"/>
          <cell r="S2624"/>
          <cell r="T2624"/>
          <cell r="U2624"/>
          <cell r="V2624"/>
          <cell r="W2624"/>
          <cell r="X2624"/>
          <cell r="Y2624"/>
          <cell r="Z2624"/>
          <cell r="AA2624"/>
          <cell r="AB2624"/>
        </row>
        <row r="2625">
          <cell r="A2625"/>
          <cell r="B2625"/>
          <cell r="C2625"/>
          <cell r="D2625"/>
          <cell r="E2625"/>
          <cell r="F2625"/>
          <cell r="G2625"/>
          <cell r="H2625"/>
          <cell r="I2625"/>
          <cell r="J2625"/>
          <cell r="K2625"/>
          <cell r="L2625"/>
          <cell r="M2625"/>
          <cell r="N2625"/>
          <cell r="O2625"/>
          <cell r="P2625"/>
          <cell r="Q2625"/>
          <cell r="R2625"/>
          <cell r="S2625"/>
          <cell r="T2625"/>
          <cell r="U2625"/>
          <cell r="V2625"/>
          <cell r="W2625"/>
          <cell r="X2625"/>
          <cell r="Y2625"/>
          <cell r="Z2625"/>
          <cell r="AA2625"/>
          <cell r="AB2625"/>
        </row>
        <row r="2626">
          <cell r="A2626"/>
          <cell r="B2626"/>
          <cell r="C2626"/>
          <cell r="D2626"/>
          <cell r="E2626"/>
          <cell r="F2626"/>
          <cell r="G2626"/>
          <cell r="H2626"/>
          <cell r="I2626"/>
          <cell r="J2626"/>
          <cell r="K2626"/>
          <cell r="L2626"/>
          <cell r="M2626"/>
          <cell r="N2626"/>
          <cell r="O2626"/>
          <cell r="P2626"/>
          <cell r="Q2626"/>
          <cell r="R2626"/>
          <cell r="S2626"/>
          <cell r="T2626"/>
          <cell r="U2626"/>
          <cell r="V2626"/>
          <cell r="W2626"/>
          <cell r="X2626"/>
          <cell r="Y2626"/>
          <cell r="Z2626"/>
          <cell r="AA2626"/>
          <cell r="AB2626"/>
        </row>
        <row r="2627">
          <cell r="A2627"/>
          <cell r="B2627"/>
          <cell r="C2627"/>
          <cell r="D2627"/>
          <cell r="E2627"/>
          <cell r="F2627"/>
          <cell r="G2627"/>
          <cell r="H2627"/>
          <cell r="I2627"/>
          <cell r="J2627"/>
          <cell r="K2627"/>
          <cell r="L2627"/>
          <cell r="M2627"/>
          <cell r="N2627"/>
          <cell r="O2627"/>
          <cell r="P2627"/>
          <cell r="Q2627"/>
          <cell r="R2627"/>
          <cell r="S2627"/>
          <cell r="T2627"/>
          <cell r="U2627"/>
          <cell r="V2627"/>
          <cell r="W2627"/>
          <cell r="X2627"/>
          <cell r="Y2627"/>
          <cell r="Z2627"/>
          <cell r="AA2627"/>
          <cell r="AB2627"/>
        </row>
        <row r="2628">
          <cell r="A2628"/>
          <cell r="B2628"/>
          <cell r="C2628"/>
          <cell r="D2628"/>
          <cell r="E2628"/>
          <cell r="F2628"/>
          <cell r="G2628"/>
          <cell r="H2628"/>
          <cell r="I2628"/>
          <cell r="J2628"/>
          <cell r="K2628"/>
          <cell r="L2628"/>
          <cell r="M2628"/>
          <cell r="N2628"/>
          <cell r="O2628"/>
          <cell r="P2628"/>
          <cell r="Q2628"/>
          <cell r="R2628"/>
          <cell r="S2628"/>
          <cell r="T2628"/>
          <cell r="U2628"/>
          <cell r="V2628"/>
          <cell r="W2628"/>
          <cell r="X2628"/>
          <cell r="Y2628"/>
          <cell r="Z2628"/>
          <cell r="AA2628"/>
          <cell r="AB2628"/>
        </row>
        <row r="2629">
          <cell r="A2629"/>
          <cell r="B2629"/>
          <cell r="C2629"/>
          <cell r="D2629"/>
          <cell r="E2629"/>
          <cell r="F2629"/>
          <cell r="G2629"/>
          <cell r="H2629"/>
          <cell r="I2629"/>
          <cell r="J2629"/>
          <cell r="K2629"/>
          <cell r="L2629"/>
          <cell r="M2629"/>
          <cell r="N2629"/>
          <cell r="O2629"/>
          <cell r="P2629"/>
          <cell r="Q2629"/>
          <cell r="R2629"/>
          <cell r="S2629"/>
          <cell r="T2629"/>
          <cell r="U2629"/>
          <cell r="V2629"/>
          <cell r="W2629"/>
          <cell r="X2629"/>
          <cell r="Y2629"/>
          <cell r="Z2629"/>
          <cell r="AA2629"/>
          <cell r="AB2629"/>
        </row>
        <row r="2630">
          <cell r="A2630"/>
          <cell r="B2630"/>
          <cell r="C2630"/>
          <cell r="D2630"/>
          <cell r="E2630"/>
          <cell r="F2630"/>
          <cell r="G2630"/>
          <cell r="H2630"/>
          <cell r="I2630"/>
          <cell r="J2630"/>
          <cell r="K2630"/>
          <cell r="L2630"/>
          <cell r="M2630"/>
          <cell r="N2630"/>
          <cell r="O2630"/>
          <cell r="P2630"/>
          <cell r="Q2630"/>
          <cell r="R2630"/>
          <cell r="S2630"/>
          <cell r="T2630"/>
          <cell r="U2630"/>
          <cell r="V2630"/>
          <cell r="W2630"/>
          <cell r="X2630"/>
          <cell r="Y2630"/>
          <cell r="Z2630"/>
          <cell r="AA2630"/>
          <cell r="AB2630"/>
        </row>
        <row r="2631">
          <cell r="A2631"/>
          <cell r="B2631"/>
          <cell r="C2631"/>
          <cell r="D2631"/>
          <cell r="E2631"/>
          <cell r="F2631"/>
          <cell r="G2631"/>
          <cell r="H2631"/>
          <cell r="I2631"/>
          <cell r="J2631"/>
          <cell r="K2631"/>
          <cell r="L2631"/>
          <cell r="M2631"/>
          <cell r="N2631"/>
          <cell r="O2631"/>
          <cell r="P2631"/>
          <cell r="Q2631"/>
          <cell r="R2631"/>
          <cell r="S2631"/>
          <cell r="T2631"/>
          <cell r="U2631"/>
          <cell r="V2631"/>
          <cell r="W2631"/>
          <cell r="X2631"/>
          <cell r="Y2631"/>
          <cell r="Z2631"/>
          <cell r="AA2631"/>
          <cell r="AB2631"/>
        </row>
        <row r="2632">
          <cell r="A2632"/>
          <cell r="B2632"/>
          <cell r="C2632"/>
          <cell r="D2632"/>
          <cell r="E2632"/>
          <cell r="F2632"/>
          <cell r="G2632"/>
          <cell r="H2632"/>
          <cell r="I2632"/>
          <cell r="J2632"/>
          <cell r="K2632"/>
          <cell r="L2632"/>
          <cell r="M2632"/>
          <cell r="N2632"/>
          <cell r="O2632"/>
          <cell r="P2632"/>
          <cell r="Q2632"/>
          <cell r="R2632"/>
          <cell r="S2632"/>
          <cell r="T2632"/>
          <cell r="U2632"/>
          <cell r="V2632"/>
          <cell r="W2632"/>
          <cell r="X2632"/>
          <cell r="Y2632"/>
          <cell r="Z2632"/>
          <cell r="AA2632"/>
          <cell r="AB2632"/>
        </row>
        <row r="2633">
          <cell r="A2633"/>
          <cell r="B2633"/>
          <cell r="C2633"/>
          <cell r="D2633"/>
          <cell r="E2633"/>
          <cell r="F2633"/>
          <cell r="G2633"/>
          <cell r="H2633"/>
          <cell r="I2633"/>
          <cell r="J2633"/>
          <cell r="K2633"/>
          <cell r="L2633"/>
          <cell r="M2633"/>
          <cell r="N2633"/>
          <cell r="O2633"/>
          <cell r="P2633"/>
          <cell r="Q2633"/>
          <cell r="R2633"/>
          <cell r="S2633"/>
          <cell r="T2633"/>
          <cell r="U2633"/>
          <cell r="V2633"/>
          <cell r="W2633"/>
          <cell r="X2633"/>
          <cell r="Y2633"/>
          <cell r="Z2633"/>
          <cell r="AA2633"/>
          <cell r="AB2633"/>
        </row>
        <row r="2634">
          <cell r="A2634"/>
          <cell r="B2634"/>
          <cell r="C2634"/>
          <cell r="D2634"/>
          <cell r="E2634"/>
          <cell r="F2634"/>
          <cell r="G2634"/>
          <cell r="H2634"/>
          <cell r="I2634"/>
          <cell r="J2634"/>
          <cell r="K2634"/>
          <cell r="L2634"/>
          <cell r="M2634"/>
          <cell r="N2634"/>
          <cell r="O2634"/>
          <cell r="P2634"/>
          <cell r="Q2634"/>
          <cell r="R2634"/>
          <cell r="S2634"/>
          <cell r="T2634"/>
          <cell r="U2634"/>
          <cell r="V2634"/>
          <cell r="W2634"/>
          <cell r="X2634"/>
          <cell r="Y2634"/>
          <cell r="Z2634"/>
          <cell r="AA2634"/>
          <cell r="AB2634"/>
        </row>
        <row r="2635">
          <cell r="A2635"/>
          <cell r="B2635"/>
          <cell r="C2635"/>
          <cell r="D2635"/>
          <cell r="E2635"/>
          <cell r="F2635"/>
          <cell r="G2635"/>
          <cell r="H2635"/>
          <cell r="I2635"/>
          <cell r="J2635"/>
          <cell r="K2635"/>
          <cell r="L2635"/>
          <cell r="M2635"/>
          <cell r="N2635"/>
          <cell r="O2635"/>
          <cell r="P2635"/>
          <cell r="Q2635"/>
          <cell r="R2635"/>
          <cell r="S2635"/>
          <cell r="T2635"/>
          <cell r="U2635"/>
          <cell r="V2635"/>
          <cell r="W2635"/>
          <cell r="X2635"/>
          <cell r="Y2635"/>
          <cell r="Z2635"/>
          <cell r="AA2635"/>
          <cell r="AB2635"/>
        </row>
        <row r="2636">
          <cell r="A2636"/>
          <cell r="B2636"/>
          <cell r="C2636"/>
          <cell r="D2636"/>
          <cell r="E2636"/>
          <cell r="F2636"/>
          <cell r="G2636"/>
          <cell r="H2636"/>
          <cell r="I2636"/>
          <cell r="J2636"/>
          <cell r="K2636"/>
          <cell r="L2636"/>
          <cell r="M2636"/>
          <cell r="N2636"/>
          <cell r="O2636"/>
          <cell r="P2636"/>
          <cell r="Q2636"/>
          <cell r="R2636"/>
          <cell r="S2636"/>
          <cell r="T2636"/>
          <cell r="U2636"/>
          <cell r="V2636"/>
          <cell r="W2636"/>
          <cell r="X2636"/>
          <cell r="Y2636"/>
          <cell r="Z2636"/>
          <cell r="AA2636"/>
          <cell r="AB2636"/>
        </row>
        <row r="2637">
          <cell r="A2637"/>
          <cell r="B2637"/>
          <cell r="C2637"/>
          <cell r="D2637"/>
          <cell r="E2637"/>
          <cell r="F2637"/>
          <cell r="G2637"/>
          <cell r="H2637"/>
          <cell r="I2637"/>
          <cell r="J2637"/>
          <cell r="K2637"/>
          <cell r="L2637"/>
          <cell r="M2637"/>
          <cell r="N2637"/>
          <cell r="O2637"/>
          <cell r="P2637"/>
          <cell r="Q2637"/>
          <cell r="R2637"/>
          <cell r="S2637"/>
          <cell r="T2637"/>
          <cell r="U2637"/>
          <cell r="V2637"/>
          <cell r="W2637"/>
          <cell r="X2637"/>
          <cell r="Y2637"/>
          <cell r="Z2637"/>
          <cell r="AA2637"/>
          <cell r="AB2637"/>
        </row>
        <row r="2638">
          <cell r="A2638"/>
          <cell r="B2638"/>
          <cell r="C2638"/>
          <cell r="D2638"/>
          <cell r="E2638"/>
          <cell r="F2638"/>
          <cell r="G2638"/>
          <cell r="H2638"/>
          <cell r="I2638"/>
          <cell r="J2638"/>
          <cell r="K2638"/>
          <cell r="L2638"/>
          <cell r="M2638"/>
          <cell r="N2638"/>
          <cell r="O2638"/>
          <cell r="P2638"/>
          <cell r="Q2638"/>
          <cell r="R2638"/>
          <cell r="S2638"/>
          <cell r="T2638"/>
          <cell r="U2638"/>
          <cell r="V2638"/>
          <cell r="W2638"/>
          <cell r="X2638"/>
          <cell r="Y2638"/>
          <cell r="Z2638"/>
          <cell r="AA2638"/>
          <cell r="AB2638"/>
        </row>
        <row r="2639">
          <cell r="A2639"/>
          <cell r="B2639"/>
          <cell r="C2639"/>
          <cell r="D2639"/>
          <cell r="E2639"/>
          <cell r="F2639"/>
          <cell r="G2639"/>
          <cell r="H2639"/>
          <cell r="I2639"/>
          <cell r="J2639"/>
          <cell r="K2639"/>
          <cell r="L2639"/>
          <cell r="M2639"/>
          <cell r="N2639"/>
          <cell r="O2639"/>
          <cell r="P2639"/>
          <cell r="Q2639"/>
          <cell r="R2639"/>
          <cell r="S2639"/>
          <cell r="T2639"/>
          <cell r="U2639"/>
          <cell r="V2639"/>
          <cell r="W2639"/>
          <cell r="X2639"/>
          <cell r="Y2639"/>
          <cell r="Z2639"/>
          <cell r="AA2639"/>
          <cell r="AB2639"/>
        </row>
        <row r="2640">
          <cell r="A2640"/>
          <cell r="B2640"/>
          <cell r="C2640"/>
          <cell r="D2640"/>
          <cell r="E2640"/>
          <cell r="F2640"/>
          <cell r="G2640"/>
          <cell r="H2640"/>
          <cell r="I2640"/>
          <cell r="J2640"/>
          <cell r="K2640"/>
          <cell r="L2640"/>
          <cell r="M2640"/>
          <cell r="N2640"/>
          <cell r="O2640"/>
          <cell r="P2640"/>
          <cell r="Q2640"/>
          <cell r="R2640"/>
          <cell r="S2640"/>
          <cell r="T2640"/>
          <cell r="U2640"/>
          <cell r="V2640"/>
          <cell r="W2640"/>
          <cell r="X2640"/>
          <cell r="Y2640"/>
          <cell r="Z2640"/>
          <cell r="AA2640"/>
          <cell r="AB2640"/>
        </row>
        <row r="2641">
          <cell r="A2641"/>
          <cell r="B2641"/>
          <cell r="C2641"/>
          <cell r="D2641"/>
          <cell r="E2641"/>
          <cell r="F2641"/>
          <cell r="G2641"/>
          <cell r="H2641"/>
          <cell r="I2641"/>
          <cell r="J2641"/>
          <cell r="K2641"/>
          <cell r="L2641"/>
          <cell r="M2641"/>
          <cell r="N2641"/>
          <cell r="O2641"/>
          <cell r="P2641"/>
          <cell r="Q2641"/>
          <cell r="R2641"/>
          <cell r="S2641"/>
          <cell r="T2641"/>
          <cell r="U2641"/>
          <cell r="V2641"/>
          <cell r="W2641"/>
          <cell r="X2641"/>
          <cell r="Y2641"/>
          <cell r="Z2641"/>
          <cell r="AA2641"/>
          <cell r="AB2641"/>
        </row>
        <row r="2642">
          <cell r="A2642"/>
          <cell r="B2642"/>
          <cell r="C2642"/>
          <cell r="D2642"/>
          <cell r="E2642"/>
          <cell r="F2642"/>
          <cell r="G2642"/>
          <cell r="H2642"/>
          <cell r="I2642"/>
          <cell r="J2642"/>
          <cell r="K2642"/>
          <cell r="L2642"/>
          <cell r="M2642"/>
          <cell r="N2642"/>
          <cell r="O2642"/>
          <cell r="P2642"/>
          <cell r="Q2642"/>
          <cell r="R2642"/>
          <cell r="S2642"/>
          <cell r="T2642"/>
          <cell r="U2642"/>
          <cell r="V2642"/>
          <cell r="W2642"/>
          <cell r="X2642"/>
          <cell r="Y2642"/>
          <cell r="Z2642"/>
          <cell r="AA2642"/>
          <cell r="AB2642"/>
        </row>
        <row r="2643">
          <cell r="A2643"/>
          <cell r="B2643"/>
          <cell r="C2643"/>
          <cell r="D2643"/>
          <cell r="E2643"/>
          <cell r="F2643"/>
          <cell r="G2643"/>
          <cell r="H2643"/>
          <cell r="I2643"/>
          <cell r="J2643"/>
          <cell r="K2643"/>
          <cell r="L2643"/>
          <cell r="M2643"/>
          <cell r="N2643"/>
          <cell r="O2643"/>
          <cell r="P2643"/>
          <cell r="Q2643"/>
          <cell r="R2643"/>
          <cell r="S2643"/>
          <cell r="T2643"/>
          <cell r="U2643"/>
          <cell r="V2643"/>
          <cell r="W2643"/>
          <cell r="X2643"/>
          <cell r="Y2643"/>
          <cell r="Z2643"/>
          <cell r="AA2643"/>
          <cell r="AB2643"/>
        </row>
        <row r="2644">
          <cell r="A2644"/>
          <cell r="B2644"/>
          <cell r="C2644"/>
          <cell r="D2644"/>
          <cell r="E2644"/>
          <cell r="F2644"/>
          <cell r="G2644"/>
          <cell r="H2644"/>
          <cell r="I2644"/>
          <cell r="J2644"/>
          <cell r="K2644"/>
          <cell r="L2644"/>
          <cell r="M2644"/>
          <cell r="N2644"/>
          <cell r="O2644"/>
          <cell r="P2644"/>
          <cell r="Q2644"/>
          <cell r="R2644"/>
          <cell r="S2644"/>
          <cell r="T2644"/>
          <cell r="U2644"/>
          <cell r="V2644"/>
          <cell r="W2644"/>
          <cell r="X2644"/>
          <cell r="Y2644"/>
          <cell r="Z2644"/>
          <cell r="AA2644"/>
          <cell r="AB2644"/>
        </row>
        <row r="2645">
          <cell r="A2645"/>
          <cell r="B2645"/>
          <cell r="C2645"/>
          <cell r="D2645"/>
          <cell r="E2645"/>
          <cell r="F2645"/>
          <cell r="G2645"/>
          <cell r="H2645"/>
          <cell r="I2645"/>
          <cell r="J2645"/>
          <cell r="K2645"/>
          <cell r="L2645"/>
          <cell r="M2645"/>
          <cell r="N2645"/>
          <cell r="O2645"/>
          <cell r="P2645"/>
          <cell r="Q2645"/>
          <cell r="R2645"/>
          <cell r="S2645"/>
          <cell r="T2645"/>
          <cell r="U2645"/>
          <cell r="V2645"/>
          <cell r="W2645"/>
          <cell r="X2645"/>
          <cell r="Y2645"/>
          <cell r="Z2645"/>
          <cell r="AA2645"/>
          <cell r="AB2645"/>
        </row>
        <row r="2646">
          <cell r="A2646"/>
          <cell r="B2646"/>
          <cell r="C2646"/>
          <cell r="D2646"/>
          <cell r="E2646"/>
          <cell r="F2646"/>
          <cell r="G2646"/>
          <cell r="H2646"/>
          <cell r="I2646"/>
          <cell r="J2646"/>
          <cell r="K2646"/>
          <cell r="L2646"/>
          <cell r="M2646"/>
          <cell r="N2646"/>
          <cell r="O2646"/>
          <cell r="P2646"/>
          <cell r="Q2646"/>
          <cell r="R2646"/>
          <cell r="S2646"/>
          <cell r="T2646"/>
          <cell r="U2646"/>
          <cell r="V2646"/>
          <cell r="W2646"/>
          <cell r="X2646"/>
          <cell r="Y2646"/>
          <cell r="Z2646"/>
          <cell r="AA2646"/>
          <cell r="AB2646"/>
        </row>
        <row r="2647">
          <cell r="A2647"/>
          <cell r="B2647"/>
          <cell r="C2647"/>
          <cell r="D2647"/>
          <cell r="E2647"/>
          <cell r="F2647"/>
          <cell r="G2647"/>
          <cell r="H2647"/>
          <cell r="I2647"/>
          <cell r="J2647"/>
          <cell r="K2647"/>
          <cell r="L2647"/>
          <cell r="M2647"/>
          <cell r="N2647"/>
          <cell r="O2647"/>
          <cell r="P2647"/>
          <cell r="Q2647"/>
          <cell r="R2647"/>
          <cell r="S2647"/>
          <cell r="T2647"/>
          <cell r="U2647"/>
          <cell r="V2647"/>
          <cell r="W2647"/>
          <cell r="X2647"/>
          <cell r="Y2647"/>
          <cell r="Z2647"/>
          <cell r="AA2647"/>
          <cell r="AB2647"/>
        </row>
        <row r="2648">
          <cell r="A2648"/>
          <cell r="B2648"/>
          <cell r="C2648"/>
          <cell r="D2648"/>
          <cell r="E2648"/>
          <cell r="F2648"/>
          <cell r="G2648"/>
          <cell r="H2648"/>
          <cell r="I2648"/>
          <cell r="J2648"/>
          <cell r="K2648"/>
          <cell r="L2648"/>
          <cell r="M2648"/>
          <cell r="N2648"/>
          <cell r="O2648"/>
          <cell r="P2648"/>
          <cell r="Q2648"/>
          <cell r="R2648"/>
          <cell r="S2648"/>
          <cell r="T2648"/>
          <cell r="U2648"/>
          <cell r="V2648"/>
          <cell r="W2648"/>
          <cell r="X2648"/>
          <cell r="Y2648"/>
          <cell r="Z2648"/>
          <cell r="AA2648"/>
          <cell r="AB2648"/>
        </row>
        <row r="2649">
          <cell r="A2649"/>
          <cell r="B2649"/>
          <cell r="C2649"/>
          <cell r="D2649"/>
          <cell r="E2649"/>
          <cell r="F2649"/>
          <cell r="G2649"/>
          <cell r="H2649"/>
          <cell r="I2649"/>
          <cell r="J2649"/>
          <cell r="K2649"/>
          <cell r="L2649"/>
          <cell r="M2649"/>
          <cell r="N2649"/>
          <cell r="O2649"/>
          <cell r="P2649"/>
          <cell r="Q2649"/>
          <cell r="R2649"/>
          <cell r="S2649"/>
          <cell r="T2649"/>
          <cell r="U2649"/>
          <cell r="V2649"/>
          <cell r="W2649"/>
          <cell r="X2649"/>
          <cell r="Y2649"/>
          <cell r="Z2649"/>
          <cell r="AA2649"/>
          <cell r="AB2649"/>
        </row>
        <row r="2650">
          <cell r="A2650"/>
          <cell r="B2650"/>
          <cell r="C2650"/>
          <cell r="D2650"/>
          <cell r="E2650"/>
          <cell r="F2650"/>
          <cell r="G2650"/>
          <cell r="H2650"/>
          <cell r="I2650"/>
          <cell r="J2650"/>
          <cell r="K2650"/>
          <cell r="L2650"/>
          <cell r="M2650"/>
          <cell r="N2650"/>
          <cell r="O2650"/>
          <cell r="P2650"/>
          <cell r="Q2650"/>
          <cell r="R2650"/>
          <cell r="S2650"/>
          <cell r="T2650"/>
          <cell r="U2650"/>
          <cell r="V2650"/>
          <cell r="W2650"/>
          <cell r="X2650"/>
          <cell r="Y2650"/>
          <cell r="Z2650"/>
          <cell r="AA2650"/>
          <cell r="AB2650"/>
        </row>
        <row r="2651">
          <cell r="A2651"/>
          <cell r="B2651"/>
          <cell r="C2651"/>
          <cell r="D2651"/>
          <cell r="E2651"/>
          <cell r="F2651"/>
          <cell r="G2651"/>
          <cell r="H2651"/>
          <cell r="I2651"/>
          <cell r="J2651"/>
          <cell r="K2651"/>
          <cell r="L2651"/>
          <cell r="M2651"/>
          <cell r="N2651"/>
          <cell r="O2651"/>
          <cell r="P2651"/>
          <cell r="Q2651"/>
          <cell r="R2651"/>
          <cell r="S2651"/>
          <cell r="T2651"/>
          <cell r="U2651"/>
          <cell r="V2651"/>
          <cell r="W2651"/>
          <cell r="X2651"/>
          <cell r="Y2651"/>
          <cell r="Z2651"/>
          <cell r="AA2651"/>
          <cell r="AB2651"/>
        </row>
        <row r="2652">
          <cell r="A2652"/>
          <cell r="B2652"/>
          <cell r="C2652"/>
          <cell r="D2652"/>
          <cell r="E2652"/>
          <cell r="F2652"/>
          <cell r="G2652"/>
          <cell r="H2652"/>
          <cell r="I2652"/>
          <cell r="J2652"/>
          <cell r="K2652"/>
          <cell r="L2652"/>
          <cell r="M2652"/>
          <cell r="N2652"/>
          <cell r="O2652"/>
          <cell r="P2652"/>
          <cell r="Q2652"/>
          <cell r="R2652"/>
          <cell r="S2652"/>
          <cell r="T2652"/>
          <cell r="U2652"/>
          <cell r="V2652"/>
          <cell r="W2652"/>
          <cell r="X2652"/>
          <cell r="Y2652"/>
          <cell r="Z2652"/>
          <cell r="AA2652"/>
          <cell r="AB2652"/>
        </row>
        <row r="2653">
          <cell r="A2653"/>
          <cell r="B2653"/>
          <cell r="C2653"/>
          <cell r="D2653"/>
          <cell r="E2653"/>
          <cell r="F2653"/>
          <cell r="G2653"/>
          <cell r="H2653"/>
          <cell r="I2653"/>
          <cell r="J2653"/>
          <cell r="K2653"/>
          <cell r="L2653"/>
          <cell r="M2653"/>
          <cell r="N2653"/>
          <cell r="O2653"/>
          <cell r="P2653"/>
          <cell r="Q2653"/>
          <cell r="R2653"/>
          <cell r="S2653"/>
          <cell r="T2653"/>
          <cell r="U2653"/>
          <cell r="V2653"/>
          <cell r="W2653"/>
          <cell r="X2653"/>
          <cell r="Y2653"/>
          <cell r="Z2653"/>
          <cell r="AA2653"/>
          <cell r="AB2653"/>
        </row>
        <row r="2654">
          <cell r="A2654"/>
          <cell r="B2654"/>
          <cell r="C2654"/>
          <cell r="D2654"/>
          <cell r="E2654"/>
          <cell r="F2654"/>
          <cell r="G2654"/>
          <cell r="H2654"/>
          <cell r="I2654"/>
          <cell r="J2654"/>
          <cell r="K2654"/>
          <cell r="L2654"/>
          <cell r="M2654"/>
          <cell r="N2654"/>
          <cell r="O2654"/>
          <cell r="P2654"/>
          <cell r="Q2654"/>
          <cell r="R2654"/>
          <cell r="S2654"/>
          <cell r="T2654"/>
          <cell r="U2654"/>
          <cell r="V2654"/>
          <cell r="W2654"/>
          <cell r="X2654"/>
          <cell r="Y2654"/>
          <cell r="Z2654"/>
          <cell r="AA2654"/>
          <cell r="AB2654"/>
        </row>
        <row r="2655">
          <cell r="A2655"/>
          <cell r="B2655"/>
          <cell r="C2655"/>
          <cell r="D2655"/>
          <cell r="E2655"/>
          <cell r="F2655"/>
          <cell r="G2655"/>
          <cell r="H2655"/>
          <cell r="I2655"/>
          <cell r="J2655"/>
          <cell r="K2655"/>
          <cell r="L2655"/>
          <cell r="M2655"/>
          <cell r="N2655"/>
          <cell r="O2655"/>
          <cell r="P2655"/>
          <cell r="Q2655"/>
          <cell r="R2655"/>
          <cell r="S2655"/>
          <cell r="T2655"/>
          <cell r="U2655"/>
          <cell r="V2655"/>
          <cell r="W2655"/>
          <cell r="X2655"/>
          <cell r="Y2655"/>
          <cell r="Z2655"/>
          <cell r="AA2655"/>
          <cell r="AB2655"/>
        </row>
        <row r="2656">
          <cell r="A2656"/>
          <cell r="B2656"/>
          <cell r="C2656"/>
          <cell r="D2656"/>
          <cell r="E2656"/>
          <cell r="F2656"/>
          <cell r="G2656"/>
          <cell r="H2656"/>
          <cell r="I2656"/>
          <cell r="J2656"/>
          <cell r="K2656"/>
          <cell r="L2656"/>
          <cell r="M2656"/>
          <cell r="N2656"/>
          <cell r="O2656"/>
          <cell r="P2656"/>
          <cell r="Q2656"/>
          <cell r="R2656"/>
          <cell r="S2656"/>
          <cell r="T2656"/>
          <cell r="U2656"/>
          <cell r="V2656"/>
          <cell r="W2656"/>
          <cell r="X2656"/>
          <cell r="Y2656"/>
          <cell r="Z2656"/>
          <cell r="AA2656"/>
          <cell r="AB2656"/>
        </row>
        <row r="2657">
          <cell r="A2657"/>
          <cell r="B2657"/>
          <cell r="C2657"/>
          <cell r="D2657"/>
          <cell r="E2657"/>
          <cell r="F2657"/>
          <cell r="G2657"/>
          <cell r="H2657"/>
          <cell r="I2657"/>
          <cell r="J2657"/>
          <cell r="K2657"/>
          <cell r="L2657"/>
          <cell r="M2657"/>
          <cell r="N2657"/>
          <cell r="O2657"/>
          <cell r="P2657"/>
          <cell r="Q2657"/>
          <cell r="R2657"/>
          <cell r="S2657"/>
          <cell r="T2657"/>
          <cell r="U2657"/>
          <cell r="V2657"/>
          <cell r="W2657"/>
          <cell r="X2657"/>
          <cell r="Y2657"/>
          <cell r="Z2657"/>
          <cell r="AA2657"/>
          <cell r="AB2657"/>
        </row>
        <row r="2658">
          <cell r="A2658"/>
          <cell r="B2658"/>
          <cell r="C2658"/>
          <cell r="D2658"/>
          <cell r="E2658"/>
          <cell r="F2658"/>
          <cell r="G2658"/>
          <cell r="H2658"/>
          <cell r="I2658"/>
          <cell r="J2658"/>
          <cell r="K2658"/>
          <cell r="L2658"/>
          <cell r="M2658"/>
          <cell r="N2658"/>
          <cell r="O2658"/>
          <cell r="P2658"/>
          <cell r="Q2658"/>
          <cell r="R2658"/>
          <cell r="S2658"/>
          <cell r="T2658"/>
          <cell r="U2658"/>
          <cell r="V2658"/>
          <cell r="W2658"/>
          <cell r="X2658"/>
          <cell r="Y2658"/>
          <cell r="Z2658"/>
          <cell r="AA2658"/>
          <cell r="AB2658"/>
        </row>
        <row r="2659">
          <cell r="A2659"/>
          <cell r="B2659"/>
          <cell r="C2659"/>
          <cell r="D2659"/>
          <cell r="E2659"/>
          <cell r="F2659"/>
          <cell r="G2659"/>
          <cell r="H2659"/>
          <cell r="I2659"/>
          <cell r="J2659"/>
          <cell r="K2659"/>
          <cell r="L2659"/>
          <cell r="M2659"/>
          <cell r="N2659"/>
          <cell r="O2659"/>
          <cell r="P2659"/>
          <cell r="Q2659"/>
          <cell r="R2659"/>
          <cell r="S2659"/>
          <cell r="T2659"/>
          <cell r="U2659"/>
          <cell r="V2659"/>
          <cell r="W2659"/>
          <cell r="X2659"/>
          <cell r="Y2659"/>
          <cell r="Z2659"/>
          <cell r="AA2659"/>
          <cell r="AB2659"/>
        </row>
        <row r="2660">
          <cell r="A2660"/>
          <cell r="B2660"/>
          <cell r="C2660"/>
          <cell r="D2660"/>
          <cell r="E2660"/>
          <cell r="F2660"/>
          <cell r="G2660"/>
          <cell r="H2660"/>
          <cell r="I2660"/>
          <cell r="J2660"/>
          <cell r="K2660"/>
          <cell r="L2660"/>
          <cell r="M2660"/>
          <cell r="N2660"/>
          <cell r="O2660"/>
          <cell r="P2660"/>
          <cell r="Q2660"/>
          <cell r="R2660"/>
          <cell r="S2660"/>
          <cell r="T2660"/>
          <cell r="U2660"/>
          <cell r="V2660"/>
          <cell r="W2660"/>
          <cell r="X2660"/>
          <cell r="Y2660"/>
          <cell r="Z2660"/>
          <cell r="AA2660"/>
          <cell r="AB2660"/>
        </row>
        <row r="2661">
          <cell r="A2661"/>
          <cell r="B2661"/>
          <cell r="C2661"/>
          <cell r="D2661"/>
          <cell r="E2661"/>
          <cell r="F2661"/>
          <cell r="G2661"/>
          <cell r="H2661"/>
          <cell r="I2661"/>
          <cell r="J2661"/>
          <cell r="K2661"/>
          <cell r="L2661"/>
          <cell r="M2661"/>
          <cell r="N2661"/>
          <cell r="O2661"/>
          <cell r="P2661"/>
          <cell r="Q2661"/>
          <cell r="R2661"/>
          <cell r="S2661"/>
          <cell r="T2661"/>
          <cell r="U2661"/>
          <cell r="V2661"/>
          <cell r="W2661"/>
          <cell r="X2661"/>
          <cell r="Y2661"/>
          <cell r="Z2661"/>
          <cell r="AA2661"/>
          <cell r="AB2661"/>
        </row>
        <row r="2662">
          <cell r="A2662"/>
          <cell r="B2662"/>
          <cell r="C2662"/>
          <cell r="D2662"/>
          <cell r="E2662"/>
          <cell r="F2662"/>
          <cell r="G2662"/>
          <cell r="H2662"/>
          <cell r="I2662"/>
          <cell r="J2662"/>
          <cell r="K2662"/>
          <cell r="L2662"/>
          <cell r="M2662"/>
          <cell r="N2662"/>
          <cell r="O2662"/>
          <cell r="P2662"/>
          <cell r="Q2662"/>
          <cell r="R2662"/>
          <cell r="S2662"/>
          <cell r="T2662"/>
          <cell r="U2662"/>
          <cell r="V2662"/>
          <cell r="W2662"/>
          <cell r="X2662"/>
          <cell r="Y2662"/>
          <cell r="Z2662"/>
          <cell r="AA2662"/>
          <cell r="AB2662"/>
        </row>
        <row r="2663">
          <cell r="A2663"/>
          <cell r="B2663"/>
          <cell r="C2663"/>
          <cell r="D2663"/>
          <cell r="E2663"/>
          <cell r="F2663"/>
          <cell r="G2663"/>
          <cell r="H2663"/>
          <cell r="I2663"/>
          <cell r="J2663"/>
          <cell r="K2663"/>
          <cell r="L2663"/>
          <cell r="M2663"/>
          <cell r="N2663"/>
          <cell r="O2663"/>
          <cell r="P2663"/>
          <cell r="Q2663"/>
          <cell r="R2663"/>
          <cell r="S2663"/>
          <cell r="T2663"/>
          <cell r="U2663"/>
          <cell r="V2663"/>
          <cell r="W2663"/>
          <cell r="X2663"/>
          <cell r="Y2663"/>
          <cell r="Z2663"/>
          <cell r="AA2663"/>
          <cell r="AB2663"/>
        </row>
        <row r="2664">
          <cell r="A2664"/>
          <cell r="B2664"/>
          <cell r="C2664"/>
          <cell r="D2664"/>
          <cell r="E2664"/>
          <cell r="F2664"/>
          <cell r="G2664"/>
          <cell r="H2664"/>
          <cell r="I2664"/>
          <cell r="J2664"/>
          <cell r="K2664"/>
          <cell r="L2664"/>
          <cell r="M2664"/>
          <cell r="N2664"/>
          <cell r="O2664"/>
          <cell r="P2664"/>
          <cell r="Q2664"/>
          <cell r="R2664"/>
          <cell r="S2664"/>
          <cell r="T2664"/>
          <cell r="U2664"/>
          <cell r="V2664"/>
          <cell r="W2664"/>
          <cell r="X2664"/>
          <cell r="Y2664"/>
          <cell r="Z2664"/>
          <cell r="AA2664"/>
          <cell r="AB2664"/>
        </row>
        <row r="2665">
          <cell r="A2665"/>
          <cell r="B2665"/>
          <cell r="C2665"/>
          <cell r="D2665"/>
          <cell r="E2665"/>
          <cell r="F2665"/>
          <cell r="G2665"/>
          <cell r="H2665"/>
          <cell r="I2665"/>
          <cell r="J2665"/>
          <cell r="K2665"/>
          <cell r="L2665"/>
          <cell r="M2665"/>
          <cell r="N2665"/>
          <cell r="O2665"/>
          <cell r="P2665"/>
          <cell r="Q2665"/>
          <cell r="R2665"/>
          <cell r="S2665"/>
          <cell r="T2665"/>
          <cell r="U2665"/>
          <cell r="V2665"/>
          <cell r="W2665"/>
          <cell r="X2665"/>
          <cell r="Y2665"/>
          <cell r="Z2665"/>
          <cell r="AA2665"/>
          <cell r="AB2665"/>
        </row>
        <row r="2666">
          <cell r="A2666"/>
          <cell r="B2666"/>
          <cell r="C2666"/>
          <cell r="D2666"/>
          <cell r="E2666"/>
          <cell r="F2666"/>
          <cell r="G2666"/>
          <cell r="H2666"/>
          <cell r="I2666"/>
          <cell r="J2666"/>
          <cell r="K2666"/>
          <cell r="L2666"/>
          <cell r="M2666"/>
          <cell r="N2666"/>
          <cell r="O2666"/>
          <cell r="P2666"/>
          <cell r="Q2666"/>
          <cell r="R2666"/>
          <cell r="S2666"/>
          <cell r="T2666"/>
          <cell r="U2666"/>
          <cell r="V2666"/>
          <cell r="W2666"/>
          <cell r="X2666"/>
          <cell r="Y2666"/>
          <cell r="Z2666"/>
          <cell r="AA2666"/>
          <cell r="AB2666"/>
        </row>
        <row r="2667">
          <cell r="A2667"/>
          <cell r="B2667"/>
          <cell r="C2667"/>
          <cell r="D2667"/>
          <cell r="E2667"/>
          <cell r="F2667"/>
          <cell r="G2667"/>
          <cell r="H2667"/>
          <cell r="I2667"/>
          <cell r="J2667"/>
          <cell r="K2667"/>
          <cell r="L2667"/>
          <cell r="M2667"/>
          <cell r="N2667"/>
          <cell r="O2667"/>
          <cell r="P2667"/>
          <cell r="Q2667"/>
          <cell r="R2667"/>
          <cell r="S2667"/>
          <cell r="T2667"/>
          <cell r="U2667"/>
          <cell r="V2667"/>
          <cell r="W2667"/>
          <cell r="X2667"/>
          <cell r="Y2667"/>
          <cell r="Z2667"/>
          <cell r="AA2667"/>
          <cell r="AB2667"/>
        </row>
        <row r="2668">
          <cell r="A2668"/>
          <cell r="B2668"/>
          <cell r="C2668"/>
          <cell r="D2668"/>
          <cell r="E2668"/>
          <cell r="F2668"/>
          <cell r="G2668"/>
          <cell r="H2668"/>
          <cell r="I2668"/>
          <cell r="J2668"/>
          <cell r="K2668"/>
          <cell r="L2668"/>
          <cell r="M2668"/>
          <cell r="N2668"/>
          <cell r="O2668"/>
          <cell r="P2668"/>
          <cell r="Q2668"/>
          <cell r="R2668"/>
          <cell r="S2668"/>
          <cell r="T2668"/>
          <cell r="U2668"/>
          <cell r="V2668"/>
          <cell r="W2668"/>
          <cell r="X2668"/>
          <cell r="Y2668"/>
          <cell r="Z2668"/>
          <cell r="AA2668"/>
          <cell r="AB2668"/>
        </row>
        <row r="2669">
          <cell r="A2669"/>
          <cell r="B2669"/>
          <cell r="C2669"/>
          <cell r="D2669"/>
          <cell r="E2669"/>
          <cell r="F2669"/>
          <cell r="G2669"/>
          <cell r="H2669"/>
          <cell r="I2669"/>
          <cell r="J2669"/>
          <cell r="K2669"/>
          <cell r="L2669"/>
          <cell r="M2669"/>
          <cell r="N2669"/>
          <cell r="O2669"/>
          <cell r="P2669"/>
          <cell r="Q2669"/>
          <cell r="R2669"/>
          <cell r="S2669"/>
          <cell r="T2669"/>
          <cell r="U2669"/>
          <cell r="V2669"/>
          <cell r="W2669"/>
          <cell r="X2669"/>
          <cell r="Y2669"/>
          <cell r="Z2669"/>
          <cell r="AA2669"/>
          <cell r="AB2669"/>
        </row>
        <row r="2670">
          <cell r="A2670"/>
          <cell r="B2670"/>
          <cell r="C2670"/>
          <cell r="D2670"/>
          <cell r="E2670"/>
          <cell r="F2670"/>
          <cell r="G2670"/>
          <cell r="H2670"/>
          <cell r="I2670"/>
          <cell r="J2670"/>
          <cell r="K2670"/>
          <cell r="L2670"/>
          <cell r="M2670"/>
          <cell r="N2670"/>
          <cell r="O2670"/>
          <cell r="P2670"/>
          <cell r="Q2670"/>
          <cell r="R2670"/>
          <cell r="S2670"/>
          <cell r="T2670"/>
          <cell r="U2670"/>
          <cell r="V2670"/>
          <cell r="W2670"/>
          <cell r="X2670"/>
          <cell r="Y2670"/>
          <cell r="Z2670"/>
          <cell r="AA2670"/>
          <cell r="AB2670"/>
        </row>
        <row r="2671">
          <cell r="A2671"/>
          <cell r="B2671"/>
          <cell r="C2671"/>
          <cell r="D2671"/>
          <cell r="E2671"/>
          <cell r="F2671"/>
          <cell r="G2671"/>
          <cell r="H2671"/>
          <cell r="I2671"/>
          <cell r="J2671"/>
          <cell r="K2671"/>
          <cell r="L2671"/>
          <cell r="M2671"/>
          <cell r="N2671"/>
          <cell r="O2671"/>
          <cell r="P2671"/>
          <cell r="Q2671"/>
          <cell r="R2671"/>
          <cell r="S2671"/>
          <cell r="T2671"/>
          <cell r="U2671"/>
          <cell r="V2671"/>
          <cell r="W2671"/>
          <cell r="X2671"/>
          <cell r="Y2671"/>
          <cell r="Z2671"/>
          <cell r="AA2671"/>
          <cell r="AB2671"/>
        </row>
        <row r="2672">
          <cell r="A2672"/>
          <cell r="B2672"/>
          <cell r="C2672"/>
          <cell r="D2672"/>
          <cell r="E2672"/>
          <cell r="F2672"/>
          <cell r="G2672"/>
          <cell r="H2672"/>
          <cell r="I2672"/>
          <cell r="J2672"/>
          <cell r="K2672"/>
          <cell r="L2672"/>
          <cell r="M2672"/>
          <cell r="N2672"/>
          <cell r="O2672"/>
          <cell r="P2672"/>
          <cell r="Q2672"/>
          <cell r="R2672"/>
          <cell r="S2672"/>
          <cell r="T2672"/>
          <cell r="U2672"/>
          <cell r="V2672"/>
          <cell r="W2672"/>
          <cell r="X2672"/>
          <cell r="Y2672"/>
          <cell r="Z2672"/>
          <cell r="AA2672"/>
          <cell r="AB2672"/>
        </row>
        <row r="2673">
          <cell r="A2673"/>
          <cell r="B2673"/>
          <cell r="C2673"/>
          <cell r="D2673"/>
          <cell r="E2673"/>
          <cell r="F2673"/>
          <cell r="G2673"/>
          <cell r="H2673"/>
          <cell r="I2673"/>
          <cell r="J2673"/>
          <cell r="K2673"/>
          <cell r="L2673"/>
          <cell r="M2673"/>
          <cell r="N2673"/>
          <cell r="O2673"/>
          <cell r="P2673"/>
          <cell r="Q2673"/>
          <cell r="R2673"/>
          <cell r="S2673"/>
          <cell r="T2673"/>
          <cell r="U2673"/>
          <cell r="V2673"/>
          <cell r="W2673"/>
          <cell r="X2673"/>
          <cell r="Y2673"/>
          <cell r="Z2673"/>
          <cell r="AA2673"/>
          <cell r="AB2673"/>
        </row>
        <row r="2674">
          <cell r="A2674"/>
          <cell r="B2674"/>
          <cell r="C2674"/>
          <cell r="D2674"/>
          <cell r="E2674"/>
          <cell r="F2674"/>
          <cell r="G2674"/>
          <cell r="H2674"/>
          <cell r="I2674"/>
          <cell r="J2674"/>
          <cell r="K2674"/>
          <cell r="L2674"/>
          <cell r="M2674"/>
          <cell r="N2674"/>
          <cell r="O2674"/>
          <cell r="P2674"/>
          <cell r="Q2674"/>
          <cell r="R2674"/>
          <cell r="S2674"/>
          <cell r="T2674"/>
          <cell r="U2674"/>
          <cell r="V2674"/>
          <cell r="W2674"/>
          <cell r="X2674"/>
          <cell r="Y2674"/>
          <cell r="Z2674"/>
          <cell r="AA2674"/>
          <cell r="AB2674"/>
        </row>
        <row r="2675">
          <cell r="A2675"/>
          <cell r="B2675"/>
          <cell r="C2675"/>
          <cell r="D2675"/>
          <cell r="E2675"/>
          <cell r="F2675"/>
          <cell r="G2675"/>
          <cell r="H2675"/>
          <cell r="I2675"/>
          <cell r="J2675"/>
          <cell r="K2675"/>
          <cell r="L2675"/>
          <cell r="M2675"/>
          <cell r="N2675"/>
          <cell r="O2675"/>
          <cell r="P2675"/>
          <cell r="Q2675"/>
          <cell r="R2675"/>
          <cell r="S2675"/>
          <cell r="T2675"/>
          <cell r="U2675"/>
          <cell r="V2675"/>
          <cell r="W2675"/>
          <cell r="X2675"/>
          <cell r="Y2675"/>
          <cell r="Z2675"/>
          <cell r="AA2675"/>
          <cell r="AB2675"/>
        </row>
        <row r="2676">
          <cell r="A2676"/>
          <cell r="B2676"/>
          <cell r="C2676"/>
          <cell r="D2676"/>
          <cell r="E2676"/>
          <cell r="F2676"/>
          <cell r="G2676"/>
          <cell r="H2676"/>
          <cell r="I2676"/>
          <cell r="J2676"/>
          <cell r="K2676"/>
          <cell r="L2676"/>
          <cell r="M2676"/>
          <cell r="N2676"/>
          <cell r="O2676"/>
          <cell r="P2676"/>
          <cell r="Q2676"/>
          <cell r="R2676"/>
          <cell r="S2676"/>
          <cell r="T2676"/>
          <cell r="U2676"/>
          <cell r="V2676"/>
          <cell r="W2676"/>
          <cell r="X2676"/>
          <cell r="Y2676"/>
          <cell r="Z2676"/>
          <cell r="AA2676"/>
          <cell r="AB2676"/>
        </row>
        <row r="2677">
          <cell r="A2677"/>
          <cell r="B2677"/>
          <cell r="C2677"/>
          <cell r="D2677"/>
          <cell r="E2677"/>
          <cell r="F2677"/>
          <cell r="G2677"/>
          <cell r="H2677"/>
          <cell r="I2677"/>
          <cell r="J2677"/>
          <cell r="K2677"/>
          <cell r="L2677"/>
          <cell r="M2677"/>
          <cell r="N2677"/>
          <cell r="O2677"/>
          <cell r="P2677"/>
          <cell r="Q2677"/>
          <cell r="R2677"/>
          <cell r="S2677"/>
          <cell r="T2677"/>
          <cell r="U2677"/>
          <cell r="V2677"/>
          <cell r="W2677"/>
          <cell r="X2677"/>
          <cell r="Y2677"/>
          <cell r="Z2677"/>
          <cell r="AA2677"/>
          <cell r="AB2677"/>
        </row>
        <row r="2678">
          <cell r="A2678"/>
          <cell r="B2678"/>
          <cell r="C2678"/>
          <cell r="D2678"/>
          <cell r="E2678"/>
          <cell r="F2678"/>
          <cell r="G2678"/>
          <cell r="H2678"/>
          <cell r="I2678"/>
          <cell r="J2678"/>
          <cell r="K2678"/>
          <cell r="L2678"/>
          <cell r="M2678"/>
          <cell r="N2678"/>
          <cell r="O2678"/>
          <cell r="P2678"/>
          <cell r="Q2678"/>
          <cell r="R2678"/>
          <cell r="S2678"/>
          <cell r="T2678"/>
          <cell r="U2678"/>
          <cell r="V2678"/>
          <cell r="W2678"/>
          <cell r="X2678"/>
          <cell r="Y2678"/>
          <cell r="Z2678"/>
          <cell r="AA2678"/>
          <cell r="AB2678"/>
        </row>
        <row r="2679">
          <cell r="A2679"/>
          <cell r="B2679"/>
          <cell r="C2679"/>
          <cell r="D2679"/>
          <cell r="E2679"/>
          <cell r="F2679"/>
          <cell r="G2679"/>
          <cell r="H2679"/>
          <cell r="I2679"/>
          <cell r="J2679"/>
          <cell r="K2679"/>
          <cell r="L2679"/>
          <cell r="M2679"/>
          <cell r="N2679"/>
          <cell r="O2679"/>
          <cell r="P2679"/>
          <cell r="Q2679"/>
          <cell r="R2679"/>
          <cell r="S2679"/>
          <cell r="T2679"/>
          <cell r="U2679"/>
          <cell r="V2679"/>
          <cell r="W2679"/>
          <cell r="X2679"/>
          <cell r="Y2679"/>
          <cell r="Z2679"/>
          <cell r="AA2679"/>
          <cell r="AB2679"/>
        </row>
        <row r="2680">
          <cell r="A2680"/>
          <cell r="B2680"/>
          <cell r="C2680"/>
          <cell r="D2680"/>
          <cell r="E2680"/>
          <cell r="F2680"/>
          <cell r="G2680"/>
          <cell r="H2680"/>
          <cell r="I2680"/>
          <cell r="J2680"/>
          <cell r="K2680"/>
          <cell r="L2680"/>
          <cell r="M2680"/>
          <cell r="N2680"/>
          <cell r="O2680"/>
          <cell r="P2680"/>
          <cell r="Q2680"/>
          <cell r="R2680"/>
          <cell r="S2680"/>
          <cell r="T2680"/>
          <cell r="U2680"/>
          <cell r="V2680"/>
          <cell r="W2680"/>
          <cell r="X2680"/>
          <cell r="Y2680"/>
          <cell r="Z2680"/>
          <cell r="AA2680"/>
          <cell r="AB2680"/>
        </row>
        <row r="2681">
          <cell r="A2681"/>
          <cell r="B2681"/>
          <cell r="C2681"/>
          <cell r="D2681"/>
          <cell r="E2681"/>
          <cell r="F2681"/>
          <cell r="G2681"/>
          <cell r="H2681"/>
          <cell r="I2681"/>
          <cell r="J2681"/>
          <cell r="K2681"/>
          <cell r="L2681"/>
          <cell r="M2681"/>
          <cell r="N2681"/>
          <cell r="O2681"/>
          <cell r="P2681"/>
          <cell r="Q2681"/>
          <cell r="R2681"/>
          <cell r="S2681"/>
          <cell r="T2681"/>
          <cell r="U2681"/>
          <cell r="V2681"/>
          <cell r="W2681"/>
          <cell r="X2681"/>
          <cell r="Y2681"/>
          <cell r="Z2681"/>
          <cell r="AA2681"/>
          <cell r="AB2681"/>
        </row>
        <row r="2682">
          <cell r="A2682"/>
          <cell r="B2682"/>
          <cell r="C2682"/>
          <cell r="D2682"/>
          <cell r="E2682"/>
          <cell r="F2682"/>
          <cell r="G2682"/>
          <cell r="H2682"/>
          <cell r="I2682"/>
          <cell r="J2682"/>
          <cell r="K2682"/>
          <cell r="L2682"/>
          <cell r="M2682"/>
          <cell r="N2682"/>
          <cell r="O2682"/>
          <cell r="P2682"/>
          <cell r="Q2682"/>
          <cell r="R2682"/>
          <cell r="S2682"/>
          <cell r="T2682"/>
          <cell r="U2682"/>
          <cell r="V2682"/>
          <cell r="W2682"/>
          <cell r="X2682"/>
          <cell r="Y2682"/>
          <cell r="Z2682"/>
          <cell r="AA2682"/>
          <cell r="AB2682"/>
        </row>
        <row r="2683">
          <cell r="A2683"/>
          <cell r="B2683"/>
          <cell r="C2683"/>
          <cell r="D2683"/>
          <cell r="E2683"/>
          <cell r="F2683"/>
          <cell r="G2683"/>
          <cell r="H2683"/>
          <cell r="I2683"/>
          <cell r="J2683"/>
          <cell r="K2683"/>
          <cell r="L2683"/>
          <cell r="M2683"/>
          <cell r="N2683"/>
          <cell r="O2683"/>
          <cell r="P2683"/>
          <cell r="Q2683"/>
          <cell r="R2683"/>
          <cell r="S2683"/>
          <cell r="T2683"/>
          <cell r="U2683"/>
          <cell r="V2683"/>
          <cell r="W2683"/>
          <cell r="X2683"/>
          <cell r="Y2683"/>
          <cell r="Z2683"/>
          <cell r="AA2683"/>
          <cell r="AB2683"/>
        </row>
        <row r="2684">
          <cell r="A2684"/>
          <cell r="B2684"/>
          <cell r="C2684"/>
          <cell r="D2684"/>
          <cell r="E2684"/>
          <cell r="F2684"/>
          <cell r="G2684"/>
          <cell r="H2684"/>
          <cell r="I2684"/>
          <cell r="J2684"/>
          <cell r="K2684"/>
          <cell r="L2684"/>
          <cell r="M2684"/>
          <cell r="N2684"/>
          <cell r="O2684"/>
          <cell r="P2684"/>
          <cell r="Q2684"/>
          <cell r="R2684"/>
          <cell r="S2684"/>
          <cell r="T2684"/>
          <cell r="U2684"/>
          <cell r="V2684"/>
          <cell r="W2684"/>
          <cell r="X2684"/>
          <cell r="Y2684"/>
          <cell r="Z2684"/>
          <cell r="AA2684"/>
          <cell r="AB2684"/>
        </row>
        <row r="2685">
          <cell r="A2685"/>
          <cell r="B2685"/>
          <cell r="C2685"/>
          <cell r="D2685"/>
          <cell r="E2685"/>
          <cell r="F2685"/>
          <cell r="G2685"/>
          <cell r="H2685"/>
          <cell r="I2685"/>
          <cell r="J2685"/>
          <cell r="K2685"/>
          <cell r="L2685"/>
          <cell r="M2685"/>
          <cell r="N2685"/>
          <cell r="O2685"/>
          <cell r="P2685"/>
          <cell r="Q2685"/>
          <cell r="R2685"/>
          <cell r="S2685"/>
          <cell r="T2685"/>
          <cell r="U2685"/>
          <cell r="V2685"/>
          <cell r="W2685"/>
          <cell r="X2685"/>
          <cell r="Y2685"/>
          <cell r="Z2685"/>
          <cell r="AA2685"/>
          <cell r="AB2685"/>
        </row>
        <row r="2686">
          <cell r="A2686"/>
          <cell r="B2686"/>
          <cell r="C2686"/>
          <cell r="D2686"/>
          <cell r="E2686"/>
          <cell r="F2686"/>
          <cell r="G2686"/>
          <cell r="H2686"/>
          <cell r="I2686"/>
          <cell r="J2686"/>
          <cell r="K2686"/>
          <cell r="L2686"/>
          <cell r="M2686"/>
          <cell r="N2686"/>
          <cell r="O2686"/>
          <cell r="P2686"/>
          <cell r="Q2686"/>
          <cell r="R2686"/>
          <cell r="S2686"/>
          <cell r="T2686"/>
          <cell r="U2686"/>
          <cell r="V2686"/>
          <cell r="W2686"/>
          <cell r="X2686"/>
          <cell r="Y2686"/>
          <cell r="Z2686"/>
          <cell r="AA2686"/>
          <cell r="AB2686"/>
        </row>
        <row r="2687">
          <cell r="A2687"/>
          <cell r="B2687"/>
          <cell r="C2687"/>
          <cell r="D2687"/>
          <cell r="E2687"/>
          <cell r="F2687"/>
          <cell r="G2687"/>
          <cell r="H2687"/>
          <cell r="I2687"/>
          <cell r="J2687"/>
          <cell r="K2687"/>
          <cell r="L2687"/>
          <cell r="M2687"/>
          <cell r="N2687"/>
          <cell r="O2687"/>
          <cell r="P2687"/>
          <cell r="Q2687"/>
          <cell r="R2687"/>
          <cell r="S2687"/>
          <cell r="T2687"/>
          <cell r="U2687"/>
          <cell r="V2687"/>
          <cell r="W2687"/>
          <cell r="X2687"/>
          <cell r="Y2687"/>
          <cell r="Z2687"/>
          <cell r="AA2687"/>
          <cell r="AB2687"/>
        </row>
        <row r="2688">
          <cell r="A2688"/>
          <cell r="B2688"/>
          <cell r="C2688"/>
          <cell r="D2688"/>
          <cell r="E2688"/>
          <cell r="F2688"/>
          <cell r="G2688"/>
          <cell r="H2688"/>
          <cell r="I2688"/>
          <cell r="J2688"/>
          <cell r="K2688"/>
          <cell r="L2688"/>
          <cell r="M2688"/>
          <cell r="N2688"/>
          <cell r="O2688"/>
          <cell r="P2688"/>
          <cell r="Q2688"/>
          <cell r="R2688"/>
          <cell r="S2688"/>
          <cell r="T2688"/>
          <cell r="U2688"/>
          <cell r="V2688"/>
          <cell r="W2688"/>
          <cell r="X2688"/>
          <cell r="Y2688"/>
          <cell r="Z2688"/>
          <cell r="AA2688"/>
          <cell r="AB2688"/>
        </row>
        <row r="2689">
          <cell r="A2689"/>
          <cell r="B2689"/>
          <cell r="C2689"/>
          <cell r="D2689"/>
          <cell r="E2689"/>
          <cell r="F2689"/>
          <cell r="G2689"/>
          <cell r="H2689"/>
          <cell r="I2689"/>
          <cell r="J2689"/>
          <cell r="K2689"/>
          <cell r="L2689"/>
          <cell r="M2689"/>
          <cell r="N2689"/>
          <cell r="O2689"/>
          <cell r="P2689"/>
          <cell r="Q2689"/>
          <cell r="R2689"/>
          <cell r="S2689"/>
          <cell r="T2689"/>
          <cell r="U2689"/>
          <cell r="V2689"/>
          <cell r="W2689"/>
          <cell r="X2689"/>
          <cell r="Y2689"/>
          <cell r="Z2689"/>
          <cell r="AA2689"/>
          <cell r="AB2689"/>
        </row>
        <row r="2690">
          <cell r="A2690"/>
          <cell r="B2690"/>
          <cell r="C2690"/>
          <cell r="D2690"/>
          <cell r="E2690"/>
          <cell r="F2690"/>
          <cell r="G2690"/>
          <cell r="H2690"/>
          <cell r="I2690"/>
          <cell r="J2690"/>
          <cell r="K2690"/>
          <cell r="L2690"/>
          <cell r="M2690"/>
          <cell r="N2690"/>
          <cell r="O2690"/>
          <cell r="P2690"/>
          <cell r="Q2690"/>
          <cell r="R2690"/>
          <cell r="S2690"/>
          <cell r="T2690"/>
          <cell r="U2690"/>
          <cell r="V2690"/>
          <cell r="W2690"/>
          <cell r="X2690"/>
          <cell r="Y2690"/>
          <cell r="Z2690"/>
          <cell r="AA2690"/>
          <cell r="AB2690"/>
        </row>
        <row r="2691">
          <cell r="A2691"/>
          <cell r="B2691"/>
          <cell r="C2691"/>
          <cell r="D2691"/>
          <cell r="E2691"/>
          <cell r="F2691"/>
          <cell r="G2691"/>
          <cell r="H2691"/>
          <cell r="I2691"/>
          <cell r="J2691"/>
          <cell r="K2691"/>
          <cell r="L2691"/>
          <cell r="M2691"/>
          <cell r="N2691"/>
          <cell r="O2691"/>
          <cell r="P2691"/>
          <cell r="Q2691"/>
          <cell r="R2691"/>
          <cell r="S2691"/>
          <cell r="T2691"/>
          <cell r="U2691"/>
          <cell r="V2691"/>
          <cell r="W2691"/>
          <cell r="X2691"/>
          <cell r="Y2691"/>
          <cell r="Z2691"/>
          <cell r="AA2691"/>
          <cell r="AB2691"/>
        </row>
        <row r="2692">
          <cell r="A2692"/>
          <cell r="B2692"/>
          <cell r="C2692"/>
          <cell r="D2692"/>
          <cell r="E2692"/>
          <cell r="F2692"/>
          <cell r="G2692"/>
          <cell r="H2692"/>
          <cell r="I2692"/>
          <cell r="J2692"/>
          <cell r="K2692"/>
          <cell r="L2692"/>
          <cell r="M2692"/>
          <cell r="N2692"/>
          <cell r="O2692"/>
          <cell r="P2692"/>
          <cell r="Q2692"/>
          <cell r="R2692"/>
          <cell r="S2692"/>
          <cell r="T2692"/>
          <cell r="U2692"/>
          <cell r="V2692"/>
          <cell r="W2692"/>
          <cell r="X2692"/>
          <cell r="Y2692"/>
          <cell r="Z2692"/>
          <cell r="AA2692"/>
          <cell r="AB2692"/>
        </row>
        <row r="2693">
          <cell r="A2693"/>
          <cell r="B2693"/>
          <cell r="C2693"/>
          <cell r="D2693"/>
          <cell r="E2693"/>
          <cell r="F2693"/>
          <cell r="G2693"/>
          <cell r="H2693"/>
          <cell r="I2693"/>
          <cell r="J2693"/>
          <cell r="K2693"/>
          <cell r="L2693"/>
          <cell r="M2693"/>
          <cell r="N2693"/>
          <cell r="O2693"/>
          <cell r="P2693"/>
          <cell r="Q2693"/>
          <cell r="R2693"/>
          <cell r="S2693"/>
          <cell r="T2693"/>
          <cell r="U2693"/>
          <cell r="V2693"/>
          <cell r="W2693"/>
          <cell r="X2693"/>
          <cell r="Y2693"/>
          <cell r="Z2693"/>
          <cell r="AA2693"/>
          <cell r="AB2693"/>
        </row>
        <row r="2694">
          <cell r="A2694"/>
          <cell r="B2694"/>
          <cell r="C2694"/>
          <cell r="D2694"/>
          <cell r="E2694"/>
          <cell r="F2694"/>
          <cell r="G2694"/>
          <cell r="H2694"/>
          <cell r="I2694"/>
          <cell r="J2694"/>
          <cell r="K2694"/>
          <cell r="L2694"/>
          <cell r="M2694"/>
          <cell r="N2694"/>
          <cell r="O2694"/>
          <cell r="P2694"/>
          <cell r="Q2694"/>
          <cell r="R2694"/>
          <cell r="S2694"/>
          <cell r="T2694"/>
          <cell r="U2694"/>
          <cell r="V2694"/>
          <cell r="W2694"/>
          <cell r="X2694"/>
          <cell r="Y2694"/>
          <cell r="Z2694"/>
          <cell r="AA2694"/>
          <cell r="AB2694"/>
        </row>
        <row r="2695">
          <cell r="A2695"/>
          <cell r="B2695"/>
          <cell r="C2695"/>
          <cell r="D2695"/>
          <cell r="E2695"/>
          <cell r="F2695"/>
          <cell r="G2695"/>
          <cell r="H2695"/>
          <cell r="I2695"/>
          <cell r="J2695"/>
          <cell r="K2695"/>
          <cell r="L2695"/>
          <cell r="M2695"/>
          <cell r="N2695"/>
          <cell r="O2695"/>
          <cell r="P2695"/>
          <cell r="Q2695"/>
          <cell r="R2695"/>
          <cell r="S2695"/>
          <cell r="T2695"/>
          <cell r="U2695"/>
          <cell r="V2695"/>
          <cell r="W2695"/>
          <cell r="X2695"/>
          <cell r="Y2695"/>
          <cell r="Z2695"/>
          <cell r="AA2695"/>
          <cell r="AB2695"/>
        </row>
        <row r="2696">
          <cell r="A2696"/>
          <cell r="B2696"/>
          <cell r="C2696"/>
          <cell r="D2696"/>
          <cell r="E2696"/>
          <cell r="F2696"/>
          <cell r="G2696"/>
          <cell r="H2696"/>
          <cell r="I2696"/>
          <cell r="J2696"/>
          <cell r="K2696"/>
          <cell r="L2696"/>
          <cell r="M2696"/>
          <cell r="N2696"/>
          <cell r="O2696"/>
          <cell r="P2696"/>
          <cell r="Q2696"/>
          <cell r="R2696"/>
          <cell r="S2696"/>
          <cell r="T2696"/>
          <cell r="U2696"/>
          <cell r="V2696"/>
          <cell r="W2696"/>
          <cell r="X2696"/>
          <cell r="Y2696"/>
          <cell r="Z2696"/>
          <cell r="AA2696"/>
          <cell r="AB2696"/>
        </row>
        <row r="2697">
          <cell r="A2697"/>
          <cell r="B2697"/>
          <cell r="C2697"/>
          <cell r="D2697"/>
          <cell r="E2697"/>
          <cell r="F2697"/>
          <cell r="G2697"/>
          <cell r="H2697"/>
          <cell r="I2697"/>
          <cell r="J2697"/>
          <cell r="K2697"/>
          <cell r="L2697"/>
          <cell r="M2697"/>
          <cell r="N2697"/>
          <cell r="O2697"/>
          <cell r="P2697"/>
          <cell r="Q2697"/>
          <cell r="R2697"/>
          <cell r="S2697"/>
          <cell r="T2697"/>
          <cell r="U2697"/>
          <cell r="V2697"/>
          <cell r="W2697"/>
          <cell r="X2697"/>
          <cell r="Y2697"/>
          <cell r="Z2697"/>
          <cell r="AA2697"/>
          <cell r="AB2697"/>
        </row>
        <row r="2698">
          <cell r="A2698"/>
          <cell r="B2698"/>
          <cell r="C2698"/>
          <cell r="D2698"/>
          <cell r="E2698"/>
          <cell r="F2698"/>
          <cell r="G2698"/>
          <cell r="H2698"/>
          <cell r="I2698"/>
          <cell r="J2698"/>
          <cell r="K2698"/>
          <cell r="L2698"/>
          <cell r="M2698"/>
          <cell r="N2698"/>
          <cell r="O2698"/>
          <cell r="P2698"/>
          <cell r="Q2698"/>
          <cell r="R2698"/>
          <cell r="S2698"/>
          <cell r="T2698"/>
          <cell r="U2698"/>
          <cell r="V2698"/>
          <cell r="W2698"/>
          <cell r="X2698"/>
          <cell r="Y2698"/>
          <cell r="Z2698"/>
          <cell r="AA2698"/>
          <cell r="AB2698"/>
        </row>
        <row r="2699">
          <cell r="A2699"/>
          <cell r="B2699"/>
          <cell r="C2699"/>
          <cell r="D2699"/>
          <cell r="E2699"/>
          <cell r="F2699"/>
          <cell r="G2699"/>
          <cell r="H2699"/>
          <cell r="I2699"/>
          <cell r="J2699"/>
          <cell r="K2699"/>
          <cell r="L2699"/>
          <cell r="M2699"/>
          <cell r="N2699"/>
          <cell r="O2699"/>
          <cell r="P2699"/>
          <cell r="Q2699"/>
          <cell r="R2699"/>
          <cell r="S2699"/>
          <cell r="T2699"/>
          <cell r="U2699"/>
          <cell r="V2699"/>
          <cell r="W2699"/>
          <cell r="X2699"/>
          <cell r="Y2699"/>
          <cell r="Z2699"/>
          <cell r="AA2699"/>
          <cell r="AB2699"/>
        </row>
        <row r="2700">
          <cell r="A2700"/>
          <cell r="B2700"/>
          <cell r="C2700"/>
          <cell r="D2700"/>
          <cell r="E2700"/>
          <cell r="F2700"/>
          <cell r="G2700"/>
          <cell r="H2700"/>
          <cell r="I2700"/>
          <cell r="J2700"/>
          <cell r="K2700"/>
          <cell r="L2700"/>
          <cell r="M2700"/>
          <cell r="N2700"/>
          <cell r="O2700"/>
          <cell r="P2700"/>
          <cell r="Q2700"/>
          <cell r="R2700"/>
          <cell r="S2700"/>
          <cell r="T2700"/>
          <cell r="U2700"/>
          <cell r="V2700"/>
          <cell r="W2700"/>
          <cell r="X2700"/>
          <cell r="Y2700"/>
          <cell r="Z2700"/>
          <cell r="AA2700"/>
          <cell r="AB2700"/>
        </row>
        <row r="2701">
          <cell r="A2701"/>
          <cell r="B2701"/>
          <cell r="C2701"/>
          <cell r="D2701"/>
          <cell r="E2701"/>
          <cell r="F2701"/>
          <cell r="G2701"/>
          <cell r="H2701"/>
          <cell r="I2701"/>
          <cell r="J2701"/>
          <cell r="K2701"/>
          <cell r="L2701"/>
          <cell r="M2701"/>
          <cell r="N2701"/>
          <cell r="O2701"/>
          <cell r="P2701"/>
          <cell r="Q2701"/>
          <cell r="R2701"/>
          <cell r="S2701"/>
          <cell r="T2701"/>
          <cell r="U2701"/>
          <cell r="V2701"/>
          <cell r="W2701"/>
          <cell r="X2701"/>
          <cell r="Y2701"/>
          <cell r="Z2701"/>
          <cell r="AA2701"/>
          <cell r="AB2701"/>
        </row>
        <row r="2702">
          <cell r="A2702"/>
          <cell r="B2702"/>
          <cell r="C2702"/>
          <cell r="D2702"/>
          <cell r="E2702"/>
          <cell r="F2702"/>
          <cell r="G2702"/>
          <cell r="H2702"/>
          <cell r="I2702"/>
          <cell r="J2702"/>
          <cell r="K2702"/>
          <cell r="L2702"/>
          <cell r="M2702"/>
          <cell r="N2702"/>
          <cell r="O2702"/>
          <cell r="P2702"/>
          <cell r="Q2702"/>
          <cell r="R2702"/>
          <cell r="S2702"/>
          <cell r="T2702"/>
          <cell r="U2702"/>
          <cell r="V2702"/>
          <cell r="W2702"/>
          <cell r="X2702"/>
          <cell r="Y2702"/>
          <cell r="Z2702"/>
          <cell r="AA2702"/>
          <cell r="AB2702"/>
        </row>
        <row r="2703">
          <cell r="A2703"/>
          <cell r="B2703"/>
          <cell r="C2703"/>
          <cell r="D2703"/>
          <cell r="E2703"/>
          <cell r="F2703"/>
          <cell r="G2703"/>
          <cell r="H2703"/>
          <cell r="I2703"/>
          <cell r="J2703"/>
          <cell r="K2703"/>
          <cell r="L2703"/>
          <cell r="M2703"/>
          <cell r="N2703"/>
          <cell r="O2703"/>
          <cell r="P2703"/>
          <cell r="Q2703"/>
          <cell r="R2703"/>
          <cell r="S2703"/>
          <cell r="T2703"/>
          <cell r="U2703"/>
          <cell r="V2703"/>
          <cell r="W2703"/>
          <cell r="X2703"/>
          <cell r="Y2703"/>
          <cell r="Z2703"/>
          <cell r="AA2703"/>
          <cell r="AB2703"/>
        </row>
        <row r="2704">
          <cell r="A2704"/>
          <cell r="B2704"/>
          <cell r="C2704"/>
          <cell r="D2704"/>
          <cell r="E2704"/>
          <cell r="F2704"/>
          <cell r="G2704"/>
          <cell r="H2704"/>
          <cell r="I2704"/>
          <cell r="J2704"/>
          <cell r="K2704"/>
          <cell r="L2704"/>
          <cell r="M2704"/>
          <cell r="N2704"/>
          <cell r="O2704"/>
          <cell r="P2704"/>
          <cell r="Q2704"/>
          <cell r="R2704"/>
          <cell r="S2704"/>
          <cell r="T2704"/>
          <cell r="U2704"/>
          <cell r="V2704"/>
          <cell r="W2704"/>
          <cell r="X2704"/>
          <cell r="Y2704"/>
          <cell r="Z2704"/>
          <cell r="AA2704"/>
          <cell r="AB2704"/>
        </row>
        <row r="2705">
          <cell r="A2705"/>
          <cell r="B2705"/>
          <cell r="C2705"/>
          <cell r="D2705"/>
          <cell r="E2705"/>
          <cell r="F2705"/>
          <cell r="G2705"/>
          <cell r="H2705"/>
          <cell r="I2705"/>
          <cell r="J2705"/>
          <cell r="K2705"/>
          <cell r="L2705"/>
          <cell r="M2705"/>
          <cell r="N2705"/>
          <cell r="O2705"/>
          <cell r="P2705"/>
          <cell r="Q2705"/>
          <cell r="R2705"/>
          <cell r="S2705"/>
          <cell r="T2705"/>
          <cell r="U2705"/>
          <cell r="V2705"/>
          <cell r="W2705"/>
          <cell r="X2705"/>
          <cell r="Y2705"/>
          <cell r="Z2705"/>
          <cell r="AA2705"/>
          <cell r="AB2705"/>
        </row>
        <row r="2706">
          <cell r="A2706"/>
          <cell r="B2706"/>
          <cell r="C2706"/>
          <cell r="D2706"/>
          <cell r="E2706"/>
          <cell r="F2706"/>
          <cell r="G2706"/>
          <cell r="H2706"/>
          <cell r="I2706"/>
          <cell r="J2706"/>
          <cell r="K2706"/>
          <cell r="L2706"/>
          <cell r="M2706"/>
          <cell r="N2706"/>
          <cell r="O2706"/>
          <cell r="P2706"/>
          <cell r="Q2706"/>
          <cell r="R2706"/>
          <cell r="S2706"/>
          <cell r="T2706"/>
          <cell r="U2706"/>
          <cell r="V2706"/>
          <cell r="W2706"/>
          <cell r="X2706"/>
          <cell r="Y2706"/>
          <cell r="Z2706"/>
          <cell r="AA2706"/>
          <cell r="AB2706"/>
        </row>
        <row r="2707">
          <cell r="A2707"/>
          <cell r="B2707"/>
          <cell r="C2707"/>
          <cell r="D2707"/>
          <cell r="E2707"/>
          <cell r="F2707"/>
          <cell r="G2707"/>
          <cell r="H2707"/>
          <cell r="I2707"/>
          <cell r="J2707"/>
          <cell r="K2707"/>
          <cell r="L2707"/>
          <cell r="M2707"/>
          <cell r="N2707"/>
          <cell r="O2707"/>
          <cell r="P2707"/>
          <cell r="Q2707"/>
          <cell r="R2707"/>
          <cell r="S2707"/>
          <cell r="T2707"/>
          <cell r="U2707"/>
          <cell r="V2707"/>
          <cell r="W2707"/>
          <cell r="X2707"/>
          <cell r="Y2707"/>
          <cell r="Z2707"/>
          <cell r="AA2707"/>
          <cell r="AB2707"/>
        </row>
        <row r="2708">
          <cell r="A2708"/>
          <cell r="B2708"/>
          <cell r="C2708"/>
          <cell r="D2708"/>
          <cell r="E2708"/>
          <cell r="F2708"/>
          <cell r="G2708"/>
          <cell r="H2708"/>
          <cell r="I2708"/>
          <cell r="J2708"/>
          <cell r="K2708"/>
          <cell r="L2708"/>
          <cell r="M2708"/>
          <cell r="N2708"/>
          <cell r="O2708"/>
          <cell r="P2708"/>
          <cell r="Q2708"/>
          <cell r="R2708"/>
          <cell r="S2708"/>
          <cell r="T2708"/>
          <cell r="U2708"/>
          <cell r="V2708"/>
          <cell r="W2708"/>
          <cell r="X2708"/>
          <cell r="Y2708"/>
          <cell r="Z2708"/>
          <cell r="AA2708"/>
          <cell r="AB2708"/>
        </row>
        <row r="2709">
          <cell r="A2709"/>
          <cell r="B2709"/>
          <cell r="C2709"/>
          <cell r="D2709"/>
          <cell r="E2709"/>
          <cell r="F2709"/>
          <cell r="G2709"/>
          <cell r="H2709"/>
          <cell r="I2709"/>
          <cell r="J2709"/>
          <cell r="K2709"/>
          <cell r="L2709"/>
          <cell r="M2709"/>
          <cell r="N2709"/>
          <cell r="O2709"/>
          <cell r="P2709"/>
          <cell r="Q2709"/>
          <cell r="R2709"/>
          <cell r="S2709"/>
          <cell r="T2709"/>
          <cell r="U2709"/>
          <cell r="V2709"/>
          <cell r="W2709"/>
          <cell r="X2709"/>
          <cell r="Y2709"/>
          <cell r="Z2709"/>
          <cell r="AA2709"/>
          <cell r="AB2709"/>
        </row>
        <row r="2710">
          <cell r="A2710"/>
          <cell r="B2710"/>
          <cell r="C2710"/>
          <cell r="D2710"/>
          <cell r="E2710"/>
          <cell r="F2710"/>
          <cell r="G2710"/>
          <cell r="H2710"/>
          <cell r="I2710"/>
          <cell r="J2710"/>
          <cell r="K2710"/>
          <cell r="L2710"/>
          <cell r="M2710"/>
          <cell r="N2710"/>
          <cell r="O2710"/>
          <cell r="P2710"/>
          <cell r="Q2710"/>
          <cell r="R2710"/>
          <cell r="S2710"/>
          <cell r="T2710"/>
          <cell r="U2710"/>
          <cell r="V2710"/>
          <cell r="W2710"/>
          <cell r="X2710"/>
          <cell r="Y2710"/>
          <cell r="Z2710"/>
          <cell r="AA2710"/>
          <cell r="AB2710"/>
        </row>
        <row r="2711">
          <cell r="A2711"/>
          <cell r="B2711"/>
          <cell r="C2711"/>
          <cell r="D2711"/>
          <cell r="E2711"/>
          <cell r="F2711"/>
          <cell r="G2711"/>
          <cell r="H2711"/>
          <cell r="I2711"/>
          <cell r="J2711"/>
          <cell r="K2711"/>
          <cell r="L2711"/>
          <cell r="M2711"/>
          <cell r="N2711"/>
          <cell r="O2711"/>
          <cell r="P2711"/>
          <cell r="Q2711"/>
          <cell r="R2711"/>
          <cell r="S2711"/>
          <cell r="T2711"/>
          <cell r="U2711"/>
          <cell r="V2711"/>
          <cell r="W2711"/>
          <cell r="X2711"/>
          <cell r="Y2711"/>
          <cell r="Z2711"/>
          <cell r="AA2711"/>
          <cell r="AB2711"/>
        </row>
        <row r="2712">
          <cell r="A2712"/>
          <cell r="B2712"/>
          <cell r="C2712"/>
          <cell r="D2712"/>
          <cell r="E2712"/>
          <cell r="F2712"/>
          <cell r="G2712"/>
          <cell r="H2712"/>
          <cell r="I2712"/>
          <cell r="J2712"/>
          <cell r="K2712"/>
          <cell r="L2712"/>
          <cell r="M2712"/>
          <cell r="N2712"/>
          <cell r="O2712"/>
          <cell r="P2712"/>
          <cell r="Q2712"/>
          <cell r="R2712"/>
          <cell r="S2712"/>
          <cell r="T2712"/>
          <cell r="U2712"/>
          <cell r="V2712"/>
          <cell r="W2712"/>
          <cell r="X2712"/>
          <cell r="Y2712"/>
          <cell r="Z2712"/>
          <cell r="AA2712"/>
          <cell r="AB2712"/>
        </row>
        <row r="2713">
          <cell r="A2713"/>
          <cell r="B2713"/>
          <cell r="C2713"/>
          <cell r="D2713"/>
          <cell r="E2713"/>
          <cell r="F2713"/>
          <cell r="G2713"/>
          <cell r="H2713"/>
          <cell r="I2713"/>
          <cell r="J2713"/>
          <cell r="K2713"/>
          <cell r="L2713"/>
          <cell r="M2713"/>
          <cell r="N2713"/>
          <cell r="O2713"/>
          <cell r="P2713"/>
          <cell r="Q2713"/>
          <cell r="R2713"/>
          <cell r="S2713"/>
          <cell r="T2713"/>
          <cell r="U2713"/>
          <cell r="V2713"/>
          <cell r="W2713"/>
          <cell r="X2713"/>
          <cell r="Y2713"/>
          <cell r="Z2713"/>
          <cell r="AA2713"/>
          <cell r="AB2713"/>
        </row>
        <row r="2714">
          <cell r="A2714"/>
          <cell r="B2714"/>
          <cell r="C2714"/>
          <cell r="D2714"/>
          <cell r="E2714"/>
          <cell r="F2714"/>
          <cell r="G2714"/>
          <cell r="H2714"/>
          <cell r="I2714"/>
          <cell r="J2714"/>
          <cell r="K2714"/>
          <cell r="L2714"/>
          <cell r="M2714"/>
          <cell r="N2714"/>
          <cell r="O2714"/>
          <cell r="P2714"/>
          <cell r="Q2714"/>
          <cell r="R2714"/>
          <cell r="S2714"/>
          <cell r="T2714"/>
          <cell r="U2714"/>
          <cell r="V2714"/>
          <cell r="W2714"/>
          <cell r="X2714"/>
          <cell r="Y2714"/>
          <cell r="Z2714"/>
          <cell r="AA2714"/>
          <cell r="AB2714"/>
        </row>
        <row r="2715">
          <cell r="A2715"/>
          <cell r="B2715"/>
          <cell r="C2715"/>
          <cell r="D2715"/>
          <cell r="E2715"/>
          <cell r="F2715"/>
          <cell r="G2715"/>
          <cell r="H2715"/>
          <cell r="I2715"/>
          <cell r="J2715"/>
          <cell r="K2715"/>
          <cell r="L2715"/>
          <cell r="M2715"/>
          <cell r="N2715"/>
          <cell r="O2715"/>
          <cell r="P2715"/>
          <cell r="Q2715"/>
          <cell r="R2715"/>
          <cell r="S2715"/>
          <cell r="T2715"/>
          <cell r="U2715"/>
          <cell r="V2715"/>
          <cell r="W2715"/>
          <cell r="X2715"/>
          <cell r="Y2715"/>
          <cell r="Z2715"/>
          <cell r="AA2715"/>
          <cell r="AB2715"/>
        </row>
        <row r="2716">
          <cell r="A2716"/>
          <cell r="B2716"/>
          <cell r="C2716"/>
          <cell r="D2716"/>
          <cell r="E2716"/>
          <cell r="F2716"/>
          <cell r="G2716"/>
          <cell r="H2716"/>
          <cell r="I2716"/>
          <cell r="J2716"/>
          <cell r="K2716"/>
          <cell r="L2716"/>
          <cell r="M2716"/>
          <cell r="N2716"/>
          <cell r="O2716"/>
          <cell r="P2716"/>
          <cell r="Q2716"/>
          <cell r="R2716"/>
          <cell r="S2716"/>
          <cell r="T2716"/>
          <cell r="U2716"/>
          <cell r="V2716"/>
          <cell r="W2716"/>
          <cell r="X2716"/>
          <cell r="Y2716"/>
          <cell r="Z2716"/>
          <cell r="AA2716"/>
          <cell r="AB2716"/>
        </row>
        <row r="2717">
          <cell r="A2717"/>
          <cell r="B2717"/>
          <cell r="C2717"/>
          <cell r="D2717"/>
          <cell r="E2717"/>
          <cell r="F2717"/>
          <cell r="G2717"/>
          <cell r="H2717"/>
          <cell r="I2717"/>
          <cell r="J2717"/>
          <cell r="K2717"/>
          <cell r="L2717"/>
          <cell r="M2717"/>
          <cell r="N2717"/>
          <cell r="O2717"/>
          <cell r="P2717"/>
          <cell r="Q2717"/>
          <cell r="R2717"/>
          <cell r="S2717"/>
          <cell r="T2717"/>
          <cell r="U2717"/>
          <cell r="V2717"/>
          <cell r="W2717"/>
          <cell r="X2717"/>
          <cell r="Y2717"/>
          <cell r="Z2717"/>
          <cell r="AA2717"/>
          <cell r="AB2717"/>
        </row>
        <row r="2718">
          <cell r="A2718"/>
          <cell r="B2718"/>
          <cell r="C2718"/>
          <cell r="D2718"/>
          <cell r="E2718"/>
          <cell r="F2718"/>
          <cell r="G2718"/>
          <cell r="H2718"/>
          <cell r="I2718"/>
          <cell r="J2718"/>
          <cell r="K2718"/>
          <cell r="L2718"/>
          <cell r="M2718"/>
          <cell r="N2718"/>
          <cell r="O2718"/>
          <cell r="P2718"/>
          <cell r="Q2718"/>
          <cell r="R2718"/>
          <cell r="S2718"/>
          <cell r="T2718"/>
          <cell r="U2718"/>
          <cell r="V2718"/>
          <cell r="W2718"/>
          <cell r="X2718"/>
          <cell r="Y2718"/>
          <cell r="Z2718"/>
          <cell r="AA2718"/>
          <cell r="AB2718"/>
        </row>
        <row r="2719">
          <cell r="A2719"/>
          <cell r="B2719"/>
          <cell r="C2719"/>
          <cell r="D2719"/>
          <cell r="E2719"/>
          <cell r="F2719"/>
          <cell r="G2719"/>
          <cell r="H2719"/>
          <cell r="I2719"/>
          <cell r="J2719"/>
          <cell r="K2719"/>
          <cell r="L2719"/>
          <cell r="M2719"/>
          <cell r="N2719"/>
          <cell r="O2719"/>
          <cell r="P2719"/>
          <cell r="Q2719"/>
          <cell r="R2719"/>
          <cell r="S2719"/>
          <cell r="T2719"/>
          <cell r="U2719"/>
          <cell r="V2719"/>
          <cell r="W2719"/>
          <cell r="X2719"/>
          <cell r="Y2719"/>
          <cell r="Z2719"/>
          <cell r="AA2719"/>
          <cell r="AB2719"/>
        </row>
        <row r="2720">
          <cell r="A2720"/>
          <cell r="B2720"/>
          <cell r="C2720"/>
          <cell r="D2720"/>
          <cell r="E2720"/>
          <cell r="F2720"/>
          <cell r="G2720"/>
          <cell r="H2720"/>
          <cell r="I2720"/>
          <cell r="J2720"/>
          <cell r="K2720"/>
          <cell r="L2720"/>
          <cell r="M2720"/>
          <cell r="N2720"/>
          <cell r="O2720"/>
          <cell r="P2720"/>
          <cell r="Q2720"/>
          <cell r="R2720"/>
          <cell r="S2720"/>
          <cell r="T2720"/>
          <cell r="U2720"/>
          <cell r="V2720"/>
          <cell r="W2720"/>
          <cell r="X2720"/>
          <cell r="Y2720"/>
          <cell r="Z2720"/>
          <cell r="AA2720"/>
          <cell r="AB2720"/>
        </row>
        <row r="2721">
          <cell r="A2721"/>
          <cell r="B2721"/>
          <cell r="C2721"/>
          <cell r="D2721"/>
          <cell r="E2721"/>
          <cell r="F2721"/>
          <cell r="G2721"/>
          <cell r="H2721"/>
          <cell r="I2721"/>
          <cell r="J2721"/>
          <cell r="K2721"/>
          <cell r="L2721"/>
          <cell r="M2721"/>
          <cell r="N2721"/>
          <cell r="O2721"/>
          <cell r="P2721"/>
          <cell r="Q2721"/>
          <cell r="R2721"/>
          <cell r="S2721"/>
          <cell r="T2721"/>
          <cell r="U2721"/>
          <cell r="V2721"/>
          <cell r="W2721"/>
          <cell r="X2721"/>
          <cell r="Y2721"/>
          <cell r="Z2721"/>
          <cell r="AA2721"/>
          <cell r="AB2721"/>
        </row>
        <row r="2722">
          <cell r="A2722"/>
          <cell r="B2722"/>
          <cell r="C2722"/>
          <cell r="D2722"/>
          <cell r="E2722"/>
          <cell r="F2722"/>
          <cell r="G2722"/>
          <cell r="H2722"/>
          <cell r="I2722"/>
          <cell r="J2722"/>
          <cell r="K2722"/>
          <cell r="L2722"/>
          <cell r="M2722"/>
          <cell r="N2722"/>
          <cell r="O2722"/>
          <cell r="P2722"/>
          <cell r="Q2722"/>
          <cell r="R2722"/>
          <cell r="S2722"/>
          <cell r="T2722"/>
          <cell r="U2722"/>
          <cell r="V2722"/>
          <cell r="W2722"/>
          <cell r="X2722"/>
          <cell r="Y2722"/>
          <cell r="Z2722"/>
          <cell r="AA2722"/>
          <cell r="AB2722"/>
        </row>
        <row r="2723">
          <cell r="A2723"/>
          <cell r="B2723"/>
          <cell r="C2723"/>
          <cell r="D2723"/>
          <cell r="E2723"/>
          <cell r="F2723"/>
          <cell r="G2723"/>
          <cell r="H2723"/>
          <cell r="I2723"/>
          <cell r="J2723"/>
          <cell r="K2723"/>
          <cell r="L2723"/>
          <cell r="M2723"/>
          <cell r="N2723"/>
          <cell r="O2723"/>
          <cell r="P2723"/>
          <cell r="Q2723"/>
          <cell r="R2723"/>
          <cell r="S2723"/>
          <cell r="T2723"/>
          <cell r="U2723"/>
          <cell r="V2723"/>
          <cell r="W2723"/>
          <cell r="X2723"/>
          <cell r="Y2723"/>
          <cell r="Z2723"/>
          <cell r="AA2723"/>
          <cell r="AB2723"/>
        </row>
        <row r="2724">
          <cell r="A2724"/>
          <cell r="B2724"/>
          <cell r="C2724"/>
          <cell r="D2724"/>
          <cell r="E2724"/>
          <cell r="F2724"/>
          <cell r="G2724"/>
          <cell r="H2724"/>
          <cell r="I2724"/>
          <cell r="J2724"/>
          <cell r="K2724"/>
          <cell r="L2724"/>
          <cell r="M2724"/>
          <cell r="N2724"/>
          <cell r="O2724"/>
          <cell r="P2724"/>
          <cell r="Q2724"/>
          <cell r="R2724"/>
          <cell r="S2724"/>
          <cell r="T2724"/>
          <cell r="U2724"/>
          <cell r="V2724"/>
          <cell r="W2724"/>
          <cell r="X2724"/>
          <cell r="Y2724"/>
          <cell r="Z2724"/>
          <cell r="AA2724"/>
          <cell r="AB2724"/>
        </row>
        <row r="2725">
          <cell r="A2725"/>
          <cell r="B2725"/>
          <cell r="C2725"/>
          <cell r="D2725"/>
          <cell r="E2725"/>
          <cell r="F2725"/>
          <cell r="G2725"/>
          <cell r="H2725"/>
          <cell r="I2725"/>
          <cell r="J2725"/>
          <cell r="K2725"/>
          <cell r="L2725"/>
          <cell r="M2725"/>
          <cell r="N2725"/>
          <cell r="O2725"/>
          <cell r="P2725"/>
          <cell r="Q2725"/>
          <cell r="R2725"/>
          <cell r="S2725"/>
          <cell r="T2725"/>
          <cell r="U2725"/>
          <cell r="V2725"/>
          <cell r="W2725"/>
          <cell r="X2725"/>
          <cell r="Y2725"/>
          <cell r="Z2725"/>
          <cell r="AA2725"/>
          <cell r="AB2725"/>
        </row>
        <row r="2726">
          <cell r="A2726"/>
          <cell r="B2726"/>
          <cell r="C2726"/>
          <cell r="D2726"/>
          <cell r="E2726"/>
          <cell r="F2726"/>
          <cell r="G2726"/>
          <cell r="H2726"/>
          <cell r="I2726"/>
          <cell r="J2726"/>
          <cell r="K2726"/>
          <cell r="L2726"/>
          <cell r="M2726"/>
          <cell r="N2726"/>
          <cell r="O2726"/>
          <cell r="P2726"/>
          <cell r="Q2726"/>
          <cell r="R2726"/>
          <cell r="S2726"/>
          <cell r="T2726"/>
          <cell r="U2726"/>
          <cell r="V2726"/>
          <cell r="W2726"/>
          <cell r="X2726"/>
          <cell r="Y2726"/>
          <cell r="Z2726"/>
          <cell r="AA2726"/>
          <cell r="AB2726"/>
        </row>
        <row r="2727">
          <cell r="A2727"/>
          <cell r="B2727"/>
          <cell r="C2727"/>
          <cell r="D2727"/>
          <cell r="E2727"/>
          <cell r="F2727"/>
          <cell r="G2727"/>
          <cell r="H2727"/>
          <cell r="I2727"/>
          <cell r="J2727"/>
          <cell r="K2727"/>
          <cell r="L2727"/>
          <cell r="M2727"/>
          <cell r="N2727"/>
          <cell r="O2727"/>
          <cell r="P2727"/>
          <cell r="Q2727"/>
          <cell r="R2727"/>
          <cell r="S2727"/>
          <cell r="T2727"/>
          <cell r="U2727"/>
          <cell r="V2727"/>
          <cell r="W2727"/>
          <cell r="X2727"/>
          <cell r="Y2727"/>
          <cell r="Z2727"/>
          <cell r="AA2727"/>
          <cell r="AB2727"/>
        </row>
        <row r="2728">
          <cell r="A2728"/>
          <cell r="B2728"/>
          <cell r="C2728"/>
          <cell r="D2728"/>
          <cell r="E2728"/>
          <cell r="F2728"/>
          <cell r="G2728"/>
          <cell r="H2728"/>
          <cell r="I2728"/>
          <cell r="J2728"/>
          <cell r="K2728"/>
          <cell r="L2728"/>
          <cell r="M2728"/>
          <cell r="N2728"/>
          <cell r="O2728"/>
          <cell r="P2728"/>
          <cell r="Q2728"/>
          <cell r="R2728"/>
          <cell r="S2728"/>
          <cell r="T2728"/>
          <cell r="U2728"/>
          <cell r="V2728"/>
          <cell r="W2728"/>
          <cell r="X2728"/>
          <cell r="Y2728"/>
          <cell r="Z2728"/>
          <cell r="AA2728"/>
          <cell r="AB2728"/>
        </row>
        <row r="2729">
          <cell r="A2729"/>
          <cell r="B2729"/>
          <cell r="C2729"/>
          <cell r="D2729"/>
          <cell r="E2729"/>
          <cell r="F2729"/>
          <cell r="G2729"/>
          <cell r="H2729"/>
          <cell r="I2729"/>
          <cell r="J2729"/>
          <cell r="K2729"/>
          <cell r="L2729"/>
          <cell r="M2729"/>
          <cell r="N2729"/>
          <cell r="O2729"/>
          <cell r="P2729"/>
          <cell r="Q2729"/>
          <cell r="R2729"/>
          <cell r="S2729"/>
          <cell r="T2729"/>
          <cell r="U2729"/>
          <cell r="V2729"/>
          <cell r="W2729"/>
          <cell r="X2729"/>
          <cell r="Y2729"/>
          <cell r="Z2729"/>
          <cell r="AA2729"/>
          <cell r="AB2729"/>
        </row>
        <row r="2730">
          <cell r="A2730"/>
          <cell r="B2730"/>
          <cell r="C2730"/>
          <cell r="D2730"/>
          <cell r="E2730"/>
          <cell r="F2730"/>
          <cell r="G2730"/>
          <cell r="H2730"/>
          <cell r="I2730"/>
          <cell r="J2730"/>
          <cell r="K2730"/>
          <cell r="L2730"/>
          <cell r="M2730"/>
          <cell r="N2730"/>
          <cell r="O2730"/>
          <cell r="P2730"/>
          <cell r="Q2730"/>
          <cell r="R2730"/>
          <cell r="S2730"/>
          <cell r="T2730"/>
          <cell r="U2730"/>
          <cell r="V2730"/>
          <cell r="W2730"/>
          <cell r="X2730"/>
          <cell r="Y2730"/>
          <cell r="Z2730"/>
          <cell r="AA2730"/>
          <cell r="AB2730"/>
        </row>
        <row r="2731">
          <cell r="A2731"/>
          <cell r="B2731"/>
          <cell r="C2731"/>
          <cell r="D2731"/>
          <cell r="E2731"/>
          <cell r="F2731"/>
          <cell r="G2731"/>
          <cell r="H2731"/>
          <cell r="I2731"/>
          <cell r="J2731"/>
          <cell r="K2731"/>
          <cell r="L2731"/>
          <cell r="M2731"/>
          <cell r="N2731"/>
          <cell r="O2731"/>
          <cell r="P2731"/>
          <cell r="Q2731"/>
          <cell r="R2731"/>
          <cell r="S2731"/>
          <cell r="T2731"/>
          <cell r="U2731"/>
          <cell r="V2731"/>
          <cell r="W2731"/>
          <cell r="X2731"/>
          <cell r="Y2731"/>
          <cell r="Z2731"/>
          <cell r="AA2731"/>
          <cell r="AB2731"/>
        </row>
        <row r="2732">
          <cell r="A2732"/>
          <cell r="B2732"/>
          <cell r="C2732"/>
          <cell r="D2732"/>
          <cell r="E2732"/>
          <cell r="F2732"/>
          <cell r="G2732"/>
          <cell r="H2732"/>
          <cell r="I2732"/>
          <cell r="J2732"/>
          <cell r="K2732"/>
          <cell r="L2732"/>
          <cell r="M2732"/>
          <cell r="N2732"/>
          <cell r="O2732"/>
          <cell r="P2732"/>
          <cell r="Q2732"/>
          <cell r="R2732"/>
          <cell r="S2732"/>
          <cell r="T2732"/>
          <cell r="U2732"/>
          <cell r="V2732"/>
          <cell r="W2732"/>
          <cell r="X2732"/>
          <cell r="Y2732"/>
          <cell r="Z2732"/>
          <cell r="AA2732"/>
          <cell r="AB2732"/>
        </row>
        <row r="2733">
          <cell r="A2733"/>
          <cell r="B2733"/>
          <cell r="C2733"/>
          <cell r="D2733"/>
          <cell r="E2733"/>
          <cell r="F2733"/>
          <cell r="G2733"/>
          <cell r="H2733"/>
          <cell r="I2733"/>
          <cell r="J2733"/>
          <cell r="K2733"/>
          <cell r="L2733"/>
          <cell r="M2733"/>
          <cell r="N2733"/>
          <cell r="O2733"/>
          <cell r="P2733"/>
          <cell r="Q2733"/>
          <cell r="R2733"/>
          <cell r="S2733"/>
          <cell r="T2733"/>
          <cell r="U2733"/>
          <cell r="V2733"/>
          <cell r="W2733"/>
          <cell r="X2733"/>
          <cell r="Y2733"/>
          <cell r="Z2733"/>
          <cell r="AA2733"/>
          <cell r="AB2733"/>
        </row>
        <row r="2734">
          <cell r="A2734"/>
          <cell r="B2734"/>
          <cell r="C2734"/>
          <cell r="D2734"/>
          <cell r="E2734"/>
          <cell r="F2734"/>
          <cell r="G2734"/>
          <cell r="H2734"/>
          <cell r="I2734"/>
          <cell r="J2734"/>
          <cell r="K2734"/>
          <cell r="L2734"/>
          <cell r="M2734"/>
          <cell r="N2734"/>
          <cell r="O2734"/>
          <cell r="P2734"/>
          <cell r="Q2734"/>
          <cell r="R2734"/>
          <cell r="S2734"/>
          <cell r="T2734"/>
          <cell r="U2734"/>
          <cell r="V2734"/>
          <cell r="W2734"/>
          <cell r="X2734"/>
          <cell r="Y2734"/>
          <cell r="Z2734"/>
          <cell r="AA2734"/>
          <cell r="AB2734"/>
        </row>
        <row r="2735">
          <cell r="A2735"/>
          <cell r="B2735"/>
          <cell r="C2735"/>
          <cell r="D2735"/>
          <cell r="E2735"/>
          <cell r="F2735"/>
          <cell r="G2735"/>
          <cell r="H2735"/>
          <cell r="I2735"/>
          <cell r="J2735"/>
          <cell r="K2735"/>
          <cell r="L2735"/>
          <cell r="M2735"/>
          <cell r="N2735"/>
          <cell r="O2735"/>
          <cell r="P2735"/>
          <cell r="Q2735"/>
          <cell r="R2735"/>
          <cell r="S2735"/>
          <cell r="T2735"/>
          <cell r="U2735"/>
          <cell r="V2735"/>
          <cell r="W2735"/>
          <cell r="X2735"/>
          <cell r="Y2735"/>
          <cell r="Z2735"/>
          <cell r="AA2735"/>
          <cell r="AB2735"/>
        </row>
        <row r="2736">
          <cell r="A2736"/>
          <cell r="B2736"/>
          <cell r="C2736"/>
          <cell r="D2736"/>
          <cell r="E2736"/>
          <cell r="F2736"/>
          <cell r="G2736"/>
          <cell r="H2736"/>
          <cell r="I2736"/>
          <cell r="J2736"/>
          <cell r="K2736"/>
          <cell r="L2736"/>
          <cell r="M2736"/>
          <cell r="N2736"/>
          <cell r="O2736"/>
          <cell r="P2736"/>
          <cell r="Q2736"/>
          <cell r="R2736"/>
          <cell r="S2736"/>
          <cell r="T2736"/>
          <cell r="U2736"/>
          <cell r="V2736"/>
          <cell r="W2736"/>
          <cell r="X2736"/>
          <cell r="Y2736"/>
          <cell r="Z2736"/>
          <cell r="AA2736"/>
          <cell r="AB2736"/>
        </row>
        <row r="2737">
          <cell r="A2737"/>
          <cell r="B2737"/>
          <cell r="C2737"/>
          <cell r="D2737"/>
          <cell r="E2737"/>
          <cell r="F2737"/>
          <cell r="G2737"/>
          <cell r="H2737"/>
          <cell r="I2737"/>
          <cell r="J2737"/>
          <cell r="K2737"/>
          <cell r="L2737"/>
          <cell r="M2737"/>
          <cell r="N2737"/>
          <cell r="O2737"/>
          <cell r="P2737"/>
          <cell r="Q2737"/>
          <cell r="R2737"/>
          <cell r="S2737"/>
          <cell r="T2737"/>
          <cell r="U2737"/>
          <cell r="V2737"/>
          <cell r="W2737"/>
          <cell r="X2737"/>
          <cell r="Y2737"/>
          <cell r="Z2737"/>
          <cell r="AA2737"/>
          <cell r="AB2737"/>
        </row>
        <row r="2738">
          <cell r="A2738"/>
          <cell r="B2738"/>
          <cell r="C2738"/>
          <cell r="D2738"/>
          <cell r="E2738"/>
          <cell r="F2738"/>
          <cell r="G2738"/>
          <cell r="H2738"/>
          <cell r="I2738"/>
          <cell r="J2738"/>
          <cell r="K2738"/>
          <cell r="L2738"/>
          <cell r="M2738"/>
          <cell r="N2738"/>
          <cell r="O2738"/>
          <cell r="P2738"/>
          <cell r="Q2738"/>
          <cell r="R2738"/>
          <cell r="S2738"/>
          <cell r="T2738"/>
          <cell r="U2738"/>
          <cell r="V2738"/>
          <cell r="W2738"/>
          <cell r="X2738"/>
          <cell r="Y2738"/>
          <cell r="Z2738"/>
          <cell r="AA2738"/>
          <cell r="AB2738"/>
        </row>
        <row r="2739">
          <cell r="A2739"/>
          <cell r="B2739"/>
          <cell r="C2739"/>
          <cell r="D2739"/>
          <cell r="E2739"/>
          <cell r="F2739"/>
          <cell r="G2739"/>
          <cell r="H2739"/>
          <cell r="I2739"/>
          <cell r="J2739"/>
          <cell r="K2739"/>
          <cell r="L2739"/>
          <cell r="M2739"/>
          <cell r="N2739"/>
          <cell r="O2739"/>
          <cell r="P2739"/>
          <cell r="Q2739"/>
          <cell r="R2739"/>
          <cell r="S2739"/>
          <cell r="T2739"/>
          <cell r="U2739"/>
          <cell r="V2739"/>
          <cell r="W2739"/>
          <cell r="X2739"/>
          <cell r="Y2739"/>
          <cell r="Z2739"/>
          <cell r="AA2739"/>
          <cell r="AB2739"/>
        </row>
        <row r="2740">
          <cell r="A2740"/>
          <cell r="B2740"/>
          <cell r="C2740"/>
          <cell r="D2740"/>
          <cell r="E2740"/>
          <cell r="F2740"/>
          <cell r="G2740"/>
          <cell r="H2740"/>
          <cell r="I2740"/>
          <cell r="J2740"/>
          <cell r="K2740"/>
          <cell r="L2740"/>
          <cell r="M2740"/>
          <cell r="N2740"/>
          <cell r="O2740"/>
          <cell r="P2740"/>
          <cell r="Q2740"/>
          <cell r="R2740"/>
          <cell r="S2740"/>
          <cell r="T2740"/>
          <cell r="U2740"/>
          <cell r="V2740"/>
          <cell r="W2740"/>
          <cell r="X2740"/>
          <cell r="Y2740"/>
          <cell r="Z2740"/>
          <cell r="AA2740"/>
          <cell r="AB2740"/>
        </row>
        <row r="2741">
          <cell r="A2741"/>
          <cell r="B2741"/>
          <cell r="C2741"/>
          <cell r="D2741"/>
          <cell r="E2741"/>
          <cell r="F2741"/>
          <cell r="G2741"/>
          <cell r="H2741"/>
          <cell r="I2741"/>
          <cell r="J2741"/>
          <cell r="K2741"/>
          <cell r="L2741"/>
          <cell r="M2741"/>
          <cell r="N2741"/>
          <cell r="O2741"/>
          <cell r="P2741"/>
          <cell r="Q2741"/>
          <cell r="R2741"/>
          <cell r="S2741"/>
          <cell r="T2741"/>
          <cell r="U2741"/>
          <cell r="V2741"/>
          <cell r="W2741"/>
          <cell r="X2741"/>
          <cell r="Y2741"/>
          <cell r="Z2741"/>
          <cell r="AA2741"/>
          <cell r="AB2741"/>
        </row>
        <row r="2742">
          <cell r="A2742"/>
          <cell r="B2742"/>
          <cell r="C2742"/>
          <cell r="D2742"/>
          <cell r="E2742"/>
          <cell r="F2742"/>
          <cell r="G2742"/>
          <cell r="H2742"/>
          <cell r="I2742"/>
          <cell r="J2742"/>
          <cell r="K2742"/>
          <cell r="L2742"/>
          <cell r="M2742"/>
          <cell r="N2742"/>
          <cell r="O2742"/>
          <cell r="P2742"/>
          <cell r="Q2742"/>
          <cell r="R2742"/>
          <cell r="S2742"/>
          <cell r="T2742"/>
          <cell r="U2742"/>
          <cell r="V2742"/>
          <cell r="W2742"/>
          <cell r="X2742"/>
          <cell r="Y2742"/>
          <cell r="Z2742"/>
          <cell r="AA2742"/>
          <cell r="AB2742"/>
        </row>
        <row r="2743">
          <cell r="A2743"/>
          <cell r="B2743"/>
          <cell r="C2743"/>
          <cell r="D2743"/>
          <cell r="E2743"/>
          <cell r="F2743"/>
          <cell r="G2743"/>
          <cell r="H2743"/>
          <cell r="I2743"/>
          <cell r="J2743"/>
          <cell r="K2743"/>
          <cell r="L2743"/>
          <cell r="M2743"/>
          <cell r="N2743"/>
          <cell r="O2743"/>
          <cell r="P2743"/>
          <cell r="Q2743"/>
          <cell r="R2743"/>
          <cell r="S2743"/>
          <cell r="T2743"/>
          <cell r="U2743"/>
          <cell r="V2743"/>
          <cell r="W2743"/>
          <cell r="X2743"/>
          <cell r="Y2743"/>
          <cell r="Z2743"/>
          <cell r="AA2743"/>
          <cell r="AB2743"/>
        </row>
        <row r="2744">
          <cell r="A2744"/>
          <cell r="B2744"/>
          <cell r="C2744"/>
          <cell r="D2744"/>
          <cell r="E2744"/>
          <cell r="F2744"/>
          <cell r="G2744"/>
          <cell r="H2744"/>
          <cell r="I2744"/>
          <cell r="J2744"/>
          <cell r="K2744"/>
          <cell r="L2744"/>
          <cell r="M2744"/>
          <cell r="N2744"/>
          <cell r="O2744"/>
          <cell r="P2744"/>
          <cell r="Q2744"/>
          <cell r="R2744"/>
          <cell r="S2744"/>
          <cell r="T2744"/>
          <cell r="U2744"/>
          <cell r="V2744"/>
          <cell r="W2744"/>
          <cell r="X2744"/>
          <cell r="Y2744"/>
          <cell r="Z2744"/>
          <cell r="AA2744"/>
          <cell r="AB2744"/>
        </row>
        <row r="2745">
          <cell r="A2745"/>
          <cell r="B2745"/>
          <cell r="C2745"/>
          <cell r="D2745"/>
          <cell r="E2745"/>
          <cell r="F2745"/>
          <cell r="G2745"/>
          <cell r="H2745"/>
          <cell r="I2745"/>
          <cell r="J2745"/>
          <cell r="K2745"/>
          <cell r="L2745"/>
          <cell r="M2745"/>
          <cell r="N2745"/>
          <cell r="O2745"/>
          <cell r="P2745"/>
          <cell r="Q2745"/>
          <cell r="R2745"/>
          <cell r="S2745"/>
          <cell r="T2745"/>
          <cell r="U2745"/>
          <cell r="V2745"/>
          <cell r="W2745"/>
          <cell r="X2745"/>
          <cell r="Y2745"/>
          <cell r="Z2745"/>
          <cell r="AA2745"/>
          <cell r="AB2745"/>
        </row>
        <row r="2746">
          <cell r="A2746"/>
          <cell r="B2746"/>
          <cell r="C2746"/>
          <cell r="D2746"/>
          <cell r="E2746"/>
          <cell r="F2746"/>
          <cell r="G2746"/>
          <cell r="H2746"/>
          <cell r="I2746"/>
          <cell r="J2746"/>
          <cell r="K2746"/>
          <cell r="L2746"/>
          <cell r="M2746"/>
          <cell r="N2746"/>
          <cell r="O2746"/>
          <cell r="P2746"/>
          <cell r="Q2746"/>
          <cell r="R2746"/>
          <cell r="S2746"/>
          <cell r="T2746"/>
          <cell r="U2746"/>
          <cell r="V2746"/>
          <cell r="W2746"/>
          <cell r="X2746"/>
          <cell r="Y2746"/>
          <cell r="Z2746"/>
          <cell r="AA2746"/>
          <cell r="AB2746"/>
        </row>
        <row r="2747">
          <cell r="A2747"/>
          <cell r="B2747"/>
          <cell r="C2747"/>
          <cell r="D2747"/>
          <cell r="E2747"/>
          <cell r="F2747"/>
          <cell r="G2747"/>
          <cell r="H2747"/>
          <cell r="I2747"/>
          <cell r="J2747"/>
          <cell r="K2747"/>
          <cell r="L2747"/>
          <cell r="M2747"/>
          <cell r="N2747"/>
          <cell r="O2747"/>
          <cell r="P2747"/>
          <cell r="Q2747"/>
          <cell r="R2747"/>
          <cell r="S2747"/>
          <cell r="T2747"/>
          <cell r="U2747"/>
          <cell r="V2747"/>
          <cell r="W2747"/>
          <cell r="X2747"/>
          <cell r="Y2747"/>
          <cell r="Z2747"/>
          <cell r="AA2747"/>
          <cell r="AB2747"/>
        </row>
        <row r="2748">
          <cell r="A2748"/>
          <cell r="B2748"/>
          <cell r="C2748"/>
          <cell r="D2748"/>
          <cell r="E2748"/>
          <cell r="F2748"/>
          <cell r="G2748"/>
          <cell r="H2748"/>
          <cell r="I2748"/>
          <cell r="J2748"/>
          <cell r="K2748"/>
          <cell r="L2748"/>
          <cell r="M2748"/>
          <cell r="N2748"/>
          <cell r="O2748"/>
          <cell r="P2748"/>
          <cell r="Q2748"/>
          <cell r="R2748"/>
          <cell r="S2748"/>
          <cell r="T2748"/>
          <cell r="U2748"/>
          <cell r="V2748"/>
          <cell r="W2748"/>
          <cell r="X2748"/>
          <cell r="Y2748"/>
          <cell r="Z2748"/>
          <cell r="AA2748"/>
          <cell r="AB2748"/>
        </row>
        <row r="2749">
          <cell r="A2749"/>
          <cell r="B2749"/>
          <cell r="C2749"/>
          <cell r="D2749"/>
          <cell r="E2749"/>
          <cell r="F2749"/>
          <cell r="G2749"/>
          <cell r="H2749"/>
          <cell r="I2749"/>
          <cell r="J2749"/>
          <cell r="K2749"/>
          <cell r="L2749"/>
          <cell r="M2749"/>
          <cell r="N2749"/>
          <cell r="O2749"/>
          <cell r="P2749"/>
          <cell r="Q2749"/>
          <cell r="R2749"/>
          <cell r="S2749"/>
          <cell r="T2749"/>
          <cell r="U2749"/>
          <cell r="V2749"/>
          <cell r="W2749"/>
          <cell r="X2749"/>
          <cell r="Y2749"/>
          <cell r="Z2749"/>
          <cell r="AA2749"/>
          <cell r="AB2749"/>
        </row>
        <row r="2750">
          <cell r="A2750"/>
          <cell r="B2750"/>
          <cell r="C2750"/>
          <cell r="D2750"/>
          <cell r="E2750"/>
          <cell r="F2750"/>
          <cell r="G2750"/>
          <cell r="H2750"/>
          <cell r="I2750"/>
          <cell r="J2750"/>
          <cell r="K2750"/>
          <cell r="L2750"/>
          <cell r="M2750"/>
          <cell r="N2750"/>
          <cell r="O2750"/>
          <cell r="P2750"/>
          <cell r="Q2750"/>
          <cell r="R2750"/>
          <cell r="S2750"/>
          <cell r="T2750"/>
          <cell r="U2750"/>
          <cell r="V2750"/>
          <cell r="W2750"/>
          <cell r="X2750"/>
          <cell r="Y2750"/>
          <cell r="Z2750"/>
          <cell r="AA2750"/>
          <cell r="AB2750"/>
        </row>
        <row r="2751">
          <cell r="A2751"/>
          <cell r="B2751"/>
          <cell r="C2751"/>
          <cell r="D2751"/>
          <cell r="E2751"/>
          <cell r="F2751"/>
          <cell r="G2751"/>
          <cell r="H2751"/>
          <cell r="I2751"/>
          <cell r="J2751"/>
          <cell r="K2751"/>
          <cell r="L2751"/>
          <cell r="M2751"/>
          <cell r="N2751"/>
          <cell r="O2751"/>
          <cell r="P2751"/>
          <cell r="Q2751"/>
          <cell r="R2751"/>
          <cell r="S2751"/>
          <cell r="T2751"/>
          <cell r="U2751"/>
          <cell r="V2751"/>
          <cell r="W2751"/>
          <cell r="X2751"/>
          <cell r="Y2751"/>
          <cell r="Z2751"/>
          <cell r="AA2751"/>
          <cell r="AB2751"/>
        </row>
        <row r="2752">
          <cell r="A2752"/>
          <cell r="B2752"/>
          <cell r="C2752"/>
          <cell r="D2752"/>
          <cell r="E2752"/>
          <cell r="F2752"/>
          <cell r="G2752"/>
          <cell r="H2752"/>
          <cell r="I2752"/>
          <cell r="J2752"/>
          <cell r="K2752"/>
          <cell r="L2752"/>
          <cell r="M2752"/>
          <cell r="N2752"/>
          <cell r="O2752"/>
          <cell r="P2752"/>
          <cell r="Q2752"/>
          <cell r="R2752"/>
          <cell r="S2752"/>
          <cell r="T2752"/>
          <cell r="U2752"/>
          <cell r="V2752"/>
          <cell r="W2752"/>
          <cell r="X2752"/>
          <cell r="Y2752"/>
          <cell r="Z2752"/>
          <cell r="AA2752"/>
          <cell r="AB2752"/>
        </row>
        <row r="2753">
          <cell r="A2753"/>
          <cell r="B2753"/>
          <cell r="C2753"/>
          <cell r="D2753"/>
          <cell r="E2753"/>
          <cell r="F2753"/>
          <cell r="G2753"/>
          <cell r="H2753"/>
          <cell r="I2753"/>
          <cell r="J2753"/>
          <cell r="K2753"/>
          <cell r="L2753"/>
          <cell r="M2753"/>
          <cell r="N2753"/>
          <cell r="O2753"/>
          <cell r="P2753"/>
          <cell r="Q2753"/>
          <cell r="R2753"/>
          <cell r="S2753"/>
          <cell r="T2753"/>
          <cell r="U2753"/>
          <cell r="V2753"/>
          <cell r="W2753"/>
          <cell r="X2753"/>
          <cell r="Y2753"/>
          <cell r="Z2753"/>
          <cell r="AA2753"/>
          <cell r="AB2753"/>
        </row>
        <row r="2754">
          <cell r="A2754"/>
          <cell r="B2754"/>
          <cell r="C2754"/>
          <cell r="D2754"/>
          <cell r="E2754"/>
          <cell r="F2754"/>
          <cell r="G2754"/>
          <cell r="H2754"/>
          <cell r="I2754"/>
          <cell r="J2754"/>
          <cell r="K2754"/>
          <cell r="L2754"/>
          <cell r="M2754"/>
          <cell r="N2754"/>
          <cell r="O2754"/>
          <cell r="P2754"/>
          <cell r="Q2754"/>
          <cell r="R2754"/>
          <cell r="S2754"/>
          <cell r="T2754"/>
          <cell r="U2754"/>
          <cell r="V2754"/>
          <cell r="W2754"/>
          <cell r="X2754"/>
          <cell r="Y2754"/>
          <cell r="Z2754"/>
          <cell r="AA2754"/>
          <cell r="AB2754"/>
        </row>
        <row r="2755">
          <cell r="A2755"/>
          <cell r="B2755"/>
          <cell r="C2755"/>
          <cell r="D2755"/>
          <cell r="E2755"/>
          <cell r="F2755"/>
          <cell r="G2755"/>
          <cell r="H2755"/>
          <cell r="I2755"/>
          <cell r="J2755"/>
          <cell r="K2755"/>
          <cell r="L2755"/>
          <cell r="M2755"/>
          <cell r="N2755"/>
          <cell r="O2755"/>
          <cell r="P2755"/>
          <cell r="Q2755"/>
          <cell r="R2755"/>
          <cell r="S2755"/>
          <cell r="T2755"/>
          <cell r="U2755"/>
          <cell r="V2755"/>
          <cell r="W2755"/>
          <cell r="X2755"/>
          <cell r="Y2755"/>
          <cell r="Z2755"/>
          <cell r="AA2755"/>
          <cell r="AB2755"/>
        </row>
        <row r="2756">
          <cell r="A2756"/>
          <cell r="B2756"/>
          <cell r="C2756"/>
          <cell r="D2756"/>
          <cell r="E2756"/>
          <cell r="F2756"/>
          <cell r="G2756"/>
          <cell r="H2756"/>
          <cell r="I2756"/>
          <cell r="J2756"/>
          <cell r="K2756"/>
          <cell r="L2756"/>
          <cell r="M2756"/>
          <cell r="N2756"/>
          <cell r="O2756"/>
          <cell r="P2756"/>
          <cell r="Q2756"/>
          <cell r="R2756"/>
          <cell r="S2756"/>
          <cell r="T2756"/>
          <cell r="U2756"/>
          <cell r="V2756"/>
          <cell r="W2756"/>
          <cell r="X2756"/>
          <cell r="Y2756"/>
          <cell r="Z2756"/>
          <cell r="AA2756"/>
          <cell r="AB2756"/>
        </row>
        <row r="2757">
          <cell r="A2757"/>
          <cell r="B2757"/>
          <cell r="C2757"/>
          <cell r="D2757"/>
          <cell r="E2757"/>
          <cell r="F2757"/>
          <cell r="G2757"/>
          <cell r="H2757"/>
          <cell r="I2757"/>
          <cell r="J2757"/>
          <cell r="K2757"/>
          <cell r="L2757"/>
          <cell r="M2757"/>
          <cell r="N2757"/>
          <cell r="O2757"/>
          <cell r="P2757"/>
          <cell r="Q2757"/>
          <cell r="R2757"/>
          <cell r="S2757"/>
          <cell r="T2757"/>
          <cell r="U2757"/>
          <cell r="V2757"/>
          <cell r="W2757"/>
          <cell r="X2757"/>
          <cell r="Y2757"/>
          <cell r="Z2757"/>
          <cell r="AA2757"/>
          <cell r="AB2757"/>
        </row>
        <row r="2758">
          <cell r="A2758"/>
          <cell r="B2758"/>
          <cell r="C2758"/>
          <cell r="D2758"/>
          <cell r="E2758"/>
          <cell r="F2758"/>
          <cell r="G2758"/>
          <cell r="H2758"/>
          <cell r="I2758"/>
          <cell r="J2758"/>
          <cell r="K2758"/>
          <cell r="L2758"/>
          <cell r="M2758"/>
          <cell r="N2758"/>
          <cell r="O2758"/>
          <cell r="P2758"/>
          <cell r="Q2758"/>
          <cell r="R2758"/>
          <cell r="S2758"/>
          <cell r="T2758"/>
          <cell r="U2758"/>
          <cell r="V2758"/>
          <cell r="W2758"/>
          <cell r="X2758"/>
          <cell r="Y2758"/>
          <cell r="Z2758"/>
          <cell r="AA2758"/>
          <cell r="AB2758"/>
        </row>
        <row r="2759">
          <cell r="A2759"/>
          <cell r="B2759"/>
          <cell r="C2759"/>
          <cell r="D2759"/>
          <cell r="E2759"/>
          <cell r="F2759"/>
          <cell r="G2759"/>
          <cell r="H2759"/>
          <cell r="I2759"/>
          <cell r="J2759"/>
          <cell r="K2759"/>
          <cell r="L2759"/>
          <cell r="M2759"/>
          <cell r="N2759"/>
          <cell r="O2759"/>
          <cell r="P2759"/>
          <cell r="Q2759"/>
          <cell r="R2759"/>
          <cell r="S2759"/>
          <cell r="T2759"/>
          <cell r="U2759"/>
          <cell r="V2759"/>
          <cell r="W2759"/>
          <cell r="X2759"/>
          <cell r="Y2759"/>
          <cell r="Z2759"/>
          <cell r="AA2759"/>
          <cell r="AB2759"/>
        </row>
        <row r="2760">
          <cell r="A2760"/>
          <cell r="B2760"/>
          <cell r="C2760"/>
          <cell r="D2760"/>
          <cell r="E2760"/>
          <cell r="F2760"/>
          <cell r="G2760"/>
          <cell r="H2760"/>
          <cell r="I2760"/>
          <cell r="J2760"/>
          <cell r="K2760"/>
          <cell r="L2760"/>
          <cell r="M2760"/>
          <cell r="N2760"/>
          <cell r="O2760"/>
          <cell r="P2760"/>
          <cell r="Q2760"/>
          <cell r="R2760"/>
          <cell r="S2760"/>
          <cell r="T2760"/>
          <cell r="U2760"/>
          <cell r="V2760"/>
          <cell r="W2760"/>
          <cell r="X2760"/>
          <cell r="Y2760"/>
          <cell r="Z2760"/>
          <cell r="AA2760"/>
          <cell r="AB2760"/>
        </row>
        <row r="2761">
          <cell r="A2761"/>
          <cell r="B2761"/>
          <cell r="C2761"/>
          <cell r="D2761"/>
          <cell r="E2761"/>
          <cell r="F2761"/>
          <cell r="G2761"/>
          <cell r="H2761"/>
          <cell r="I2761"/>
          <cell r="J2761"/>
          <cell r="K2761"/>
          <cell r="L2761"/>
          <cell r="M2761"/>
          <cell r="N2761"/>
          <cell r="O2761"/>
          <cell r="P2761"/>
          <cell r="Q2761"/>
          <cell r="R2761"/>
          <cell r="S2761"/>
          <cell r="T2761"/>
          <cell r="U2761"/>
          <cell r="V2761"/>
          <cell r="W2761"/>
          <cell r="X2761"/>
          <cell r="Y2761"/>
          <cell r="Z2761"/>
          <cell r="AA2761"/>
          <cell r="AB2761"/>
        </row>
        <row r="2762">
          <cell r="A2762"/>
          <cell r="B2762"/>
          <cell r="C2762"/>
          <cell r="D2762"/>
          <cell r="E2762"/>
          <cell r="F2762"/>
          <cell r="G2762"/>
          <cell r="H2762"/>
          <cell r="I2762"/>
          <cell r="J2762"/>
          <cell r="K2762"/>
          <cell r="L2762"/>
          <cell r="M2762"/>
          <cell r="N2762"/>
          <cell r="O2762"/>
          <cell r="P2762"/>
          <cell r="Q2762"/>
          <cell r="R2762"/>
          <cell r="S2762"/>
          <cell r="T2762"/>
          <cell r="U2762"/>
          <cell r="V2762"/>
          <cell r="W2762"/>
          <cell r="X2762"/>
          <cell r="Y2762"/>
          <cell r="Z2762"/>
          <cell r="AA2762"/>
          <cell r="AB2762"/>
        </row>
        <row r="2763">
          <cell r="A2763"/>
          <cell r="B2763"/>
          <cell r="C2763"/>
          <cell r="D2763"/>
          <cell r="E2763"/>
          <cell r="F2763"/>
          <cell r="G2763"/>
          <cell r="H2763"/>
          <cell r="I2763"/>
          <cell r="J2763"/>
          <cell r="K2763"/>
          <cell r="L2763"/>
          <cell r="M2763"/>
          <cell r="N2763"/>
          <cell r="O2763"/>
          <cell r="P2763"/>
          <cell r="Q2763"/>
          <cell r="R2763"/>
          <cell r="S2763"/>
          <cell r="T2763"/>
          <cell r="U2763"/>
          <cell r="V2763"/>
          <cell r="W2763"/>
          <cell r="X2763"/>
          <cell r="Y2763"/>
          <cell r="Z2763"/>
          <cell r="AA2763"/>
          <cell r="AB2763"/>
        </row>
        <row r="2764">
          <cell r="A2764"/>
          <cell r="B2764"/>
          <cell r="C2764"/>
          <cell r="D2764"/>
          <cell r="E2764"/>
          <cell r="F2764"/>
          <cell r="G2764"/>
          <cell r="H2764"/>
          <cell r="I2764"/>
          <cell r="J2764"/>
          <cell r="K2764"/>
          <cell r="L2764"/>
          <cell r="M2764"/>
          <cell r="N2764"/>
          <cell r="O2764"/>
          <cell r="P2764"/>
          <cell r="Q2764"/>
          <cell r="R2764"/>
          <cell r="S2764"/>
          <cell r="T2764"/>
          <cell r="U2764"/>
          <cell r="V2764"/>
          <cell r="W2764"/>
          <cell r="X2764"/>
          <cell r="Y2764"/>
          <cell r="Z2764"/>
          <cell r="AA2764"/>
          <cell r="AB2764"/>
        </row>
        <row r="2765">
          <cell r="A2765"/>
          <cell r="B2765"/>
          <cell r="C2765"/>
          <cell r="D2765"/>
          <cell r="E2765"/>
          <cell r="F2765"/>
          <cell r="G2765"/>
          <cell r="H2765"/>
          <cell r="I2765"/>
          <cell r="J2765"/>
          <cell r="K2765"/>
          <cell r="L2765"/>
          <cell r="M2765"/>
          <cell r="N2765"/>
          <cell r="O2765"/>
          <cell r="P2765"/>
          <cell r="Q2765"/>
          <cell r="R2765"/>
          <cell r="S2765"/>
          <cell r="T2765"/>
          <cell r="U2765"/>
          <cell r="V2765"/>
          <cell r="W2765"/>
          <cell r="X2765"/>
          <cell r="Y2765"/>
          <cell r="Z2765"/>
          <cell r="AA2765"/>
          <cell r="AB2765"/>
        </row>
        <row r="2766">
          <cell r="A2766"/>
          <cell r="B2766"/>
          <cell r="C2766"/>
          <cell r="D2766"/>
          <cell r="E2766"/>
          <cell r="F2766"/>
          <cell r="G2766"/>
          <cell r="H2766"/>
          <cell r="I2766"/>
          <cell r="J2766"/>
          <cell r="K2766"/>
          <cell r="L2766"/>
          <cell r="M2766"/>
          <cell r="N2766"/>
          <cell r="O2766"/>
          <cell r="P2766"/>
          <cell r="Q2766"/>
          <cell r="R2766"/>
          <cell r="S2766"/>
          <cell r="T2766"/>
          <cell r="U2766"/>
          <cell r="V2766"/>
          <cell r="W2766"/>
          <cell r="X2766"/>
          <cell r="Y2766"/>
          <cell r="Z2766"/>
          <cell r="AA2766"/>
          <cell r="AB2766"/>
        </row>
        <row r="2767">
          <cell r="A2767"/>
          <cell r="B2767"/>
          <cell r="C2767"/>
          <cell r="D2767"/>
          <cell r="E2767"/>
          <cell r="F2767"/>
          <cell r="G2767"/>
          <cell r="H2767"/>
          <cell r="I2767"/>
          <cell r="J2767"/>
          <cell r="K2767"/>
          <cell r="L2767"/>
          <cell r="M2767"/>
          <cell r="N2767"/>
          <cell r="O2767"/>
          <cell r="P2767"/>
          <cell r="Q2767"/>
          <cell r="R2767"/>
          <cell r="S2767"/>
          <cell r="T2767"/>
          <cell r="U2767"/>
          <cell r="V2767"/>
          <cell r="W2767"/>
          <cell r="X2767"/>
          <cell r="Y2767"/>
          <cell r="Z2767"/>
          <cell r="AA2767"/>
          <cell r="AB2767"/>
        </row>
        <row r="2768">
          <cell r="A2768"/>
          <cell r="B2768"/>
          <cell r="C2768"/>
          <cell r="D2768"/>
          <cell r="E2768"/>
          <cell r="F2768"/>
          <cell r="G2768"/>
          <cell r="H2768"/>
          <cell r="I2768"/>
          <cell r="J2768"/>
          <cell r="K2768"/>
          <cell r="L2768"/>
          <cell r="M2768"/>
          <cell r="N2768"/>
          <cell r="O2768"/>
          <cell r="P2768"/>
          <cell r="Q2768"/>
          <cell r="R2768"/>
          <cell r="S2768"/>
          <cell r="T2768"/>
          <cell r="U2768"/>
          <cell r="V2768"/>
          <cell r="W2768"/>
          <cell r="X2768"/>
          <cell r="Y2768"/>
          <cell r="Z2768"/>
          <cell r="AA2768"/>
          <cell r="AB2768"/>
        </row>
        <row r="2769">
          <cell r="A2769"/>
          <cell r="B2769"/>
          <cell r="C2769"/>
          <cell r="D2769"/>
          <cell r="E2769"/>
          <cell r="F2769"/>
          <cell r="G2769"/>
          <cell r="H2769"/>
          <cell r="I2769"/>
          <cell r="J2769"/>
          <cell r="K2769"/>
          <cell r="L2769"/>
          <cell r="M2769"/>
          <cell r="N2769"/>
          <cell r="O2769"/>
          <cell r="P2769"/>
          <cell r="Q2769"/>
          <cell r="R2769"/>
          <cell r="S2769"/>
          <cell r="T2769"/>
          <cell r="U2769"/>
          <cell r="V2769"/>
          <cell r="W2769"/>
          <cell r="X2769"/>
          <cell r="Y2769"/>
          <cell r="Z2769"/>
          <cell r="AA2769"/>
          <cell r="AB2769"/>
        </row>
        <row r="2770">
          <cell r="A2770"/>
          <cell r="B2770"/>
          <cell r="C2770"/>
          <cell r="D2770"/>
          <cell r="E2770"/>
          <cell r="F2770"/>
          <cell r="G2770"/>
          <cell r="H2770"/>
          <cell r="I2770"/>
          <cell r="J2770"/>
          <cell r="K2770"/>
          <cell r="L2770"/>
          <cell r="M2770"/>
          <cell r="N2770"/>
          <cell r="O2770"/>
          <cell r="P2770"/>
          <cell r="Q2770"/>
          <cell r="R2770"/>
          <cell r="S2770"/>
          <cell r="T2770"/>
          <cell r="U2770"/>
          <cell r="V2770"/>
          <cell r="W2770"/>
          <cell r="X2770"/>
          <cell r="Y2770"/>
          <cell r="Z2770"/>
          <cell r="AA2770"/>
          <cell r="AB2770"/>
        </row>
        <row r="2771">
          <cell r="A2771"/>
          <cell r="B2771"/>
          <cell r="C2771"/>
          <cell r="D2771"/>
          <cell r="E2771"/>
          <cell r="F2771"/>
          <cell r="G2771"/>
          <cell r="H2771"/>
          <cell r="I2771"/>
          <cell r="J2771"/>
          <cell r="K2771"/>
          <cell r="L2771"/>
          <cell r="M2771"/>
          <cell r="N2771"/>
          <cell r="O2771"/>
          <cell r="P2771"/>
          <cell r="Q2771"/>
          <cell r="R2771"/>
          <cell r="S2771"/>
          <cell r="T2771"/>
          <cell r="U2771"/>
          <cell r="V2771"/>
          <cell r="W2771"/>
          <cell r="X2771"/>
          <cell r="Y2771"/>
          <cell r="Z2771"/>
          <cell r="AA2771"/>
          <cell r="AB2771"/>
        </row>
        <row r="2772">
          <cell r="A2772"/>
          <cell r="B2772"/>
          <cell r="C2772"/>
          <cell r="D2772"/>
          <cell r="E2772"/>
          <cell r="F2772"/>
          <cell r="G2772"/>
          <cell r="H2772"/>
          <cell r="I2772"/>
          <cell r="J2772"/>
          <cell r="K2772"/>
          <cell r="L2772"/>
          <cell r="M2772"/>
          <cell r="N2772"/>
          <cell r="O2772"/>
          <cell r="P2772"/>
          <cell r="Q2772"/>
          <cell r="R2772"/>
          <cell r="S2772"/>
          <cell r="T2772"/>
          <cell r="U2772"/>
          <cell r="V2772"/>
          <cell r="W2772"/>
          <cell r="X2772"/>
          <cell r="Y2772"/>
          <cell r="Z2772"/>
          <cell r="AA2772"/>
          <cell r="AB2772"/>
        </row>
        <row r="2773">
          <cell r="A2773"/>
          <cell r="B2773"/>
          <cell r="C2773"/>
          <cell r="D2773"/>
          <cell r="E2773"/>
          <cell r="F2773"/>
          <cell r="G2773"/>
          <cell r="H2773"/>
          <cell r="I2773"/>
          <cell r="J2773"/>
          <cell r="K2773"/>
          <cell r="L2773"/>
          <cell r="M2773"/>
          <cell r="N2773"/>
          <cell r="O2773"/>
          <cell r="P2773"/>
          <cell r="Q2773"/>
          <cell r="R2773"/>
          <cell r="S2773"/>
          <cell r="T2773"/>
          <cell r="U2773"/>
          <cell r="V2773"/>
          <cell r="W2773"/>
          <cell r="X2773"/>
          <cell r="Y2773"/>
          <cell r="Z2773"/>
          <cell r="AA2773"/>
          <cell r="AB2773"/>
        </row>
        <row r="2774">
          <cell r="A2774"/>
          <cell r="B2774"/>
          <cell r="C2774"/>
          <cell r="D2774"/>
          <cell r="E2774"/>
          <cell r="F2774"/>
          <cell r="G2774"/>
          <cell r="H2774"/>
          <cell r="I2774"/>
          <cell r="J2774"/>
          <cell r="K2774"/>
          <cell r="L2774"/>
          <cell r="M2774"/>
          <cell r="N2774"/>
          <cell r="O2774"/>
          <cell r="P2774"/>
          <cell r="Q2774"/>
          <cell r="R2774"/>
          <cell r="S2774"/>
          <cell r="T2774"/>
          <cell r="U2774"/>
          <cell r="V2774"/>
          <cell r="W2774"/>
          <cell r="X2774"/>
          <cell r="Y2774"/>
          <cell r="Z2774"/>
          <cell r="AA2774"/>
          <cell r="AB2774"/>
        </row>
        <row r="2775">
          <cell r="A2775"/>
          <cell r="B2775"/>
          <cell r="C2775"/>
          <cell r="D2775"/>
          <cell r="E2775"/>
          <cell r="F2775"/>
          <cell r="G2775"/>
          <cell r="H2775"/>
          <cell r="I2775"/>
          <cell r="J2775"/>
          <cell r="K2775"/>
          <cell r="L2775"/>
          <cell r="M2775"/>
          <cell r="N2775"/>
          <cell r="O2775"/>
          <cell r="P2775"/>
          <cell r="Q2775"/>
          <cell r="R2775"/>
          <cell r="S2775"/>
          <cell r="T2775"/>
          <cell r="U2775"/>
          <cell r="V2775"/>
          <cell r="W2775"/>
          <cell r="X2775"/>
          <cell r="Y2775"/>
          <cell r="Z2775"/>
          <cell r="AA2775"/>
          <cell r="AB2775"/>
        </row>
        <row r="2776">
          <cell r="A2776"/>
          <cell r="B2776"/>
          <cell r="C2776"/>
          <cell r="D2776"/>
          <cell r="E2776"/>
          <cell r="F2776"/>
          <cell r="G2776"/>
          <cell r="H2776"/>
          <cell r="I2776"/>
          <cell r="J2776"/>
          <cell r="K2776"/>
          <cell r="L2776"/>
          <cell r="M2776"/>
          <cell r="N2776"/>
          <cell r="O2776"/>
          <cell r="P2776"/>
          <cell r="Q2776"/>
          <cell r="R2776"/>
          <cell r="S2776"/>
          <cell r="T2776"/>
          <cell r="U2776"/>
          <cell r="V2776"/>
          <cell r="W2776"/>
          <cell r="X2776"/>
          <cell r="Y2776"/>
          <cell r="Z2776"/>
          <cell r="AA2776"/>
          <cell r="AB2776"/>
        </row>
        <row r="2777">
          <cell r="A2777"/>
          <cell r="B2777"/>
          <cell r="C2777"/>
          <cell r="D2777"/>
          <cell r="E2777"/>
          <cell r="F2777"/>
          <cell r="G2777"/>
          <cell r="H2777"/>
          <cell r="I2777"/>
          <cell r="J2777"/>
          <cell r="K2777"/>
          <cell r="L2777"/>
          <cell r="M2777"/>
          <cell r="N2777"/>
          <cell r="O2777"/>
          <cell r="P2777"/>
          <cell r="Q2777"/>
          <cell r="R2777"/>
          <cell r="S2777"/>
          <cell r="T2777"/>
          <cell r="U2777"/>
          <cell r="V2777"/>
          <cell r="W2777"/>
          <cell r="X2777"/>
          <cell r="Y2777"/>
          <cell r="Z2777"/>
          <cell r="AA2777"/>
          <cell r="AB2777"/>
        </row>
        <row r="2778">
          <cell r="A2778"/>
          <cell r="B2778"/>
          <cell r="C2778"/>
          <cell r="D2778"/>
          <cell r="E2778"/>
          <cell r="F2778"/>
          <cell r="G2778"/>
          <cell r="H2778"/>
          <cell r="I2778"/>
          <cell r="J2778"/>
          <cell r="K2778"/>
          <cell r="L2778"/>
          <cell r="M2778"/>
          <cell r="N2778"/>
          <cell r="O2778"/>
          <cell r="P2778"/>
          <cell r="Q2778"/>
          <cell r="R2778"/>
          <cell r="S2778"/>
          <cell r="T2778"/>
          <cell r="U2778"/>
          <cell r="V2778"/>
          <cell r="W2778"/>
          <cell r="X2778"/>
          <cell r="Y2778"/>
          <cell r="Z2778"/>
          <cell r="AA2778"/>
          <cell r="AB2778"/>
        </row>
        <row r="2779">
          <cell r="A2779"/>
          <cell r="B2779"/>
          <cell r="C2779"/>
          <cell r="D2779"/>
          <cell r="E2779"/>
          <cell r="F2779"/>
          <cell r="G2779"/>
          <cell r="H2779"/>
          <cell r="I2779"/>
          <cell r="J2779"/>
          <cell r="K2779"/>
          <cell r="L2779"/>
          <cell r="M2779"/>
          <cell r="N2779"/>
          <cell r="O2779"/>
          <cell r="P2779"/>
          <cell r="Q2779"/>
          <cell r="R2779"/>
          <cell r="S2779"/>
          <cell r="T2779"/>
          <cell r="U2779"/>
          <cell r="V2779"/>
          <cell r="W2779"/>
          <cell r="X2779"/>
          <cell r="Y2779"/>
          <cell r="Z2779"/>
          <cell r="AA2779"/>
          <cell r="AB2779"/>
        </row>
        <row r="2780">
          <cell r="A2780"/>
          <cell r="B2780"/>
          <cell r="C2780"/>
          <cell r="D2780"/>
          <cell r="E2780"/>
          <cell r="F2780"/>
          <cell r="G2780"/>
          <cell r="H2780"/>
          <cell r="I2780"/>
          <cell r="J2780"/>
          <cell r="K2780"/>
          <cell r="L2780"/>
          <cell r="M2780"/>
          <cell r="N2780"/>
          <cell r="O2780"/>
          <cell r="P2780"/>
          <cell r="Q2780"/>
          <cell r="R2780"/>
          <cell r="S2780"/>
          <cell r="T2780"/>
          <cell r="U2780"/>
          <cell r="V2780"/>
          <cell r="W2780"/>
          <cell r="X2780"/>
          <cell r="Y2780"/>
          <cell r="Z2780"/>
          <cell r="AA2780"/>
          <cell r="AB2780"/>
        </row>
        <row r="2781">
          <cell r="A2781"/>
          <cell r="B2781"/>
          <cell r="C2781"/>
          <cell r="D2781"/>
          <cell r="E2781"/>
          <cell r="F2781"/>
          <cell r="G2781"/>
          <cell r="H2781"/>
          <cell r="I2781"/>
          <cell r="J2781"/>
          <cell r="K2781"/>
          <cell r="L2781"/>
          <cell r="M2781"/>
          <cell r="N2781"/>
          <cell r="O2781"/>
          <cell r="P2781"/>
          <cell r="Q2781"/>
          <cell r="R2781"/>
          <cell r="S2781"/>
          <cell r="T2781"/>
          <cell r="U2781"/>
          <cell r="V2781"/>
          <cell r="W2781"/>
          <cell r="X2781"/>
          <cell r="Y2781"/>
          <cell r="Z2781"/>
          <cell r="AA2781"/>
          <cell r="AB2781"/>
        </row>
        <row r="2782">
          <cell r="A2782"/>
          <cell r="B2782"/>
          <cell r="C2782"/>
          <cell r="D2782"/>
          <cell r="E2782"/>
          <cell r="F2782"/>
          <cell r="G2782"/>
          <cell r="H2782"/>
          <cell r="I2782"/>
          <cell r="J2782"/>
          <cell r="K2782"/>
          <cell r="L2782"/>
          <cell r="M2782"/>
          <cell r="N2782"/>
          <cell r="O2782"/>
          <cell r="P2782"/>
          <cell r="Q2782"/>
          <cell r="R2782"/>
          <cell r="S2782"/>
          <cell r="T2782"/>
          <cell r="U2782"/>
          <cell r="V2782"/>
          <cell r="W2782"/>
          <cell r="X2782"/>
          <cell r="Y2782"/>
          <cell r="Z2782"/>
          <cell r="AA2782"/>
          <cell r="AB2782"/>
        </row>
        <row r="2783">
          <cell r="A2783"/>
          <cell r="B2783"/>
          <cell r="C2783"/>
          <cell r="D2783"/>
          <cell r="E2783"/>
          <cell r="F2783"/>
          <cell r="G2783"/>
          <cell r="H2783"/>
          <cell r="I2783"/>
          <cell r="J2783"/>
          <cell r="K2783"/>
          <cell r="L2783"/>
          <cell r="M2783"/>
          <cell r="N2783"/>
          <cell r="O2783"/>
          <cell r="P2783"/>
          <cell r="Q2783"/>
          <cell r="R2783"/>
          <cell r="S2783"/>
          <cell r="T2783"/>
          <cell r="U2783"/>
          <cell r="V2783"/>
          <cell r="W2783"/>
          <cell r="X2783"/>
          <cell r="Y2783"/>
          <cell r="Z2783"/>
          <cell r="AA2783"/>
          <cell r="AB2783"/>
        </row>
        <row r="2784">
          <cell r="A2784"/>
          <cell r="B2784"/>
          <cell r="C2784"/>
          <cell r="D2784"/>
          <cell r="E2784"/>
          <cell r="F2784"/>
          <cell r="G2784"/>
          <cell r="H2784"/>
          <cell r="I2784"/>
          <cell r="J2784"/>
          <cell r="K2784"/>
          <cell r="L2784"/>
          <cell r="M2784"/>
          <cell r="N2784"/>
          <cell r="O2784"/>
          <cell r="P2784"/>
          <cell r="Q2784"/>
          <cell r="R2784"/>
          <cell r="S2784"/>
          <cell r="T2784"/>
          <cell r="U2784"/>
          <cell r="V2784"/>
          <cell r="W2784"/>
          <cell r="X2784"/>
          <cell r="Y2784"/>
          <cell r="Z2784"/>
          <cell r="AA2784"/>
          <cell r="AB2784"/>
        </row>
        <row r="2785">
          <cell r="A2785"/>
          <cell r="B2785"/>
          <cell r="C2785"/>
          <cell r="D2785"/>
          <cell r="E2785"/>
          <cell r="F2785"/>
          <cell r="G2785"/>
          <cell r="H2785"/>
          <cell r="I2785"/>
          <cell r="J2785"/>
          <cell r="K2785"/>
          <cell r="L2785"/>
          <cell r="M2785"/>
          <cell r="N2785"/>
          <cell r="O2785"/>
          <cell r="P2785"/>
          <cell r="Q2785"/>
          <cell r="R2785"/>
          <cell r="S2785"/>
          <cell r="T2785"/>
          <cell r="U2785"/>
          <cell r="V2785"/>
          <cell r="W2785"/>
          <cell r="X2785"/>
          <cell r="Y2785"/>
          <cell r="Z2785"/>
          <cell r="AA2785"/>
          <cell r="AB2785"/>
        </row>
        <row r="2786">
          <cell r="A2786"/>
          <cell r="B2786"/>
          <cell r="C2786"/>
          <cell r="D2786"/>
          <cell r="E2786"/>
          <cell r="F2786"/>
          <cell r="G2786"/>
          <cell r="H2786"/>
          <cell r="I2786"/>
          <cell r="J2786"/>
          <cell r="K2786"/>
          <cell r="L2786"/>
          <cell r="M2786"/>
          <cell r="N2786"/>
          <cell r="O2786"/>
          <cell r="P2786"/>
          <cell r="Q2786"/>
          <cell r="R2786"/>
          <cell r="S2786"/>
          <cell r="T2786"/>
          <cell r="U2786"/>
          <cell r="V2786"/>
          <cell r="W2786"/>
          <cell r="X2786"/>
          <cell r="Y2786"/>
          <cell r="Z2786"/>
          <cell r="AA2786"/>
          <cell r="AB2786"/>
        </row>
        <row r="2787">
          <cell r="A2787"/>
          <cell r="B2787"/>
          <cell r="C2787"/>
          <cell r="D2787"/>
          <cell r="E2787"/>
          <cell r="F2787"/>
          <cell r="G2787"/>
          <cell r="H2787"/>
          <cell r="I2787"/>
          <cell r="J2787"/>
          <cell r="K2787"/>
          <cell r="L2787"/>
          <cell r="M2787"/>
          <cell r="N2787"/>
          <cell r="O2787"/>
          <cell r="P2787"/>
          <cell r="Q2787"/>
          <cell r="R2787"/>
          <cell r="S2787"/>
          <cell r="T2787"/>
          <cell r="U2787"/>
          <cell r="V2787"/>
          <cell r="W2787"/>
          <cell r="X2787"/>
          <cell r="Y2787"/>
          <cell r="Z2787"/>
          <cell r="AA2787"/>
          <cell r="AB2787"/>
        </row>
        <row r="2788">
          <cell r="A2788"/>
          <cell r="B2788"/>
          <cell r="C2788"/>
          <cell r="D2788"/>
          <cell r="E2788"/>
          <cell r="F2788"/>
          <cell r="G2788"/>
          <cell r="H2788"/>
          <cell r="I2788"/>
          <cell r="J2788"/>
          <cell r="K2788"/>
          <cell r="L2788"/>
          <cell r="M2788"/>
          <cell r="N2788"/>
          <cell r="O2788"/>
          <cell r="P2788"/>
          <cell r="Q2788"/>
          <cell r="R2788"/>
          <cell r="S2788"/>
          <cell r="T2788"/>
          <cell r="U2788"/>
          <cell r="V2788"/>
          <cell r="W2788"/>
          <cell r="X2788"/>
          <cell r="Y2788"/>
          <cell r="Z2788"/>
          <cell r="AA2788"/>
          <cell r="AB2788"/>
        </row>
        <row r="2789">
          <cell r="A2789"/>
          <cell r="B2789"/>
          <cell r="C2789"/>
          <cell r="D2789"/>
          <cell r="E2789"/>
          <cell r="F2789"/>
          <cell r="G2789"/>
          <cell r="H2789"/>
          <cell r="I2789"/>
          <cell r="J2789"/>
          <cell r="K2789"/>
          <cell r="L2789"/>
          <cell r="M2789"/>
          <cell r="N2789"/>
          <cell r="O2789"/>
          <cell r="P2789"/>
          <cell r="Q2789"/>
          <cell r="R2789"/>
          <cell r="S2789"/>
          <cell r="T2789"/>
          <cell r="U2789"/>
          <cell r="V2789"/>
          <cell r="W2789"/>
          <cell r="X2789"/>
          <cell r="Y2789"/>
          <cell r="Z2789"/>
          <cell r="AA2789"/>
          <cell r="AB2789"/>
        </row>
        <row r="2790">
          <cell r="A2790"/>
          <cell r="B2790"/>
          <cell r="C2790"/>
          <cell r="D2790"/>
          <cell r="E2790"/>
          <cell r="F2790"/>
          <cell r="G2790"/>
          <cell r="H2790"/>
          <cell r="I2790"/>
          <cell r="J2790"/>
          <cell r="K2790"/>
          <cell r="L2790"/>
          <cell r="M2790"/>
          <cell r="N2790"/>
          <cell r="O2790"/>
          <cell r="P2790"/>
          <cell r="Q2790"/>
          <cell r="R2790"/>
          <cell r="S2790"/>
          <cell r="T2790"/>
          <cell r="U2790"/>
          <cell r="V2790"/>
          <cell r="W2790"/>
          <cell r="X2790"/>
          <cell r="Y2790"/>
          <cell r="Z2790"/>
          <cell r="AA2790"/>
          <cell r="AB2790"/>
        </row>
        <row r="2791">
          <cell r="A2791"/>
          <cell r="B2791"/>
          <cell r="C2791"/>
          <cell r="D2791"/>
          <cell r="E2791"/>
          <cell r="F2791"/>
          <cell r="G2791"/>
          <cell r="H2791"/>
          <cell r="I2791"/>
          <cell r="J2791"/>
          <cell r="K2791"/>
          <cell r="L2791"/>
          <cell r="M2791"/>
          <cell r="N2791"/>
          <cell r="O2791"/>
          <cell r="P2791"/>
          <cell r="Q2791"/>
          <cell r="R2791"/>
          <cell r="S2791"/>
          <cell r="T2791"/>
          <cell r="U2791"/>
          <cell r="V2791"/>
          <cell r="W2791"/>
          <cell r="X2791"/>
          <cell r="Y2791"/>
          <cell r="Z2791"/>
          <cell r="AA2791"/>
          <cell r="AB2791"/>
        </row>
        <row r="2792">
          <cell r="A2792"/>
          <cell r="B2792"/>
          <cell r="C2792"/>
          <cell r="D2792"/>
          <cell r="E2792"/>
          <cell r="F2792"/>
          <cell r="G2792"/>
          <cell r="H2792"/>
          <cell r="I2792"/>
          <cell r="J2792"/>
          <cell r="K2792"/>
          <cell r="L2792"/>
          <cell r="M2792"/>
          <cell r="N2792"/>
          <cell r="O2792"/>
          <cell r="P2792"/>
          <cell r="Q2792"/>
          <cell r="R2792"/>
          <cell r="S2792"/>
          <cell r="T2792"/>
          <cell r="U2792"/>
          <cell r="V2792"/>
          <cell r="W2792"/>
          <cell r="X2792"/>
          <cell r="Y2792"/>
          <cell r="Z2792"/>
          <cell r="AA2792"/>
          <cell r="AB2792"/>
        </row>
        <row r="2793">
          <cell r="A2793"/>
          <cell r="B2793"/>
          <cell r="C2793"/>
          <cell r="D2793"/>
          <cell r="E2793"/>
          <cell r="F2793"/>
          <cell r="G2793"/>
          <cell r="H2793"/>
          <cell r="I2793"/>
          <cell r="J2793"/>
          <cell r="K2793"/>
          <cell r="L2793"/>
          <cell r="M2793"/>
          <cell r="N2793"/>
          <cell r="O2793"/>
          <cell r="P2793"/>
          <cell r="Q2793"/>
          <cell r="R2793"/>
          <cell r="S2793"/>
          <cell r="T2793"/>
          <cell r="U2793"/>
          <cell r="V2793"/>
          <cell r="W2793"/>
          <cell r="X2793"/>
          <cell r="Y2793"/>
          <cell r="Z2793"/>
          <cell r="AA2793"/>
          <cell r="AB2793"/>
        </row>
        <row r="2794">
          <cell r="A2794"/>
          <cell r="B2794"/>
          <cell r="C2794"/>
          <cell r="D2794"/>
          <cell r="E2794"/>
          <cell r="F2794"/>
          <cell r="G2794"/>
          <cell r="H2794"/>
          <cell r="I2794"/>
          <cell r="J2794"/>
          <cell r="K2794"/>
          <cell r="L2794"/>
          <cell r="M2794"/>
          <cell r="N2794"/>
          <cell r="O2794"/>
          <cell r="P2794"/>
          <cell r="Q2794"/>
          <cell r="R2794"/>
          <cell r="S2794"/>
          <cell r="T2794"/>
          <cell r="U2794"/>
          <cell r="V2794"/>
          <cell r="W2794"/>
          <cell r="X2794"/>
          <cell r="Y2794"/>
          <cell r="Z2794"/>
          <cell r="AA2794"/>
          <cell r="AB2794"/>
        </row>
        <row r="2795">
          <cell r="A2795"/>
          <cell r="B2795"/>
          <cell r="C2795"/>
          <cell r="D2795"/>
          <cell r="E2795"/>
          <cell r="F2795"/>
          <cell r="G2795"/>
          <cell r="H2795"/>
          <cell r="I2795"/>
          <cell r="J2795"/>
          <cell r="K2795"/>
          <cell r="L2795"/>
          <cell r="M2795"/>
          <cell r="N2795"/>
          <cell r="O2795"/>
          <cell r="P2795"/>
          <cell r="Q2795"/>
          <cell r="R2795"/>
          <cell r="S2795"/>
          <cell r="T2795"/>
          <cell r="U2795"/>
          <cell r="V2795"/>
          <cell r="W2795"/>
          <cell r="X2795"/>
          <cell r="Y2795"/>
          <cell r="Z2795"/>
          <cell r="AA2795"/>
          <cell r="AB2795"/>
        </row>
        <row r="2796">
          <cell r="A2796"/>
          <cell r="B2796"/>
          <cell r="C2796"/>
          <cell r="D2796"/>
          <cell r="E2796"/>
          <cell r="F2796"/>
          <cell r="G2796"/>
          <cell r="H2796"/>
          <cell r="I2796"/>
          <cell r="J2796"/>
          <cell r="K2796"/>
          <cell r="L2796"/>
          <cell r="M2796"/>
          <cell r="N2796"/>
          <cell r="O2796"/>
          <cell r="P2796"/>
          <cell r="Q2796"/>
          <cell r="R2796"/>
          <cell r="S2796"/>
          <cell r="T2796"/>
          <cell r="U2796"/>
          <cell r="V2796"/>
          <cell r="W2796"/>
          <cell r="X2796"/>
          <cell r="Y2796"/>
          <cell r="Z2796"/>
          <cell r="AA2796"/>
          <cell r="AB2796"/>
        </row>
        <row r="2797">
          <cell r="A2797"/>
          <cell r="B2797"/>
          <cell r="C2797"/>
          <cell r="D2797"/>
          <cell r="E2797"/>
          <cell r="F2797"/>
          <cell r="G2797"/>
          <cell r="H2797"/>
          <cell r="I2797"/>
          <cell r="J2797"/>
          <cell r="K2797"/>
          <cell r="L2797"/>
          <cell r="M2797"/>
          <cell r="N2797"/>
          <cell r="O2797"/>
          <cell r="P2797"/>
          <cell r="Q2797"/>
          <cell r="R2797"/>
          <cell r="S2797"/>
          <cell r="T2797"/>
          <cell r="U2797"/>
          <cell r="V2797"/>
          <cell r="W2797"/>
          <cell r="X2797"/>
          <cell r="Y2797"/>
          <cell r="Z2797"/>
          <cell r="AA2797"/>
          <cell r="AB2797"/>
        </row>
        <row r="2798">
          <cell r="A2798"/>
          <cell r="B2798"/>
          <cell r="C2798"/>
          <cell r="D2798"/>
          <cell r="E2798"/>
          <cell r="F2798"/>
          <cell r="G2798"/>
          <cell r="H2798"/>
          <cell r="I2798"/>
          <cell r="J2798"/>
          <cell r="K2798"/>
          <cell r="L2798"/>
          <cell r="M2798"/>
          <cell r="N2798"/>
          <cell r="O2798"/>
          <cell r="P2798"/>
          <cell r="Q2798"/>
          <cell r="R2798"/>
          <cell r="S2798"/>
          <cell r="T2798"/>
          <cell r="U2798"/>
          <cell r="V2798"/>
          <cell r="W2798"/>
          <cell r="X2798"/>
          <cell r="Y2798"/>
          <cell r="Z2798"/>
          <cell r="AA2798"/>
          <cell r="AB2798"/>
        </row>
        <row r="2799">
          <cell r="A2799"/>
          <cell r="B2799"/>
          <cell r="C2799"/>
          <cell r="D2799"/>
          <cell r="E2799"/>
          <cell r="F2799"/>
          <cell r="G2799"/>
          <cell r="H2799"/>
          <cell r="I2799"/>
          <cell r="J2799"/>
          <cell r="K2799"/>
          <cell r="L2799"/>
          <cell r="M2799"/>
          <cell r="N2799"/>
          <cell r="O2799"/>
          <cell r="P2799"/>
          <cell r="Q2799"/>
          <cell r="R2799"/>
          <cell r="S2799"/>
          <cell r="T2799"/>
          <cell r="U2799"/>
          <cell r="V2799"/>
          <cell r="W2799"/>
          <cell r="X2799"/>
          <cell r="Y2799"/>
          <cell r="Z2799"/>
          <cell r="AA2799"/>
          <cell r="AB2799"/>
        </row>
        <row r="2800">
          <cell r="A2800"/>
          <cell r="B2800"/>
          <cell r="C2800"/>
          <cell r="D2800"/>
          <cell r="E2800"/>
          <cell r="F2800"/>
          <cell r="G2800"/>
          <cell r="H2800"/>
          <cell r="I2800"/>
          <cell r="J2800"/>
          <cell r="K2800"/>
          <cell r="L2800"/>
          <cell r="M2800"/>
          <cell r="N2800"/>
          <cell r="O2800"/>
          <cell r="P2800"/>
          <cell r="Q2800"/>
          <cell r="R2800"/>
          <cell r="S2800"/>
          <cell r="T2800"/>
          <cell r="U2800"/>
          <cell r="V2800"/>
          <cell r="W2800"/>
          <cell r="X2800"/>
          <cell r="Y2800"/>
          <cell r="Z2800"/>
          <cell r="AA2800"/>
          <cell r="AB2800"/>
        </row>
        <row r="2801">
          <cell r="A2801"/>
          <cell r="B2801"/>
          <cell r="C2801"/>
          <cell r="D2801"/>
          <cell r="E2801"/>
          <cell r="F2801"/>
          <cell r="G2801"/>
          <cell r="H2801"/>
          <cell r="I2801"/>
          <cell r="J2801"/>
          <cell r="K2801"/>
          <cell r="L2801"/>
          <cell r="M2801"/>
          <cell r="N2801"/>
          <cell r="O2801"/>
          <cell r="P2801"/>
          <cell r="Q2801"/>
          <cell r="R2801"/>
          <cell r="S2801"/>
          <cell r="T2801"/>
          <cell r="U2801"/>
          <cell r="V2801"/>
          <cell r="W2801"/>
          <cell r="X2801"/>
          <cell r="Y2801"/>
          <cell r="Z2801"/>
          <cell r="AA2801"/>
          <cell r="AB2801"/>
        </row>
        <row r="2802">
          <cell r="A2802"/>
          <cell r="B2802"/>
          <cell r="C2802"/>
          <cell r="D2802"/>
          <cell r="E2802"/>
          <cell r="F2802"/>
          <cell r="G2802"/>
          <cell r="H2802"/>
          <cell r="I2802"/>
          <cell r="J2802"/>
          <cell r="K2802"/>
          <cell r="L2802"/>
          <cell r="M2802"/>
          <cell r="N2802"/>
          <cell r="O2802"/>
          <cell r="P2802"/>
          <cell r="Q2802"/>
          <cell r="R2802"/>
          <cell r="S2802"/>
          <cell r="T2802"/>
          <cell r="U2802"/>
          <cell r="V2802"/>
          <cell r="W2802"/>
          <cell r="X2802"/>
          <cell r="Y2802"/>
          <cell r="Z2802"/>
          <cell r="AA2802"/>
          <cell r="AB2802"/>
        </row>
        <row r="2803">
          <cell r="A2803"/>
          <cell r="B2803"/>
          <cell r="C2803"/>
          <cell r="D2803"/>
          <cell r="E2803"/>
          <cell r="F2803"/>
          <cell r="G2803"/>
          <cell r="H2803"/>
          <cell r="I2803"/>
          <cell r="J2803"/>
          <cell r="K2803"/>
          <cell r="L2803"/>
          <cell r="M2803"/>
          <cell r="N2803"/>
          <cell r="O2803"/>
          <cell r="P2803"/>
          <cell r="Q2803"/>
          <cell r="R2803"/>
          <cell r="S2803"/>
          <cell r="T2803"/>
          <cell r="U2803"/>
          <cell r="V2803"/>
          <cell r="W2803"/>
          <cell r="X2803"/>
          <cell r="Y2803"/>
          <cell r="Z2803"/>
          <cell r="AA2803"/>
          <cell r="AB2803"/>
        </row>
        <row r="2804">
          <cell r="A2804"/>
          <cell r="B2804"/>
          <cell r="C2804"/>
          <cell r="D2804"/>
          <cell r="E2804"/>
          <cell r="F2804"/>
          <cell r="G2804"/>
          <cell r="H2804"/>
          <cell r="I2804"/>
          <cell r="J2804"/>
          <cell r="K2804"/>
          <cell r="L2804"/>
          <cell r="M2804"/>
          <cell r="N2804"/>
          <cell r="O2804"/>
          <cell r="P2804"/>
          <cell r="Q2804"/>
          <cell r="R2804"/>
          <cell r="S2804"/>
          <cell r="T2804"/>
          <cell r="U2804"/>
          <cell r="V2804"/>
          <cell r="W2804"/>
          <cell r="X2804"/>
          <cell r="Y2804"/>
          <cell r="Z2804"/>
          <cell r="AA2804"/>
          <cell r="AB2804"/>
        </row>
        <row r="2805">
          <cell r="A2805"/>
          <cell r="B2805"/>
          <cell r="C2805"/>
          <cell r="D2805"/>
          <cell r="E2805"/>
          <cell r="F2805"/>
          <cell r="G2805"/>
          <cell r="H2805"/>
          <cell r="I2805"/>
          <cell r="J2805"/>
          <cell r="K2805"/>
          <cell r="L2805"/>
          <cell r="M2805"/>
          <cell r="N2805"/>
          <cell r="O2805"/>
          <cell r="P2805"/>
          <cell r="Q2805"/>
          <cell r="R2805"/>
          <cell r="S2805"/>
          <cell r="T2805"/>
          <cell r="U2805"/>
          <cell r="V2805"/>
          <cell r="W2805"/>
          <cell r="X2805"/>
          <cell r="Y2805"/>
          <cell r="Z2805"/>
          <cell r="AA2805"/>
          <cell r="AB2805"/>
        </row>
        <row r="2806">
          <cell r="A2806"/>
          <cell r="B2806"/>
          <cell r="C2806"/>
          <cell r="D2806"/>
          <cell r="E2806"/>
          <cell r="F2806"/>
          <cell r="G2806"/>
          <cell r="H2806"/>
          <cell r="I2806"/>
          <cell r="J2806"/>
          <cell r="K2806"/>
          <cell r="L2806"/>
          <cell r="M2806"/>
          <cell r="N2806"/>
          <cell r="O2806"/>
          <cell r="P2806"/>
          <cell r="Q2806"/>
          <cell r="R2806"/>
          <cell r="S2806"/>
          <cell r="T2806"/>
          <cell r="U2806"/>
          <cell r="V2806"/>
          <cell r="W2806"/>
          <cell r="X2806"/>
          <cell r="Y2806"/>
          <cell r="Z2806"/>
          <cell r="AA2806"/>
          <cell r="AB2806"/>
        </row>
        <row r="2807">
          <cell r="A2807"/>
          <cell r="B2807"/>
          <cell r="C2807"/>
          <cell r="D2807"/>
          <cell r="E2807"/>
          <cell r="F2807"/>
          <cell r="G2807"/>
          <cell r="H2807"/>
          <cell r="I2807"/>
          <cell r="J2807"/>
          <cell r="K2807"/>
          <cell r="L2807"/>
          <cell r="M2807"/>
          <cell r="N2807"/>
          <cell r="O2807"/>
          <cell r="P2807"/>
          <cell r="Q2807"/>
          <cell r="R2807"/>
          <cell r="S2807"/>
          <cell r="T2807"/>
          <cell r="U2807"/>
          <cell r="V2807"/>
          <cell r="W2807"/>
          <cell r="X2807"/>
          <cell r="Y2807"/>
          <cell r="Z2807"/>
          <cell r="AA2807"/>
          <cell r="AB2807"/>
        </row>
        <row r="2808">
          <cell r="A2808"/>
          <cell r="B2808"/>
          <cell r="C2808"/>
          <cell r="D2808"/>
          <cell r="E2808"/>
          <cell r="F2808"/>
          <cell r="G2808"/>
          <cell r="H2808"/>
          <cell r="I2808"/>
          <cell r="J2808"/>
          <cell r="K2808"/>
          <cell r="L2808"/>
          <cell r="M2808"/>
          <cell r="N2808"/>
          <cell r="O2808"/>
          <cell r="P2808"/>
          <cell r="Q2808"/>
          <cell r="R2808"/>
          <cell r="S2808"/>
          <cell r="T2808"/>
          <cell r="U2808"/>
          <cell r="V2808"/>
          <cell r="W2808"/>
          <cell r="X2808"/>
          <cell r="Y2808"/>
          <cell r="Z2808"/>
          <cell r="AA2808"/>
          <cell r="AB2808"/>
        </row>
        <row r="2809">
          <cell r="A2809"/>
          <cell r="B2809"/>
          <cell r="C2809"/>
          <cell r="D2809"/>
          <cell r="E2809"/>
          <cell r="F2809"/>
          <cell r="G2809"/>
          <cell r="H2809"/>
          <cell r="I2809"/>
          <cell r="J2809"/>
          <cell r="K2809"/>
          <cell r="L2809"/>
          <cell r="M2809"/>
          <cell r="N2809"/>
          <cell r="O2809"/>
          <cell r="P2809"/>
          <cell r="Q2809"/>
          <cell r="R2809"/>
          <cell r="S2809"/>
          <cell r="T2809"/>
          <cell r="U2809"/>
          <cell r="V2809"/>
          <cell r="W2809"/>
          <cell r="X2809"/>
          <cell r="Y2809"/>
          <cell r="Z2809"/>
          <cell r="AA2809"/>
          <cell r="AB2809"/>
        </row>
        <row r="2810">
          <cell r="A2810"/>
          <cell r="B2810"/>
          <cell r="C2810"/>
          <cell r="D2810"/>
          <cell r="E2810"/>
          <cell r="F2810"/>
          <cell r="G2810"/>
          <cell r="H2810"/>
          <cell r="I2810"/>
          <cell r="J2810"/>
          <cell r="K2810"/>
          <cell r="L2810"/>
          <cell r="M2810"/>
          <cell r="N2810"/>
          <cell r="O2810"/>
          <cell r="P2810"/>
          <cell r="Q2810"/>
          <cell r="R2810"/>
          <cell r="S2810"/>
          <cell r="T2810"/>
          <cell r="U2810"/>
          <cell r="V2810"/>
          <cell r="W2810"/>
          <cell r="X2810"/>
          <cell r="Y2810"/>
          <cell r="Z2810"/>
          <cell r="AA2810"/>
          <cell r="AB2810"/>
        </row>
        <row r="2811">
          <cell r="A2811"/>
          <cell r="B2811"/>
          <cell r="C2811"/>
          <cell r="D2811"/>
          <cell r="E2811"/>
          <cell r="F2811"/>
          <cell r="G2811"/>
          <cell r="H2811"/>
          <cell r="I2811"/>
          <cell r="J2811"/>
          <cell r="K2811"/>
          <cell r="L2811"/>
          <cell r="M2811"/>
          <cell r="N2811"/>
          <cell r="O2811"/>
          <cell r="P2811"/>
          <cell r="Q2811"/>
          <cell r="R2811"/>
          <cell r="S2811"/>
          <cell r="T2811"/>
          <cell r="U2811"/>
          <cell r="V2811"/>
          <cell r="W2811"/>
          <cell r="X2811"/>
          <cell r="Y2811"/>
          <cell r="Z2811"/>
          <cell r="AA2811"/>
          <cell r="AB2811"/>
        </row>
        <row r="2812">
          <cell r="A2812"/>
          <cell r="B2812"/>
          <cell r="C2812"/>
          <cell r="D2812"/>
          <cell r="E2812"/>
          <cell r="F2812"/>
          <cell r="G2812"/>
          <cell r="H2812"/>
          <cell r="I2812"/>
          <cell r="J2812"/>
          <cell r="K2812"/>
          <cell r="L2812"/>
          <cell r="M2812"/>
          <cell r="N2812"/>
          <cell r="O2812"/>
          <cell r="P2812"/>
          <cell r="Q2812"/>
          <cell r="R2812"/>
          <cell r="S2812"/>
          <cell r="T2812"/>
          <cell r="U2812"/>
          <cell r="V2812"/>
          <cell r="W2812"/>
          <cell r="X2812"/>
          <cell r="Y2812"/>
          <cell r="Z2812"/>
          <cell r="AA2812"/>
          <cell r="AB2812"/>
        </row>
        <row r="2813">
          <cell r="A2813"/>
          <cell r="B2813"/>
          <cell r="C2813"/>
          <cell r="D2813"/>
          <cell r="E2813"/>
          <cell r="F2813"/>
          <cell r="G2813"/>
          <cell r="H2813"/>
          <cell r="I2813"/>
          <cell r="J2813"/>
          <cell r="K2813"/>
          <cell r="L2813"/>
          <cell r="M2813"/>
          <cell r="N2813"/>
          <cell r="O2813"/>
          <cell r="P2813"/>
          <cell r="Q2813"/>
          <cell r="R2813"/>
          <cell r="S2813"/>
          <cell r="T2813"/>
          <cell r="U2813"/>
          <cell r="V2813"/>
          <cell r="W2813"/>
          <cell r="X2813"/>
          <cell r="Y2813"/>
          <cell r="Z2813"/>
          <cell r="AA2813"/>
          <cell r="AB2813"/>
        </row>
        <row r="2814">
          <cell r="A2814"/>
          <cell r="B2814"/>
          <cell r="C2814"/>
          <cell r="D2814"/>
          <cell r="E2814"/>
          <cell r="F2814"/>
          <cell r="G2814"/>
          <cell r="H2814"/>
          <cell r="I2814"/>
          <cell r="J2814"/>
          <cell r="K2814"/>
          <cell r="L2814"/>
          <cell r="M2814"/>
          <cell r="N2814"/>
          <cell r="O2814"/>
          <cell r="P2814"/>
          <cell r="Q2814"/>
          <cell r="R2814"/>
          <cell r="S2814"/>
          <cell r="T2814"/>
          <cell r="U2814"/>
          <cell r="V2814"/>
          <cell r="W2814"/>
          <cell r="X2814"/>
          <cell r="Y2814"/>
          <cell r="Z2814"/>
          <cell r="AA2814"/>
          <cell r="AB2814"/>
        </row>
        <row r="2815">
          <cell r="A2815"/>
          <cell r="B2815"/>
          <cell r="C2815"/>
          <cell r="D2815"/>
          <cell r="E2815"/>
          <cell r="F2815"/>
          <cell r="G2815"/>
          <cell r="H2815"/>
          <cell r="I2815"/>
          <cell r="J2815"/>
          <cell r="K2815"/>
          <cell r="L2815"/>
          <cell r="M2815"/>
          <cell r="N2815"/>
          <cell r="O2815"/>
          <cell r="P2815"/>
          <cell r="Q2815"/>
          <cell r="R2815"/>
          <cell r="S2815"/>
          <cell r="T2815"/>
          <cell r="U2815"/>
          <cell r="V2815"/>
          <cell r="W2815"/>
          <cell r="X2815"/>
          <cell r="Y2815"/>
          <cell r="Z2815"/>
          <cell r="AA2815"/>
          <cell r="AB2815"/>
        </row>
        <row r="2816">
          <cell r="A2816"/>
          <cell r="B2816"/>
          <cell r="C2816"/>
          <cell r="D2816"/>
          <cell r="E2816"/>
          <cell r="F2816"/>
          <cell r="G2816"/>
          <cell r="H2816"/>
          <cell r="I2816"/>
          <cell r="J2816"/>
          <cell r="K2816"/>
          <cell r="L2816"/>
          <cell r="M2816"/>
          <cell r="N2816"/>
          <cell r="O2816"/>
          <cell r="P2816"/>
          <cell r="Q2816"/>
          <cell r="R2816"/>
          <cell r="S2816"/>
          <cell r="T2816"/>
          <cell r="U2816"/>
          <cell r="V2816"/>
          <cell r="W2816"/>
          <cell r="X2816"/>
          <cell r="Y2816"/>
          <cell r="Z2816"/>
          <cell r="AA2816"/>
          <cell r="AB2816"/>
        </row>
        <row r="2817">
          <cell r="A2817"/>
          <cell r="B2817"/>
          <cell r="C2817"/>
          <cell r="D2817"/>
          <cell r="E2817"/>
          <cell r="F2817"/>
          <cell r="G2817"/>
          <cell r="H2817"/>
          <cell r="I2817"/>
          <cell r="J2817"/>
          <cell r="K2817"/>
          <cell r="L2817"/>
          <cell r="M2817"/>
          <cell r="N2817"/>
          <cell r="O2817"/>
          <cell r="P2817"/>
          <cell r="Q2817"/>
          <cell r="R2817"/>
          <cell r="S2817"/>
          <cell r="T2817"/>
          <cell r="U2817"/>
          <cell r="V2817"/>
          <cell r="W2817"/>
          <cell r="X2817"/>
          <cell r="Y2817"/>
          <cell r="Z2817"/>
          <cell r="AA2817"/>
          <cell r="AB2817"/>
        </row>
        <row r="2818">
          <cell r="A2818"/>
          <cell r="B2818"/>
          <cell r="C2818"/>
          <cell r="D2818"/>
          <cell r="E2818"/>
          <cell r="F2818"/>
          <cell r="G2818"/>
          <cell r="H2818"/>
          <cell r="I2818"/>
          <cell r="J2818"/>
          <cell r="K2818"/>
          <cell r="L2818"/>
          <cell r="M2818"/>
          <cell r="N2818"/>
          <cell r="O2818"/>
          <cell r="P2818"/>
          <cell r="Q2818"/>
          <cell r="R2818"/>
          <cell r="S2818"/>
          <cell r="T2818"/>
          <cell r="U2818"/>
          <cell r="V2818"/>
          <cell r="W2818"/>
          <cell r="X2818"/>
          <cell r="Y2818"/>
          <cell r="Z2818"/>
          <cell r="AA2818"/>
          <cell r="AB2818"/>
        </row>
        <row r="2819">
          <cell r="A2819"/>
          <cell r="B2819"/>
          <cell r="C2819"/>
          <cell r="D2819"/>
          <cell r="E2819"/>
          <cell r="F2819"/>
          <cell r="G2819"/>
          <cell r="H2819"/>
          <cell r="I2819"/>
          <cell r="J2819"/>
          <cell r="K2819"/>
          <cell r="L2819"/>
          <cell r="M2819"/>
          <cell r="N2819"/>
          <cell r="O2819"/>
          <cell r="P2819"/>
          <cell r="Q2819"/>
          <cell r="R2819"/>
          <cell r="S2819"/>
          <cell r="T2819"/>
          <cell r="U2819"/>
          <cell r="V2819"/>
          <cell r="W2819"/>
          <cell r="X2819"/>
          <cell r="Y2819"/>
          <cell r="Z2819"/>
          <cell r="AA2819"/>
          <cell r="AB2819"/>
        </row>
        <row r="2820">
          <cell r="A2820"/>
          <cell r="B2820"/>
          <cell r="C2820"/>
          <cell r="D2820"/>
          <cell r="E2820"/>
          <cell r="F2820"/>
          <cell r="G2820"/>
          <cell r="H2820"/>
          <cell r="I2820"/>
          <cell r="J2820"/>
          <cell r="K2820"/>
          <cell r="L2820"/>
          <cell r="M2820"/>
          <cell r="N2820"/>
          <cell r="O2820"/>
          <cell r="P2820"/>
          <cell r="Q2820"/>
          <cell r="R2820"/>
          <cell r="S2820"/>
          <cell r="T2820"/>
          <cell r="U2820"/>
          <cell r="V2820"/>
          <cell r="W2820"/>
          <cell r="X2820"/>
          <cell r="Y2820"/>
          <cell r="Z2820"/>
          <cell r="AA2820"/>
          <cell r="AB2820"/>
        </row>
        <row r="2821">
          <cell r="A2821"/>
          <cell r="B2821"/>
          <cell r="C2821"/>
          <cell r="D2821"/>
          <cell r="E2821"/>
          <cell r="F2821"/>
          <cell r="G2821"/>
          <cell r="H2821"/>
          <cell r="I2821"/>
          <cell r="J2821"/>
          <cell r="K2821"/>
          <cell r="L2821"/>
          <cell r="M2821"/>
          <cell r="N2821"/>
          <cell r="O2821"/>
          <cell r="P2821"/>
          <cell r="Q2821"/>
          <cell r="R2821"/>
          <cell r="S2821"/>
          <cell r="T2821"/>
          <cell r="U2821"/>
          <cell r="V2821"/>
          <cell r="W2821"/>
          <cell r="X2821"/>
          <cell r="Y2821"/>
          <cell r="Z2821"/>
          <cell r="AA2821"/>
          <cell r="AB2821"/>
        </row>
        <row r="2822">
          <cell r="A2822"/>
          <cell r="B2822"/>
          <cell r="C2822"/>
          <cell r="D2822"/>
          <cell r="E2822"/>
          <cell r="F2822"/>
          <cell r="G2822"/>
          <cell r="H2822"/>
          <cell r="I2822"/>
          <cell r="J2822"/>
          <cell r="K2822"/>
          <cell r="L2822"/>
          <cell r="M2822"/>
          <cell r="N2822"/>
          <cell r="O2822"/>
          <cell r="P2822"/>
          <cell r="Q2822"/>
          <cell r="R2822"/>
          <cell r="S2822"/>
          <cell r="T2822"/>
          <cell r="U2822"/>
          <cell r="V2822"/>
          <cell r="W2822"/>
          <cell r="X2822"/>
          <cell r="Y2822"/>
          <cell r="Z2822"/>
          <cell r="AA2822"/>
          <cell r="AB2822"/>
        </row>
        <row r="2823">
          <cell r="A2823"/>
          <cell r="B2823"/>
          <cell r="C2823"/>
          <cell r="D2823"/>
          <cell r="E2823"/>
          <cell r="F2823"/>
          <cell r="G2823"/>
          <cell r="H2823"/>
          <cell r="I2823"/>
          <cell r="J2823"/>
          <cell r="K2823"/>
          <cell r="L2823"/>
          <cell r="M2823"/>
          <cell r="N2823"/>
          <cell r="O2823"/>
          <cell r="P2823"/>
          <cell r="Q2823"/>
          <cell r="R2823"/>
          <cell r="S2823"/>
          <cell r="T2823"/>
          <cell r="U2823"/>
          <cell r="V2823"/>
          <cell r="W2823"/>
          <cell r="X2823"/>
          <cell r="Y2823"/>
          <cell r="Z2823"/>
          <cell r="AA2823"/>
          <cell r="AB2823"/>
        </row>
        <row r="2824">
          <cell r="A2824"/>
          <cell r="B2824"/>
          <cell r="C2824"/>
          <cell r="D2824"/>
          <cell r="E2824"/>
          <cell r="F2824"/>
          <cell r="G2824"/>
          <cell r="H2824"/>
          <cell r="I2824"/>
          <cell r="J2824"/>
          <cell r="K2824"/>
          <cell r="L2824"/>
          <cell r="M2824"/>
          <cell r="N2824"/>
          <cell r="O2824"/>
          <cell r="P2824"/>
          <cell r="Q2824"/>
          <cell r="R2824"/>
          <cell r="S2824"/>
          <cell r="T2824"/>
          <cell r="U2824"/>
          <cell r="V2824"/>
          <cell r="W2824"/>
          <cell r="X2824"/>
          <cell r="Y2824"/>
          <cell r="Z2824"/>
          <cell r="AA2824"/>
          <cell r="AB2824"/>
        </row>
        <row r="2825">
          <cell r="A2825"/>
          <cell r="B2825"/>
          <cell r="C2825"/>
          <cell r="D2825"/>
          <cell r="E2825"/>
          <cell r="F2825"/>
          <cell r="G2825"/>
          <cell r="H2825"/>
          <cell r="I2825"/>
          <cell r="J2825"/>
          <cell r="K2825"/>
          <cell r="L2825"/>
          <cell r="M2825"/>
          <cell r="N2825"/>
          <cell r="O2825"/>
          <cell r="P2825"/>
          <cell r="Q2825"/>
          <cell r="R2825"/>
          <cell r="S2825"/>
          <cell r="T2825"/>
          <cell r="U2825"/>
          <cell r="V2825"/>
          <cell r="W2825"/>
          <cell r="X2825"/>
          <cell r="Y2825"/>
          <cell r="Z2825"/>
          <cell r="AA2825"/>
          <cell r="AB2825"/>
        </row>
        <row r="2826">
          <cell r="A2826"/>
          <cell r="B2826"/>
          <cell r="C2826"/>
          <cell r="D2826"/>
          <cell r="E2826"/>
          <cell r="F2826"/>
          <cell r="G2826"/>
          <cell r="H2826"/>
          <cell r="I2826"/>
          <cell r="J2826"/>
          <cell r="K2826"/>
          <cell r="L2826"/>
          <cell r="M2826"/>
          <cell r="N2826"/>
          <cell r="O2826"/>
          <cell r="P2826"/>
          <cell r="Q2826"/>
          <cell r="R2826"/>
          <cell r="S2826"/>
          <cell r="T2826"/>
          <cell r="U2826"/>
          <cell r="V2826"/>
          <cell r="W2826"/>
          <cell r="X2826"/>
          <cell r="Y2826"/>
          <cell r="Z2826"/>
          <cell r="AA2826"/>
          <cell r="AB2826"/>
        </row>
        <row r="2827">
          <cell r="A2827"/>
          <cell r="B2827"/>
          <cell r="C2827"/>
          <cell r="D2827"/>
          <cell r="E2827"/>
          <cell r="F2827"/>
          <cell r="G2827"/>
          <cell r="H2827"/>
          <cell r="I2827"/>
          <cell r="J2827"/>
          <cell r="K2827"/>
          <cell r="L2827"/>
          <cell r="M2827"/>
          <cell r="N2827"/>
          <cell r="O2827"/>
          <cell r="P2827"/>
          <cell r="Q2827"/>
          <cell r="R2827"/>
          <cell r="S2827"/>
          <cell r="T2827"/>
          <cell r="U2827"/>
          <cell r="V2827"/>
          <cell r="W2827"/>
          <cell r="X2827"/>
          <cell r="Y2827"/>
          <cell r="Z2827"/>
          <cell r="AA2827"/>
          <cell r="AB2827"/>
        </row>
        <row r="2828">
          <cell r="A2828"/>
          <cell r="B2828"/>
          <cell r="C2828"/>
          <cell r="D2828"/>
          <cell r="E2828"/>
          <cell r="F2828"/>
          <cell r="G2828"/>
          <cell r="H2828"/>
          <cell r="I2828"/>
          <cell r="J2828"/>
          <cell r="K2828"/>
          <cell r="L2828"/>
          <cell r="M2828"/>
          <cell r="N2828"/>
          <cell r="O2828"/>
          <cell r="P2828"/>
          <cell r="Q2828"/>
          <cell r="R2828"/>
          <cell r="S2828"/>
          <cell r="T2828"/>
          <cell r="U2828"/>
          <cell r="V2828"/>
          <cell r="W2828"/>
          <cell r="X2828"/>
          <cell r="Y2828"/>
          <cell r="Z2828"/>
          <cell r="AA2828"/>
          <cell r="AB2828"/>
        </row>
        <row r="2829">
          <cell r="A2829"/>
          <cell r="B2829"/>
          <cell r="C2829"/>
          <cell r="D2829"/>
          <cell r="E2829"/>
          <cell r="F2829"/>
          <cell r="G2829"/>
          <cell r="H2829"/>
          <cell r="I2829"/>
          <cell r="J2829"/>
          <cell r="K2829"/>
          <cell r="L2829"/>
          <cell r="M2829"/>
          <cell r="N2829"/>
          <cell r="O2829"/>
          <cell r="P2829"/>
          <cell r="Q2829"/>
          <cell r="R2829"/>
          <cell r="S2829"/>
          <cell r="T2829"/>
          <cell r="U2829"/>
          <cell r="V2829"/>
          <cell r="W2829"/>
          <cell r="X2829"/>
          <cell r="Y2829"/>
          <cell r="Z2829"/>
          <cell r="AA2829"/>
          <cell r="AB2829"/>
        </row>
        <row r="2830">
          <cell r="A2830"/>
          <cell r="B2830"/>
          <cell r="C2830"/>
          <cell r="D2830"/>
          <cell r="E2830"/>
          <cell r="F2830"/>
          <cell r="G2830"/>
          <cell r="H2830"/>
          <cell r="I2830"/>
          <cell r="J2830"/>
          <cell r="K2830"/>
          <cell r="L2830"/>
          <cell r="M2830"/>
          <cell r="N2830"/>
          <cell r="O2830"/>
          <cell r="P2830"/>
          <cell r="Q2830"/>
          <cell r="R2830"/>
          <cell r="S2830"/>
          <cell r="T2830"/>
          <cell r="U2830"/>
          <cell r="V2830"/>
          <cell r="W2830"/>
          <cell r="X2830"/>
          <cell r="Y2830"/>
          <cell r="Z2830"/>
          <cell r="AA2830"/>
          <cell r="AB2830"/>
        </row>
        <row r="2831">
          <cell r="A2831"/>
          <cell r="B2831"/>
          <cell r="C2831"/>
          <cell r="D2831"/>
          <cell r="E2831"/>
          <cell r="F2831"/>
          <cell r="G2831"/>
          <cell r="H2831"/>
          <cell r="I2831"/>
          <cell r="J2831"/>
          <cell r="K2831"/>
          <cell r="L2831"/>
          <cell r="M2831"/>
          <cell r="N2831"/>
          <cell r="O2831"/>
          <cell r="P2831"/>
          <cell r="Q2831"/>
          <cell r="R2831"/>
          <cell r="S2831"/>
          <cell r="T2831"/>
          <cell r="U2831"/>
          <cell r="V2831"/>
          <cell r="W2831"/>
          <cell r="X2831"/>
          <cell r="Y2831"/>
          <cell r="Z2831"/>
          <cell r="AA2831"/>
          <cell r="AB2831"/>
        </row>
        <row r="2832">
          <cell r="A2832"/>
          <cell r="B2832"/>
          <cell r="C2832"/>
          <cell r="D2832"/>
          <cell r="E2832"/>
          <cell r="F2832"/>
          <cell r="G2832"/>
          <cell r="H2832"/>
          <cell r="I2832"/>
          <cell r="J2832"/>
          <cell r="K2832"/>
          <cell r="L2832"/>
          <cell r="M2832"/>
          <cell r="N2832"/>
          <cell r="O2832"/>
          <cell r="P2832"/>
          <cell r="Q2832"/>
          <cell r="R2832"/>
          <cell r="S2832"/>
          <cell r="T2832"/>
          <cell r="U2832"/>
          <cell r="V2832"/>
          <cell r="W2832"/>
          <cell r="X2832"/>
          <cell r="Y2832"/>
          <cell r="Z2832"/>
          <cell r="AA2832"/>
          <cell r="AB2832"/>
        </row>
        <row r="2833">
          <cell r="A2833"/>
          <cell r="B2833"/>
          <cell r="C2833"/>
          <cell r="D2833"/>
          <cell r="E2833"/>
          <cell r="F2833"/>
          <cell r="G2833"/>
          <cell r="H2833"/>
          <cell r="I2833"/>
          <cell r="J2833"/>
          <cell r="K2833"/>
          <cell r="L2833"/>
          <cell r="M2833"/>
          <cell r="N2833"/>
          <cell r="O2833"/>
          <cell r="P2833"/>
          <cell r="Q2833"/>
          <cell r="R2833"/>
          <cell r="S2833"/>
          <cell r="T2833"/>
          <cell r="U2833"/>
          <cell r="V2833"/>
          <cell r="W2833"/>
          <cell r="X2833"/>
          <cell r="Y2833"/>
          <cell r="Z2833"/>
          <cell r="AA2833"/>
          <cell r="AB2833"/>
        </row>
        <row r="2834">
          <cell r="A2834"/>
          <cell r="B2834"/>
          <cell r="C2834"/>
          <cell r="D2834"/>
          <cell r="E2834"/>
          <cell r="F2834"/>
          <cell r="G2834"/>
          <cell r="H2834"/>
          <cell r="I2834"/>
          <cell r="J2834"/>
          <cell r="K2834"/>
          <cell r="L2834"/>
          <cell r="M2834"/>
          <cell r="N2834"/>
          <cell r="O2834"/>
          <cell r="P2834"/>
          <cell r="Q2834"/>
          <cell r="R2834"/>
          <cell r="S2834"/>
          <cell r="T2834"/>
          <cell r="U2834"/>
          <cell r="V2834"/>
          <cell r="W2834"/>
          <cell r="X2834"/>
          <cell r="Y2834"/>
          <cell r="Z2834"/>
          <cell r="AA2834"/>
          <cell r="AB2834"/>
        </row>
        <row r="2835">
          <cell r="A2835"/>
          <cell r="B2835"/>
          <cell r="C2835"/>
          <cell r="D2835"/>
          <cell r="E2835"/>
          <cell r="F2835"/>
          <cell r="G2835"/>
          <cell r="H2835"/>
          <cell r="I2835"/>
          <cell r="J2835"/>
          <cell r="K2835"/>
          <cell r="L2835"/>
          <cell r="M2835"/>
          <cell r="N2835"/>
          <cell r="O2835"/>
          <cell r="P2835"/>
          <cell r="Q2835"/>
          <cell r="R2835"/>
          <cell r="S2835"/>
          <cell r="T2835"/>
          <cell r="U2835"/>
          <cell r="V2835"/>
          <cell r="W2835"/>
          <cell r="X2835"/>
          <cell r="Y2835"/>
          <cell r="Z2835"/>
          <cell r="AA2835"/>
          <cell r="AB2835"/>
        </row>
        <row r="2836">
          <cell r="A2836"/>
          <cell r="B2836"/>
          <cell r="C2836"/>
          <cell r="D2836"/>
          <cell r="E2836"/>
          <cell r="F2836"/>
          <cell r="G2836"/>
          <cell r="H2836"/>
          <cell r="I2836"/>
          <cell r="J2836"/>
          <cell r="K2836"/>
          <cell r="L2836"/>
          <cell r="M2836"/>
          <cell r="N2836"/>
          <cell r="O2836"/>
          <cell r="P2836"/>
          <cell r="Q2836"/>
          <cell r="R2836"/>
          <cell r="S2836"/>
          <cell r="T2836"/>
          <cell r="U2836"/>
          <cell r="V2836"/>
          <cell r="W2836"/>
          <cell r="X2836"/>
          <cell r="Y2836"/>
          <cell r="Z2836"/>
          <cell r="AA2836"/>
          <cell r="AB2836"/>
        </row>
        <row r="2837">
          <cell r="A2837"/>
          <cell r="B2837"/>
          <cell r="C2837"/>
          <cell r="D2837"/>
          <cell r="E2837"/>
          <cell r="F2837"/>
          <cell r="G2837"/>
          <cell r="H2837"/>
          <cell r="I2837"/>
          <cell r="J2837"/>
          <cell r="K2837"/>
          <cell r="L2837"/>
          <cell r="M2837"/>
          <cell r="N2837"/>
          <cell r="O2837"/>
          <cell r="P2837"/>
          <cell r="Q2837"/>
          <cell r="R2837"/>
          <cell r="S2837"/>
          <cell r="T2837"/>
          <cell r="U2837"/>
          <cell r="V2837"/>
          <cell r="W2837"/>
          <cell r="X2837"/>
          <cell r="Y2837"/>
          <cell r="Z2837"/>
          <cell r="AA2837"/>
          <cell r="AB2837"/>
        </row>
        <row r="2838">
          <cell r="A2838"/>
          <cell r="B2838"/>
          <cell r="C2838"/>
          <cell r="D2838"/>
          <cell r="E2838"/>
          <cell r="F2838"/>
          <cell r="G2838"/>
          <cell r="H2838"/>
          <cell r="I2838"/>
          <cell r="J2838"/>
          <cell r="K2838"/>
          <cell r="L2838"/>
          <cell r="M2838"/>
          <cell r="N2838"/>
          <cell r="O2838"/>
          <cell r="P2838"/>
          <cell r="Q2838"/>
          <cell r="R2838"/>
          <cell r="S2838"/>
          <cell r="T2838"/>
          <cell r="U2838"/>
          <cell r="V2838"/>
          <cell r="W2838"/>
          <cell r="X2838"/>
          <cell r="Y2838"/>
          <cell r="Z2838"/>
          <cell r="AA2838"/>
          <cell r="AB2838"/>
        </row>
        <row r="2839">
          <cell r="A2839"/>
          <cell r="B2839"/>
          <cell r="C2839"/>
          <cell r="D2839"/>
          <cell r="E2839"/>
          <cell r="F2839"/>
          <cell r="G2839"/>
          <cell r="H2839"/>
          <cell r="I2839"/>
          <cell r="J2839"/>
          <cell r="K2839"/>
          <cell r="L2839"/>
          <cell r="M2839"/>
          <cell r="N2839"/>
          <cell r="O2839"/>
          <cell r="P2839"/>
          <cell r="Q2839"/>
          <cell r="R2839"/>
          <cell r="S2839"/>
          <cell r="T2839"/>
          <cell r="U2839"/>
          <cell r="V2839"/>
          <cell r="W2839"/>
          <cell r="X2839"/>
          <cell r="Y2839"/>
          <cell r="Z2839"/>
          <cell r="AA2839"/>
          <cell r="AB2839"/>
        </row>
        <row r="2840">
          <cell r="A2840"/>
          <cell r="B2840"/>
          <cell r="C2840"/>
          <cell r="D2840"/>
          <cell r="E2840"/>
          <cell r="F2840"/>
          <cell r="G2840"/>
          <cell r="H2840"/>
          <cell r="I2840"/>
          <cell r="J2840"/>
          <cell r="K2840"/>
          <cell r="L2840"/>
          <cell r="M2840"/>
          <cell r="N2840"/>
          <cell r="O2840"/>
          <cell r="P2840"/>
          <cell r="Q2840"/>
          <cell r="R2840"/>
          <cell r="S2840"/>
          <cell r="T2840"/>
          <cell r="U2840"/>
          <cell r="V2840"/>
          <cell r="W2840"/>
          <cell r="X2840"/>
          <cell r="Y2840"/>
          <cell r="Z2840"/>
          <cell r="AA2840"/>
          <cell r="AB2840"/>
        </row>
        <row r="2841">
          <cell r="A2841"/>
          <cell r="B2841"/>
          <cell r="C2841"/>
          <cell r="D2841"/>
          <cell r="E2841"/>
          <cell r="F2841"/>
          <cell r="G2841"/>
          <cell r="H2841"/>
          <cell r="I2841"/>
          <cell r="J2841"/>
          <cell r="K2841"/>
          <cell r="L2841"/>
          <cell r="M2841"/>
          <cell r="N2841"/>
          <cell r="O2841"/>
          <cell r="P2841"/>
          <cell r="Q2841"/>
          <cell r="R2841"/>
          <cell r="S2841"/>
          <cell r="T2841"/>
          <cell r="U2841"/>
          <cell r="V2841"/>
          <cell r="W2841"/>
          <cell r="X2841"/>
          <cell r="Y2841"/>
          <cell r="Z2841"/>
          <cell r="AA2841"/>
          <cell r="AB2841"/>
        </row>
        <row r="2842">
          <cell r="A2842"/>
          <cell r="B2842"/>
          <cell r="C2842"/>
          <cell r="D2842"/>
          <cell r="E2842"/>
          <cell r="F2842"/>
          <cell r="G2842"/>
          <cell r="H2842"/>
          <cell r="I2842"/>
          <cell r="J2842"/>
          <cell r="K2842"/>
          <cell r="L2842"/>
          <cell r="M2842"/>
          <cell r="N2842"/>
          <cell r="O2842"/>
          <cell r="P2842"/>
          <cell r="Q2842"/>
          <cell r="R2842"/>
          <cell r="S2842"/>
          <cell r="T2842"/>
          <cell r="U2842"/>
          <cell r="V2842"/>
          <cell r="W2842"/>
          <cell r="X2842"/>
          <cell r="Y2842"/>
          <cell r="Z2842"/>
          <cell r="AA2842"/>
          <cell r="AB2842"/>
        </row>
        <row r="2843">
          <cell r="A2843"/>
          <cell r="B2843"/>
          <cell r="C2843"/>
          <cell r="D2843"/>
          <cell r="E2843"/>
          <cell r="F2843"/>
          <cell r="G2843"/>
          <cell r="H2843"/>
          <cell r="I2843"/>
          <cell r="J2843"/>
          <cell r="K2843"/>
          <cell r="L2843"/>
          <cell r="M2843"/>
          <cell r="N2843"/>
          <cell r="O2843"/>
          <cell r="P2843"/>
          <cell r="Q2843"/>
          <cell r="R2843"/>
          <cell r="S2843"/>
          <cell r="T2843"/>
          <cell r="U2843"/>
          <cell r="V2843"/>
          <cell r="W2843"/>
          <cell r="X2843"/>
          <cell r="Y2843"/>
          <cell r="Z2843"/>
          <cell r="AA2843"/>
          <cell r="AB2843"/>
        </row>
        <row r="2844">
          <cell r="A2844"/>
          <cell r="B2844"/>
          <cell r="C2844"/>
          <cell r="D2844"/>
          <cell r="E2844"/>
          <cell r="F2844"/>
          <cell r="G2844"/>
          <cell r="H2844"/>
          <cell r="I2844"/>
          <cell r="J2844"/>
          <cell r="K2844"/>
          <cell r="L2844"/>
          <cell r="M2844"/>
          <cell r="N2844"/>
          <cell r="O2844"/>
          <cell r="P2844"/>
          <cell r="Q2844"/>
          <cell r="R2844"/>
          <cell r="S2844"/>
          <cell r="T2844"/>
          <cell r="U2844"/>
          <cell r="V2844"/>
          <cell r="W2844"/>
          <cell r="X2844"/>
          <cell r="Y2844"/>
          <cell r="Z2844"/>
          <cell r="AA2844"/>
          <cell r="AB2844"/>
        </row>
        <row r="2845">
          <cell r="A2845"/>
          <cell r="B2845"/>
          <cell r="C2845"/>
          <cell r="D2845"/>
          <cell r="E2845"/>
          <cell r="F2845"/>
          <cell r="G2845"/>
          <cell r="H2845"/>
          <cell r="I2845"/>
          <cell r="J2845"/>
          <cell r="K2845"/>
          <cell r="L2845"/>
          <cell r="M2845"/>
          <cell r="N2845"/>
          <cell r="O2845"/>
          <cell r="P2845"/>
          <cell r="Q2845"/>
          <cell r="R2845"/>
          <cell r="S2845"/>
          <cell r="T2845"/>
          <cell r="U2845"/>
          <cell r="V2845"/>
          <cell r="W2845"/>
          <cell r="X2845"/>
          <cell r="Y2845"/>
          <cell r="Z2845"/>
          <cell r="AA2845"/>
          <cell r="AB2845"/>
        </row>
        <row r="2846">
          <cell r="A2846"/>
          <cell r="B2846"/>
          <cell r="C2846"/>
          <cell r="D2846"/>
          <cell r="E2846"/>
          <cell r="F2846"/>
          <cell r="G2846"/>
          <cell r="H2846"/>
          <cell r="I2846"/>
          <cell r="J2846"/>
          <cell r="K2846"/>
          <cell r="L2846"/>
          <cell r="M2846"/>
          <cell r="N2846"/>
          <cell r="O2846"/>
          <cell r="P2846"/>
          <cell r="Q2846"/>
          <cell r="R2846"/>
          <cell r="S2846"/>
          <cell r="T2846"/>
          <cell r="U2846"/>
          <cell r="V2846"/>
          <cell r="W2846"/>
          <cell r="X2846"/>
          <cell r="Y2846"/>
          <cell r="Z2846"/>
          <cell r="AA2846"/>
          <cell r="AB2846"/>
        </row>
        <row r="2847">
          <cell r="A2847"/>
          <cell r="B2847"/>
          <cell r="C2847"/>
          <cell r="D2847"/>
          <cell r="E2847"/>
          <cell r="F2847"/>
          <cell r="G2847"/>
          <cell r="H2847"/>
          <cell r="I2847"/>
          <cell r="J2847"/>
          <cell r="K2847"/>
          <cell r="L2847"/>
          <cell r="M2847"/>
          <cell r="N2847"/>
          <cell r="O2847"/>
          <cell r="P2847"/>
          <cell r="Q2847"/>
          <cell r="R2847"/>
          <cell r="S2847"/>
          <cell r="T2847"/>
          <cell r="U2847"/>
          <cell r="V2847"/>
          <cell r="W2847"/>
          <cell r="X2847"/>
          <cell r="Y2847"/>
          <cell r="Z2847"/>
          <cell r="AA2847"/>
          <cell r="AB2847"/>
        </row>
        <row r="2848">
          <cell r="A2848"/>
          <cell r="B2848"/>
          <cell r="C2848"/>
          <cell r="D2848"/>
          <cell r="E2848"/>
          <cell r="F2848"/>
          <cell r="G2848"/>
          <cell r="H2848"/>
          <cell r="I2848"/>
          <cell r="J2848"/>
          <cell r="K2848"/>
          <cell r="L2848"/>
          <cell r="M2848"/>
          <cell r="N2848"/>
          <cell r="O2848"/>
          <cell r="P2848"/>
          <cell r="Q2848"/>
          <cell r="R2848"/>
          <cell r="S2848"/>
          <cell r="T2848"/>
          <cell r="U2848"/>
          <cell r="V2848"/>
          <cell r="W2848"/>
          <cell r="X2848"/>
          <cell r="Y2848"/>
          <cell r="Z2848"/>
          <cell r="AA2848"/>
          <cell r="AB2848"/>
        </row>
        <row r="2849">
          <cell r="A2849"/>
          <cell r="B2849"/>
          <cell r="C2849"/>
          <cell r="D2849"/>
          <cell r="E2849"/>
          <cell r="F2849"/>
          <cell r="G2849"/>
          <cell r="H2849"/>
          <cell r="I2849"/>
          <cell r="J2849"/>
          <cell r="K2849"/>
          <cell r="L2849"/>
          <cell r="M2849"/>
          <cell r="N2849"/>
          <cell r="O2849"/>
          <cell r="P2849"/>
          <cell r="Q2849"/>
          <cell r="R2849"/>
          <cell r="S2849"/>
          <cell r="T2849"/>
          <cell r="U2849"/>
          <cell r="V2849"/>
          <cell r="W2849"/>
          <cell r="X2849"/>
          <cell r="Y2849"/>
          <cell r="Z2849"/>
          <cell r="AA2849"/>
          <cell r="AB2849"/>
        </row>
        <row r="2850">
          <cell r="A2850"/>
          <cell r="B2850"/>
          <cell r="C2850"/>
          <cell r="D2850"/>
          <cell r="E2850"/>
          <cell r="F2850"/>
          <cell r="G2850"/>
          <cell r="H2850"/>
          <cell r="I2850"/>
          <cell r="J2850"/>
          <cell r="K2850"/>
          <cell r="L2850"/>
          <cell r="M2850"/>
          <cell r="N2850"/>
          <cell r="O2850"/>
          <cell r="P2850"/>
          <cell r="Q2850"/>
          <cell r="R2850"/>
          <cell r="S2850"/>
          <cell r="T2850"/>
          <cell r="U2850"/>
          <cell r="V2850"/>
          <cell r="W2850"/>
          <cell r="X2850"/>
          <cell r="Y2850"/>
          <cell r="Z2850"/>
          <cell r="AA2850"/>
          <cell r="AB2850"/>
        </row>
        <row r="2851">
          <cell r="A2851"/>
          <cell r="B2851"/>
          <cell r="C2851"/>
          <cell r="D2851"/>
          <cell r="E2851"/>
          <cell r="F2851"/>
          <cell r="G2851"/>
          <cell r="H2851"/>
          <cell r="I2851"/>
          <cell r="J2851"/>
          <cell r="K2851"/>
          <cell r="L2851"/>
          <cell r="M2851"/>
          <cell r="N2851"/>
          <cell r="O2851"/>
          <cell r="P2851"/>
          <cell r="Q2851"/>
          <cell r="R2851"/>
          <cell r="S2851"/>
          <cell r="T2851"/>
          <cell r="U2851"/>
          <cell r="V2851"/>
          <cell r="W2851"/>
          <cell r="X2851"/>
          <cell r="Y2851"/>
          <cell r="Z2851"/>
          <cell r="AA2851"/>
          <cell r="AB2851"/>
        </row>
        <row r="2852">
          <cell r="A2852"/>
          <cell r="B2852"/>
          <cell r="C2852"/>
          <cell r="D2852"/>
          <cell r="E2852"/>
          <cell r="F2852"/>
          <cell r="G2852"/>
          <cell r="H2852"/>
          <cell r="I2852"/>
          <cell r="J2852"/>
          <cell r="K2852"/>
          <cell r="L2852"/>
          <cell r="M2852"/>
          <cell r="N2852"/>
          <cell r="O2852"/>
          <cell r="P2852"/>
          <cell r="Q2852"/>
          <cell r="R2852"/>
          <cell r="S2852"/>
          <cell r="T2852"/>
          <cell r="U2852"/>
          <cell r="V2852"/>
          <cell r="W2852"/>
          <cell r="X2852"/>
          <cell r="Y2852"/>
          <cell r="Z2852"/>
          <cell r="AA2852"/>
          <cell r="AB2852"/>
        </row>
        <row r="2853">
          <cell r="A2853"/>
          <cell r="B2853"/>
          <cell r="C2853"/>
          <cell r="D2853"/>
          <cell r="E2853"/>
          <cell r="F2853"/>
          <cell r="G2853"/>
          <cell r="H2853"/>
          <cell r="I2853"/>
          <cell r="J2853"/>
          <cell r="K2853"/>
          <cell r="L2853"/>
          <cell r="M2853"/>
          <cell r="N2853"/>
          <cell r="O2853"/>
          <cell r="P2853"/>
          <cell r="Q2853"/>
          <cell r="R2853"/>
          <cell r="S2853"/>
          <cell r="T2853"/>
          <cell r="U2853"/>
          <cell r="V2853"/>
          <cell r="W2853"/>
          <cell r="X2853"/>
          <cell r="Y2853"/>
          <cell r="Z2853"/>
          <cell r="AA2853"/>
          <cell r="AB2853"/>
        </row>
        <row r="2854">
          <cell r="A2854"/>
          <cell r="B2854"/>
          <cell r="C2854"/>
          <cell r="D2854"/>
          <cell r="E2854"/>
          <cell r="F2854"/>
          <cell r="G2854"/>
          <cell r="H2854"/>
          <cell r="I2854"/>
          <cell r="J2854"/>
          <cell r="K2854"/>
          <cell r="L2854"/>
          <cell r="M2854"/>
          <cell r="N2854"/>
          <cell r="O2854"/>
          <cell r="P2854"/>
          <cell r="Q2854"/>
          <cell r="R2854"/>
          <cell r="S2854"/>
          <cell r="T2854"/>
          <cell r="U2854"/>
          <cell r="V2854"/>
          <cell r="W2854"/>
          <cell r="X2854"/>
          <cell r="Y2854"/>
          <cell r="Z2854"/>
          <cell r="AA2854"/>
          <cell r="AB2854"/>
        </row>
        <row r="2855">
          <cell r="A2855"/>
          <cell r="B2855"/>
          <cell r="C2855"/>
          <cell r="D2855"/>
          <cell r="E2855"/>
          <cell r="F2855"/>
          <cell r="G2855"/>
          <cell r="H2855"/>
          <cell r="I2855"/>
          <cell r="J2855"/>
          <cell r="K2855"/>
          <cell r="L2855"/>
          <cell r="M2855"/>
          <cell r="N2855"/>
          <cell r="O2855"/>
          <cell r="P2855"/>
          <cell r="Q2855"/>
          <cell r="R2855"/>
          <cell r="S2855"/>
          <cell r="T2855"/>
          <cell r="U2855"/>
          <cell r="V2855"/>
          <cell r="W2855"/>
          <cell r="X2855"/>
          <cell r="Y2855"/>
          <cell r="Z2855"/>
          <cell r="AA2855"/>
          <cell r="AB2855"/>
        </row>
        <row r="2856">
          <cell r="A2856"/>
          <cell r="B2856"/>
          <cell r="C2856"/>
          <cell r="D2856"/>
          <cell r="E2856"/>
          <cell r="F2856"/>
          <cell r="G2856"/>
          <cell r="H2856"/>
          <cell r="I2856"/>
          <cell r="J2856"/>
          <cell r="K2856"/>
          <cell r="L2856"/>
          <cell r="M2856"/>
          <cell r="N2856"/>
          <cell r="O2856"/>
          <cell r="P2856"/>
          <cell r="Q2856"/>
          <cell r="R2856"/>
          <cell r="S2856"/>
          <cell r="T2856"/>
          <cell r="U2856"/>
          <cell r="V2856"/>
          <cell r="W2856"/>
          <cell r="X2856"/>
          <cell r="Y2856"/>
          <cell r="Z2856"/>
          <cell r="AA2856"/>
          <cell r="AB2856"/>
        </row>
        <row r="2857">
          <cell r="A2857"/>
          <cell r="B2857"/>
          <cell r="C2857"/>
          <cell r="D2857"/>
          <cell r="E2857"/>
          <cell r="F2857"/>
          <cell r="G2857"/>
          <cell r="H2857"/>
          <cell r="I2857"/>
          <cell r="J2857"/>
          <cell r="K2857"/>
          <cell r="L2857"/>
          <cell r="M2857"/>
          <cell r="N2857"/>
          <cell r="O2857"/>
          <cell r="P2857"/>
          <cell r="Q2857"/>
          <cell r="R2857"/>
          <cell r="S2857"/>
          <cell r="T2857"/>
          <cell r="U2857"/>
          <cell r="V2857"/>
          <cell r="W2857"/>
          <cell r="X2857"/>
          <cell r="Y2857"/>
          <cell r="Z2857"/>
          <cell r="AA2857"/>
          <cell r="AB2857"/>
        </row>
        <row r="2858">
          <cell r="A2858"/>
          <cell r="B2858"/>
          <cell r="C2858"/>
          <cell r="D2858"/>
          <cell r="E2858"/>
          <cell r="F2858"/>
          <cell r="G2858"/>
          <cell r="H2858"/>
          <cell r="I2858"/>
          <cell r="J2858"/>
          <cell r="K2858"/>
          <cell r="L2858"/>
          <cell r="M2858"/>
          <cell r="N2858"/>
          <cell r="O2858"/>
          <cell r="P2858"/>
          <cell r="Q2858"/>
          <cell r="R2858"/>
          <cell r="S2858"/>
          <cell r="T2858"/>
          <cell r="U2858"/>
          <cell r="V2858"/>
          <cell r="W2858"/>
          <cell r="X2858"/>
          <cell r="Y2858"/>
          <cell r="Z2858"/>
          <cell r="AA2858"/>
          <cell r="AB2858"/>
        </row>
        <row r="2859">
          <cell r="A2859"/>
          <cell r="B2859"/>
          <cell r="C2859"/>
          <cell r="D2859"/>
          <cell r="E2859"/>
          <cell r="F2859"/>
          <cell r="G2859"/>
          <cell r="H2859"/>
          <cell r="I2859"/>
          <cell r="J2859"/>
          <cell r="K2859"/>
          <cell r="L2859"/>
          <cell r="M2859"/>
          <cell r="N2859"/>
          <cell r="O2859"/>
          <cell r="P2859"/>
          <cell r="Q2859"/>
          <cell r="R2859"/>
          <cell r="S2859"/>
          <cell r="T2859"/>
          <cell r="U2859"/>
          <cell r="V2859"/>
          <cell r="W2859"/>
          <cell r="X2859"/>
          <cell r="Y2859"/>
          <cell r="Z2859"/>
          <cell r="AA2859"/>
          <cell r="AB2859"/>
        </row>
        <row r="2860">
          <cell r="A2860"/>
          <cell r="B2860"/>
          <cell r="C2860"/>
          <cell r="D2860"/>
          <cell r="E2860"/>
          <cell r="F2860"/>
          <cell r="G2860"/>
          <cell r="H2860"/>
          <cell r="I2860"/>
          <cell r="J2860"/>
          <cell r="K2860"/>
          <cell r="L2860"/>
          <cell r="M2860"/>
          <cell r="N2860"/>
          <cell r="O2860"/>
          <cell r="P2860"/>
          <cell r="Q2860"/>
          <cell r="R2860"/>
          <cell r="S2860"/>
          <cell r="T2860"/>
          <cell r="U2860"/>
          <cell r="V2860"/>
          <cell r="W2860"/>
          <cell r="X2860"/>
          <cell r="Y2860"/>
          <cell r="Z2860"/>
          <cell r="AA2860"/>
          <cell r="AB2860"/>
        </row>
        <row r="2861">
          <cell r="A2861"/>
          <cell r="B2861"/>
          <cell r="C2861"/>
          <cell r="D2861"/>
          <cell r="E2861"/>
          <cell r="F2861"/>
          <cell r="G2861"/>
          <cell r="H2861"/>
          <cell r="I2861"/>
          <cell r="J2861"/>
          <cell r="K2861"/>
          <cell r="L2861"/>
          <cell r="M2861"/>
          <cell r="N2861"/>
          <cell r="O2861"/>
          <cell r="P2861"/>
          <cell r="Q2861"/>
          <cell r="R2861"/>
          <cell r="S2861"/>
          <cell r="T2861"/>
          <cell r="U2861"/>
          <cell r="V2861"/>
          <cell r="W2861"/>
          <cell r="X2861"/>
          <cell r="Y2861"/>
          <cell r="Z2861"/>
          <cell r="AA2861"/>
          <cell r="AB2861"/>
        </row>
        <row r="2862">
          <cell r="A2862"/>
          <cell r="B2862"/>
          <cell r="C2862"/>
          <cell r="D2862"/>
          <cell r="E2862"/>
          <cell r="F2862"/>
          <cell r="G2862"/>
          <cell r="H2862"/>
          <cell r="I2862"/>
          <cell r="J2862"/>
          <cell r="K2862"/>
          <cell r="L2862"/>
          <cell r="M2862"/>
          <cell r="N2862"/>
          <cell r="O2862"/>
          <cell r="P2862"/>
          <cell r="Q2862"/>
          <cell r="R2862"/>
          <cell r="S2862"/>
          <cell r="T2862"/>
          <cell r="U2862"/>
          <cell r="V2862"/>
          <cell r="W2862"/>
          <cell r="X2862"/>
          <cell r="Y2862"/>
          <cell r="Z2862"/>
          <cell r="AA2862"/>
          <cell r="AB2862"/>
        </row>
        <row r="2863">
          <cell r="A2863"/>
          <cell r="B2863"/>
          <cell r="C2863"/>
          <cell r="D2863"/>
          <cell r="E2863"/>
          <cell r="F2863"/>
          <cell r="G2863"/>
          <cell r="H2863"/>
          <cell r="I2863"/>
          <cell r="J2863"/>
          <cell r="K2863"/>
          <cell r="L2863"/>
          <cell r="M2863"/>
          <cell r="N2863"/>
          <cell r="O2863"/>
          <cell r="P2863"/>
          <cell r="Q2863"/>
          <cell r="R2863"/>
          <cell r="S2863"/>
          <cell r="T2863"/>
          <cell r="U2863"/>
          <cell r="V2863"/>
          <cell r="W2863"/>
          <cell r="X2863"/>
          <cell r="Y2863"/>
          <cell r="Z2863"/>
          <cell r="AA2863"/>
          <cell r="AB2863"/>
        </row>
        <row r="2864">
          <cell r="A2864"/>
          <cell r="B2864"/>
          <cell r="C2864"/>
          <cell r="D2864"/>
          <cell r="E2864"/>
          <cell r="F2864"/>
          <cell r="G2864"/>
          <cell r="H2864"/>
          <cell r="I2864"/>
          <cell r="J2864"/>
          <cell r="K2864"/>
          <cell r="L2864"/>
          <cell r="M2864"/>
          <cell r="N2864"/>
          <cell r="O2864"/>
          <cell r="P2864"/>
          <cell r="Q2864"/>
          <cell r="R2864"/>
          <cell r="S2864"/>
          <cell r="T2864"/>
          <cell r="U2864"/>
          <cell r="V2864"/>
          <cell r="W2864"/>
          <cell r="X2864"/>
          <cell r="Y2864"/>
          <cell r="Z2864"/>
          <cell r="AA2864"/>
          <cell r="AB2864"/>
        </row>
        <row r="2865">
          <cell r="A2865"/>
          <cell r="B2865"/>
          <cell r="C2865"/>
          <cell r="D2865"/>
          <cell r="E2865"/>
          <cell r="F2865"/>
          <cell r="G2865"/>
          <cell r="H2865"/>
          <cell r="I2865"/>
          <cell r="J2865"/>
          <cell r="K2865"/>
          <cell r="L2865"/>
          <cell r="M2865"/>
          <cell r="N2865"/>
          <cell r="O2865"/>
          <cell r="P2865"/>
          <cell r="Q2865"/>
          <cell r="R2865"/>
          <cell r="S2865"/>
          <cell r="T2865"/>
          <cell r="U2865"/>
          <cell r="V2865"/>
          <cell r="W2865"/>
          <cell r="X2865"/>
          <cell r="Y2865"/>
          <cell r="Z2865"/>
          <cell r="AA2865"/>
          <cell r="AB2865"/>
        </row>
        <row r="2866">
          <cell r="A2866"/>
          <cell r="B2866"/>
          <cell r="C2866"/>
          <cell r="D2866"/>
          <cell r="E2866"/>
          <cell r="F2866"/>
          <cell r="G2866"/>
          <cell r="H2866"/>
          <cell r="I2866"/>
          <cell r="J2866"/>
          <cell r="K2866"/>
          <cell r="L2866"/>
          <cell r="M2866"/>
          <cell r="N2866"/>
          <cell r="O2866"/>
          <cell r="P2866"/>
          <cell r="Q2866"/>
          <cell r="R2866"/>
          <cell r="S2866"/>
          <cell r="T2866"/>
          <cell r="U2866"/>
          <cell r="V2866"/>
          <cell r="W2866"/>
          <cell r="X2866"/>
          <cell r="Y2866"/>
          <cell r="Z2866"/>
          <cell r="AA2866"/>
          <cell r="AB2866"/>
        </row>
        <row r="2867">
          <cell r="A2867"/>
          <cell r="B2867"/>
          <cell r="C2867"/>
          <cell r="D2867"/>
          <cell r="E2867"/>
          <cell r="F2867"/>
          <cell r="G2867"/>
          <cell r="H2867"/>
          <cell r="I2867"/>
          <cell r="J2867"/>
          <cell r="K2867"/>
          <cell r="L2867"/>
          <cell r="M2867"/>
          <cell r="N2867"/>
          <cell r="O2867"/>
          <cell r="P2867"/>
          <cell r="Q2867"/>
          <cell r="R2867"/>
          <cell r="S2867"/>
          <cell r="T2867"/>
          <cell r="U2867"/>
          <cell r="V2867"/>
          <cell r="W2867"/>
          <cell r="X2867"/>
          <cell r="Y2867"/>
          <cell r="Z2867"/>
          <cell r="AA2867"/>
          <cell r="AB2867"/>
        </row>
        <row r="2868">
          <cell r="A2868"/>
          <cell r="B2868"/>
          <cell r="C2868"/>
          <cell r="D2868"/>
          <cell r="E2868"/>
          <cell r="F2868"/>
          <cell r="G2868"/>
          <cell r="H2868"/>
          <cell r="I2868"/>
          <cell r="J2868"/>
          <cell r="K2868"/>
          <cell r="L2868"/>
          <cell r="M2868"/>
          <cell r="N2868"/>
          <cell r="O2868"/>
          <cell r="P2868"/>
          <cell r="Q2868"/>
          <cell r="R2868"/>
          <cell r="S2868"/>
          <cell r="T2868"/>
          <cell r="U2868"/>
          <cell r="V2868"/>
          <cell r="W2868"/>
          <cell r="X2868"/>
          <cell r="Y2868"/>
          <cell r="Z2868"/>
          <cell r="AA2868"/>
          <cell r="AB2868"/>
        </row>
        <row r="2869">
          <cell r="A2869"/>
          <cell r="B2869"/>
          <cell r="C2869"/>
          <cell r="D2869"/>
          <cell r="E2869"/>
          <cell r="F2869"/>
          <cell r="G2869"/>
          <cell r="H2869"/>
          <cell r="I2869"/>
          <cell r="J2869"/>
          <cell r="K2869"/>
          <cell r="L2869"/>
          <cell r="M2869"/>
          <cell r="N2869"/>
          <cell r="O2869"/>
          <cell r="P2869"/>
          <cell r="Q2869"/>
          <cell r="R2869"/>
          <cell r="S2869"/>
          <cell r="T2869"/>
          <cell r="U2869"/>
          <cell r="V2869"/>
          <cell r="W2869"/>
          <cell r="X2869"/>
          <cell r="Y2869"/>
          <cell r="Z2869"/>
          <cell r="AA2869"/>
          <cell r="AB2869"/>
        </row>
        <row r="2870">
          <cell r="A2870"/>
          <cell r="B2870"/>
          <cell r="C2870"/>
          <cell r="D2870"/>
          <cell r="E2870"/>
          <cell r="F2870"/>
          <cell r="G2870"/>
          <cell r="H2870"/>
          <cell r="I2870"/>
          <cell r="J2870"/>
          <cell r="K2870"/>
          <cell r="L2870"/>
          <cell r="M2870"/>
          <cell r="N2870"/>
          <cell r="O2870"/>
          <cell r="P2870"/>
          <cell r="Q2870"/>
          <cell r="R2870"/>
          <cell r="S2870"/>
          <cell r="T2870"/>
          <cell r="U2870"/>
          <cell r="V2870"/>
          <cell r="W2870"/>
          <cell r="X2870"/>
          <cell r="Y2870"/>
          <cell r="Z2870"/>
          <cell r="AA2870"/>
          <cell r="AB2870"/>
        </row>
        <row r="2871">
          <cell r="A2871"/>
          <cell r="B2871"/>
          <cell r="C2871"/>
          <cell r="D2871"/>
          <cell r="E2871"/>
          <cell r="F2871"/>
          <cell r="G2871"/>
          <cell r="H2871"/>
          <cell r="I2871"/>
          <cell r="J2871"/>
          <cell r="K2871"/>
          <cell r="L2871"/>
          <cell r="M2871"/>
          <cell r="N2871"/>
          <cell r="O2871"/>
          <cell r="P2871"/>
          <cell r="Q2871"/>
          <cell r="R2871"/>
          <cell r="S2871"/>
          <cell r="T2871"/>
          <cell r="U2871"/>
          <cell r="V2871"/>
          <cell r="W2871"/>
          <cell r="X2871"/>
          <cell r="Y2871"/>
          <cell r="Z2871"/>
          <cell r="AA2871"/>
          <cell r="AB2871"/>
        </row>
        <row r="2872">
          <cell r="A2872"/>
          <cell r="B2872"/>
          <cell r="C2872"/>
          <cell r="D2872"/>
          <cell r="E2872"/>
          <cell r="F2872"/>
          <cell r="G2872"/>
          <cell r="H2872"/>
          <cell r="I2872"/>
          <cell r="J2872"/>
          <cell r="K2872"/>
          <cell r="L2872"/>
          <cell r="M2872"/>
          <cell r="N2872"/>
          <cell r="O2872"/>
          <cell r="P2872"/>
          <cell r="Q2872"/>
          <cell r="R2872"/>
          <cell r="S2872"/>
          <cell r="T2872"/>
          <cell r="U2872"/>
          <cell r="V2872"/>
          <cell r="W2872"/>
          <cell r="X2872"/>
          <cell r="Y2872"/>
          <cell r="Z2872"/>
          <cell r="AA2872"/>
          <cell r="AB2872"/>
        </row>
        <row r="2873">
          <cell r="A2873"/>
          <cell r="B2873"/>
          <cell r="C2873"/>
          <cell r="D2873"/>
          <cell r="E2873"/>
          <cell r="F2873"/>
          <cell r="G2873"/>
          <cell r="H2873"/>
          <cell r="I2873"/>
          <cell r="J2873"/>
          <cell r="K2873"/>
          <cell r="L2873"/>
          <cell r="M2873"/>
          <cell r="N2873"/>
          <cell r="O2873"/>
          <cell r="P2873"/>
          <cell r="Q2873"/>
          <cell r="R2873"/>
          <cell r="S2873"/>
          <cell r="T2873"/>
          <cell r="U2873"/>
          <cell r="V2873"/>
          <cell r="W2873"/>
          <cell r="X2873"/>
          <cell r="Y2873"/>
          <cell r="Z2873"/>
          <cell r="AA2873"/>
          <cell r="AB2873"/>
        </row>
        <row r="2874">
          <cell r="A2874"/>
          <cell r="B2874"/>
          <cell r="C2874"/>
          <cell r="D2874"/>
          <cell r="E2874"/>
          <cell r="F2874"/>
          <cell r="G2874"/>
          <cell r="H2874"/>
          <cell r="I2874"/>
          <cell r="J2874"/>
          <cell r="K2874"/>
          <cell r="L2874"/>
          <cell r="M2874"/>
          <cell r="N2874"/>
          <cell r="O2874"/>
          <cell r="P2874"/>
          <cell r="Q2874"/>
          <cell r="R2874"/>
          <cell r="S2874"/>
          <cell r="T2874"/>
          <cell r="U2874"/>
          <cell r="V2874"/>
          <cell r="W2874"/>
          <cell r="X2874"/>
          <cell r="Y2874"/>
          <cell r="Z2874"/>
          <cell r="AA2874"/>
          <cell r="AB2874"/>
        </row>
        <row r="2875">
          <cell r="A2875"/>
          <cell r="B2875"/>
          <cell r="C2875"/>
          <cell r="D2875"/>
          <cell r="E2875"/>
          <cell r="F2875"/>
          <cell r="G2875"/>
          <cell r="H2875"/>
          <cell r="I2875"/>
          <cell r="J2875"/>
          <cell r="K2875"/>
          <cell r="L2875"/>
          <cell r="M2875"/>
          <cell r="N2875"/>
          <cell r="O2875"/>
          <cell r="P2875"/>
          <cell r="Q2875"/>
          <cell r="R2875"/>
          <cell r="S2875"/>
          <cell r="T2875"/>
          <cell r="U2875"/>
          <cell r="V2875"/>
          <cell r="W2875"/>
          <cell r="X2875"/>
          <cell r="Y2875"/>
          <cell r="Z2875"/>
          <cell r="AA2875"/>
          <cell r="AB2875"/>
        </row>
        <row r="2876">
          <cell r="A2876"/>
          <cell r="B2876"/>
          <cell r="C2876"/>
          <cell r="D2876"/>
          <cell r="E2876"/>
          <cell r="F2876"/>
          <cell r="G2876"/>
          <cell r="H2876"/>
          <cell r="I2876"/>
          <cell r="J2876"/>
          <cell r="K2876"/>
          <cell r="L2876"/>
          <cell r="M2876"/>
          <cell r="N2876"/>
          <cell r="O2876"/>
          <cell r="P2876"/>
          <cell r="Q2876"/>
          <cell r="R2876"/>
          <cell r="S2876"/>
          <cell r="T2876"/>
          <cell r="U2876"/>
          <cell r="V2876"/>
          <cell r="W2876"/>
          <cell r="X2876"/>
          <cell r="Y2876"/>
          <cell r="Z2876"/>
          <cell r="AA2876"/>
          <cell r="AB2876"/>
        </row>
        <row r="2877">
          <cell r="A2877"/>
          <cell r="B2877"/>
          <cell r="C2877"/>
          <cell r="D2877"/>
          <cell r="E2877"/>
          <cell r="F2877"/>
          <cell r="G2877"/>
          <cell r="H2877"/>
          <cell r="I2877"/>
          <cell r="J2877"/>
          <cell r="K2877"/>
          <cell r="L2877"/>
          <cell r="M2877"/>
          <cell r="N2877"/>
          <cell r="O2877"/>
          <cell r="P2877"/>
          <cell r="Q2877"/>
          <cell r="R2877"/>
          <cell r="S2877"/>
          <cell r="T2877"/>
          <cell r="U2877"/>
          <cell r="V2877"/>
          <cell r="W2877"/>
          <cell r="X2877"/>
          <cell r="Y2877"/>
          <cell r="Z2877"/>
          <cell r="AA2877"/>
          <cell r="AB2877"/>
        </row>
        <row r="2878">
          <cell r="A2878"/>
          <cell r="B2878"/>
          <cell r="C2878"/>
          <cell r="D2878"/>
          <cell r="E2878"/>
          <cell r="F2878"/>
          <cell r="G2878"/>
          <cell r="H2878"/>
          <cell r="I2878"/>
          <cell r="J2878"/>
          <cell r="K2878"/>
          <cell r="L2878"/>
          <cell r="M2878"/>
          <cell r="N2878"/>
          <cell r="O2878"/>
          <cell r="P2878"/>
          <cell r="Q2878"/>
          <cell r="R2878"/>
          <cell r="S2878"/>
          <cell r="T2878"/>
          <cell r="U2878"/>
          <cell r="V2878"/>
          <cell r="W2878"/>
          <cell r="X2878"/>
          <cell r="Y2878"/>
          <cell r="Z2878"/>
          <cell r="AA2878"/>
          <cell r="AB2878"/>
        </row>
        <row r="2879">
          <cell r="A2879"/>
          <cell r="B2879"/>
          <cell r="C2879"/>
          <cell r="D2879"/>
          <cell r="E2879"/>
          <cell r="F2879"/>
          <cell r="G2879"/>
          <cell r="H2879"/>
          <cell r="I2879"/>
          <cell r="J2879"/>
          <cell r="K2879"/>
          <cell r="L2879"/>
          <cell r="M2879"/>
          <cell r="N2879"/>
          <cell r="O2879"/>
          <cell r="P2879"/>
          <cell r="Q2879"/>
          <cell r="R2879"/>
          <cell r="S2879"/>
          <cell r="T2879"/>
          <cell r="U2879"/>
          <cell r="V2879"/>
          <cell r="W2879"/>
          <cell r="X2879"/>
          <cell r="Y2879"/>
          <cell r="Z2879"/>
          <cell r="AA2879"/>
          <cell r="AB2879"/>
        </row>
        <row r="2880">
          <cell r="A2880"/>
          <cell r="B2880"/>
          <cell r="C2880"/>
          <cell r="D2880"/>
          <cell r="E2880"/>
          <cell r="F2880"/>
          <cell r="G2880"/>
          <cell r="H2880"/>
          <cell r="I2880"/>
          <cell r="J2880"/>
          <cell r="K2880"/>
          <cell r="L2880"/>
          <cell r="M2880"/>
          <cell r="N2880"/>
          <cell r="O2880"/>
          <cell r="P2880"/>
          <cell r="Q2880"/>
          <cell r="R2880"/>
          <cell r="S2880"/>
          <cell r="T2880"/>
          <cell r="U2880"/>
          <cell r="V2880"/>
          <cell r="W2880"/>
          <cell r="X2880"/>
          <cell r="Y2880"/>
          <cell r="Z2880"/>
          <cell r="AA2880"/>
          <cell r="AB2880"/>
        </row>
        <row r="2881">
          <cell r="A2881"/>
          <cell r="B2881"/>
          <cell r="C2881"/>
          <cell r="D2881"/>
          <cell r="E2881"/>
          <cell r="F2881"/>
          <cell r="G2881"/>
          <cell r="H2881"/>
          <cell r="I2881"/>
          <cell r="J2881"/>
          <cell r="K2881"/>
          <cell r="L2881"/>
          <cell r="M2881"/>
          <cell r="N2881"/>
          <cell r="O2881"/>
          <cell r="P2881"/>
          <cell r="Q2881"/>
          <cell r="R2881"/>
          <cell r="S2881"/>
          <cell r="T2881"/>
          <cell r="U2881"/>
          <cell r="V2881"/>
          <cell r="W2881"/>
          <cell r="X2881"/>
          <cell r="Y2881"/>
          <cell r="Z2881"/>
          <cell r="AA2881"/>
          <cell r="AB2881"/>
        </row>
        <row r="2882">
          <cell r="A2882"/>
          <cell r="B2882"/>
          <cell r="C2882"/>
          <cell r="D2882"/>
          <cell r="E2882"/>
          <cell r="F2882"/>
          <cell r="G2882"/>
          <cell r="H2882"/>
          <cell r="I2882"/>
          <cell r="J2882"/>
          <cell r="K2882"/>
          <cell r="L2882"/>
          <cell r="M2882"/>
          <cell r="N2882"/>
          <cell r="O2882"/>
          <cell r="P2882"/>
          <cell r="Q2882"/>
          <cell r="R2882"/>
          <cell r="S2882"/>
          <cell r="T2882"/>
          <cell r="U2882"/>
          <cell r="V2882"/>
          <cell r="W2882"/>
          <cell r="X2882"/>
          <cell r="Y2882"/>
          <cell r="Z2882"/>
          <cell r="AA2882"/>
          <cell r="AB2882"/>
        </row>
        <row r="2883">
          <cell r="A2883"/>
          <cell r="B2883"/>
          <cell r="C2883"/>
          <cell r="D2883"/>
          <cell r="E2883"/>
          <cell r="F2883"/>
          <cell r="G2883"/>
          <cell r="H2883"/>
          <cell r="I2883"/>
          <cell r="J2883"/>
          <cell r="K2883"/>
          <cell r="L2883"/>
          <cell r="M2883"/>
          <cell r="N2883"/>
          <cell r="O2883"/>
          <cell r="P2883"/>
          <cell r="Q2883"/>
          <cell r="R2883"/>
          <cell r="S2883"/>
          <cell r="T2883"/>
          <cell r="U2883"/>
          <cell r="V2883"/>
          <cell r="W2883"/>
          <cell r="X2883"/>
          <cell r="Y2883"/>
          <cell r="Z2883"/>
          <cell r="AA2883"/>
          <cell r="AB2883"/>
        </row>
        <row r="2884">
          <cell r="A2884"/>
          <cell r="B2884"/>
          <cell r="C2884"/>
          <cell r="D2884"/>
          <cell r="E2884"/>
          <cell r="F2884"/>
          <cell r="G2884"/>
          <cell r="H2884"/>
          <cell r="I2884"/>
          <cell r="J2884"/>
          <cell r="K2884"/>
          <cell r="L2884"/>
          <cell r="M2884"/>
          <cell r="N2884"/>
          <cell r="O2884"/>
          <cell r="P2884"/>
          <cell r="Q2884"/>
          <cell r="R2884"/>
          <cell r="S2884"/>
          <cell r="T2884"/>
          <cell r="U2884"/>
          <cell r="V2884"/>
          <cell r="W2884"/>
          <cell r="X2884"/>
          <cell r="Y2884"/>
          <cell r="Z2884"/>
          <cell r="AA2884"/>
          <cell r="AB2884"/>
        </row>
        <row r="2885">
          <cell r="A2885"/>
          <cell r="B2885"/>
          <cell r="C2885"/>
          <cell r="D2885"/>
          <cell r="E2885"/>
          <cell r="F2885"/>
          <cell r="G2885"/>
          <cell r="H2885"/>
          <cell r="I2885"/>
          <cell r="J2885"/>
          <cell r="K2885"/>
          <cell r="L2885"/>
          <cell r="M2885"/>
          <cell r="N2885"/>
          <cell r="O2885"/>
          <cell r="P2885"/>
          <cell r="Q2885"/>
          <cell r="R2885"/>
          <cell r="S2885"/>
          <cell r="T2885"/>
          <cell r="U2885"/>
          <cell r="V2885"/>
          <cell r="W2885"/>
          <cell r="X2885"/>
          <cell r="Y2885"/>
          <cell r="Z2885"/>
          <cell r="AA2885"/>
          <cell r="AB2885"/>
        </row>
        <row r="2886">
          <cell r="A2886"/>
          <cell r="B2886"/>
          <cell r="C2886"/>
          <cell r="D2886"/>
          <cell r="E2886"/>
          <cell r="F2886"/>
          <cell r="G2886"/>
          <cell r="H2886"/>
          <cell r="I2886"/>
          <cell r="J2886"/>
          <cell r="K2886"/>
          <cell r="L2886"/>
          <cell r="M2886"/>
          <cell r="N2886"/>
          <cell r="O2886"/>
          <cell r="P2886"/>
          <cell r="Q2886"/>
          <cell r="R2886"/>
          <cell r="S2886"/>
          <cell r="T2886"/>
          <cell r="U2886"/>
          <cell r="V2886"/>
          <cell r="W2886"/>
          <cell r="X2886"/>
          <cell r="Y2886"/>
          <cell r="Z2886"/>
          <cell r="AA2886"/>
          <cell r="AB2886"/>
        </row>
        <row r="2887">
          <cell r="A2887"/>
          <cell r="B2887"/>
          <cell r="C2887"/>
          <cell r="D2887"/>
          <cell r="E2887"/>
          <cell r="F2887"/>
          <cell r="G2887"/>
          <cell r="H2887"/>
          <cell r="I2887"/>
          <cell r="J2887"/>
          <cell r="K2887"/>
          <cell r="L2887"/>
          <cell r="M2887"/>
          <cell r="N2887"/>
          <cell r="O2887"/>
          <cell r="P2887"/>
          <cell r="Q2887"/>
          <cell r="R2887"/>
          <cell r="S2887"/>
          <cell r="T2887"/>
          <cell r="U2887"/>
          <cell r="V2887"/>
          <cell r="W2887"/>
          <cell r="X2887"/>
          <cell r="Y2887"/>
          <cell r="Z2887"/>
          <cell r="AA2887"/>
          <cell r="AB2887"/>
        </row>
        <row r="2888">
          <cell r="A2888"/>
          <cell r="B2888"/>
          <cell r="C2888"/>
          <cell r="D2888"/>
          <cell r="E2888"/>
          <cell r="F2888"/>
          <cell r="G2888"/>
          <cell r="H2888"/>
          <cell r="I2888"/>
          <cell r="J2888"/>
          <cell r="K2888"/>
          <cell r="L2888"/>
          <cell r="M2888"/>
          <cell r="N2888"/>
          <cell r="O2888"/>
          <cell r="P2888"/>
          <cell r="Q2888"/>
          <cell r="R2888"/>
          <cell r="S2888"/>
          <cell r="T2888"/>
          <cell r="U2888"/>
          <cell r="V2888"/>
          <cell r="W2888"/>
          <cell r="X2888"/>
          <cell r="Y2888"/>
          <cell r="Z2888"/>
          <cell r="AA2888"/>
          <cell r="AB2888"/>
        </row>
        <row r="2889">
          <cell r="A2889"/>
          <cell r="B2889"/>
          <cell r="C2889"/>
          <cell r="D2889"/>
          <cell r="E2889"/>
          <cell r="F2889"/>
          <cell r="G2889"/>
          <cell r="H2889"/>
          <cell r="I2889"/>
          <cell r="J2889"/>
          <cell r="K2889"/>
          <cell r="L2889"/>
          <cell r="M2889"/>
          <cell r="N2889"/>
          <cell r="O2889"/>
          <cell r="P2889"/>
          <cell r="Q2889"/>
          <cell r="R2889"/>
          <cell r="S2889"/>
          <cell r="T2889"/>
          <cell r="U2889"/>
          <cell r="V2889"/>
          <cell r="W2889"/>
          <cell r="X2889"/>
          <cell r="Y2889"/>
          <cell r="Z2889"/>
          <cell r="AA2889"/>
          <cell r="AB2889"/>
        </row>
        <row r="2890">
          <cell r="A2890"/>
          <cell r="B2890"/>
          <cell r="C2890"/>
          <cell r="D2890"/>
          <cell r="E2890"/>
          <cell r="F2890"/>
          <cell r="G2890"/>
          <cell r="H2890"/>
          <cell r="I2890"/>
          <cell r="J2890"/>
          <cell r="K2890"/>
          <cell r="L2890"/>
          <cell r="M2890"/>
          <cell r="N2890"/>
          <cell r="O2890"/>
          <cell r="P2890"/>
          <cell r="Q2890"/>
          <cell r="R2890"/>
          <cell r="S2890"/>
          <cell r="T2890"/>
          <cell r="U2890"/>
          <cell r="V2890"/>
          <cell r="W2890"/>
          <cell r="X2890"/>
          <cell r="Y2890"/>
          <cell r="Z2890"/>
          <cell r="AA2890"/>
          <cell r="AB2890"/>
        </row>
        <row r="2891">
          <cell r="A2891"/>
          <cell r="B2891"/>
          <cell r="C2891"/>
          <cell r="D2891"/>
          <cell r="E2891"/>
          <cell r="F2891"/>
          <cell r="G2891"/>
          <cell r="H2891"/>
          <cell r="I2891"/>
          <cell r="J2891"/>
          <cell r="K2891"/>
          <cell r="L2891"/>
          <cell r="M2891"/>
          <cell r="N2891"/>
          <cell r="O2891"/>
          <cell r="P2891"/>
          <cell r="Q2891"/>
          <cell r="R2891"/>
          <cell r="S2891"/>
          <cell r="T2891"/>
          <cell r="U2891"/>
          <cell r="V2891"/>
          <cell r="W2891"/>
          <cell r="X2891"/>
          <cell r="Y2891"/>
          <cell r="Z2891"/>
          <cell r="AA2891"/>
          <cell r="AB2891"/>
        </row>
        <row r="2892">
          <cell r="A2892"/>
          <cell r="B2892"/>
          <cell r="C2892"/>
          <cell r="D2892"/>
          <cell r="E2892"/>
          <cell r="F2892"/>
          <cell r="G2892"/>
          <cell r="H2892"/>
          <cell r="I2892"/>
          <cell r="J2892"/>
          <cell r="K2892"/>
          <cell r="L2892"/>
          <cell r="M2892"/>
          <cell r="N2892"/>
          <cell r="O2892"/>
          <cell r="P2892"/>
          <cell r="Q2892"/>
          <cell r="R2892"/>
          <cell r="S2892"/>
          <cell r="T2892"/>
          <cell r="U2892"/>
          <cell r="V2892"/>
          <cell r="W2892"/>
          <cell r="X2892"/>
          <cell r="Y2892"/>
          <cell r="Z2892"/>
          <cell r="AA2892"/>
          <cell r="AB2892"/>
        </row>
        <row r="2893">
          <cell r="A2893"/>
          <cell r="B2893"/>
          <cell r="C2893"/>
          <cell r="D2893"/>
          <cell r="E2893"/>
          <cell r="F2893"/>
          <cell r="G2893"/>
          <cell r="H2893"/>
          <cell r="I2893"/>
          <cell r="J2893"/>
          <cell r="K2893"/>
          <cell r="L2893"/>
          <cell r="M2893"/>
          <cell r="N2893"/>
          <cell r="O2893"/>
          <cell r="P2893"/>
          <cell r="Q2893"/>
          <cell r="R2893"/>
          <cell r="S2893"/>
          <cell r="T2893"/>
          <cell r="U2893"/>
          <cell r="V2893"/>
          <cell r="W2893"/>
          <cell r="X2893"/>
          <cell r="Y2893"/>
          <cell r="Z2893"/>
          <cell r="AA2893"/>
          <cell r="AB2893"/>
        </row>
        <row r="2894">
          <cell r="A2894"/>
          <cell r="B2894"/>
          <cell r="C2894"/>
          <cell r="D2894"/>
          <cell r="E2894"/>
          <cell r="F2894"/>
          <cell r="G2894"/>
          <cell r="H2894"/>
          <cell r="I2894"/>
          <cell r="J2894"/>
          <cell r="K2894"/>
          <cell r="L2894"/>
          <cell r="M2894"/>
          <cell r="N2894"/>
          <cell r="O2894"/>
          <cell r="P2894"/>
          <cell r="Q2894"/>
          <cell r="R2894"/>
          <cell r="S2894"/>
          <cell r="T2894"/>
          <cell r="U2894"/>
          <cell r="V2894"/>
          <cell r="W2894"/>
          <cell r="X2894"/>
          <cell r="Y2894"/>
          <cell r="Z2894"/>
          <cell r="AA2894"/>
          <cell r="AB2894"/>
        </row>
        <row r="2895">
          <cell r="A2895"/>
          <cell r="B2895"/>
          <cell r="C2895"/>
          <cell r="D2895"/>
          <cell r="E2895"/>
          <cell r="F2895"/>
          <cell r="G2895"/>
          <cell r="H2895"/>
          <cell r="I2895"/>
          <cell r="J2895"/>
          <cell r="K2895"/>
          <cell r="L2895"/>
          <cell r="M2895"/>
          <cell r="N2895"/>
          <cell r="O2895"/>
          <cell r="P2895"/>
          <cell r="Q2895"/>
          <cell r="R2895"/>
          <cell r="S2895"/>
          <cell r="T2895"/>
          <cell r="U2895"/>
          <cell r="V2895"/>
          <cell r="W2895"/>
          <cell r="X2895"/>
          <cell r="Y2895"/>
          <cell r="Z2895"/>
          <cell r="AA2895"/>
          <cell r="AB2895"/>
        </row>
        <row r="2896">
          <cell r="A2896"/>
          <cell r="B2896"/>
          <cell r="C2896"/>
          <cell r="D2896"/>
          <cell r="E2896"/>
          <cell r="F2896"/>
          <cell r="G2896"/>
          <cell r="H2896"/>
          <cell r="I2896"/>
          <cell r="J2896"/>
          <cell r="K2896"/>
          <cell r="L2896"/>
          <cell r="M2896"/>
          <cell r="N2896"/>
          <cell r="O2896"/>
          <cell r="P2896"/>
          <cell r="Q2896"/>
          <cell r="R2896"/>
          <cell r="S2896"/>
          <cell r="T2896"/>
          <cell r="U2896"/>
          <cell r="V2896"/>
          <cell r="W2896"/>
          <cell r="X2896"/>
          <cell r="Y2896"/>
          <cell r="Z2896"/>
          <cell r="AA2896"/>
          <cell r="AB2896"/>
        </row>
        <row r="2897">
          <cell r="A2897"/>
          <cell r="B2897"/>
          <cell r="C2897"/>
          <cell r="D2897"/>
          <cell r="E2897"/>
          <cell r="F2897"/>
          <cell r="G2897"/>
          <cell r="H2897"/>
          <cell r="I2897"/>
          <cell r="J2897"/>
          <cell r="K2897"/>
          <cell r="L2897"/>
          <cell r="M2897"/>
          <cell r="N2897"/>
          <cell r="O2897"/>
          <cell r="P2897"/>
          <cell r="Q2897"/>
          <cell r="R2897"/>
          <cell r="S2897"/>
          <cell r="T2897"/>
          <cell r="U2897"/>
          <cell r="V2897"/>
          <cell r="W2897"/>
          <cell r="X2897"/>
          <cell r="Y2897"/>
          <cell r="Z2897"/>
          <cell r="AA2897"/>
          <cell r="AB2897"/>
        </row>
        <row r="2898">
          <cell r="A2898"/>
          <cell r="B2898"/>
          <cell r="C2898"/>
          <cell r="D2898"/>
          <cell r="E2898"/>
          <cell r="F2898"/>
          <cell r="G2898"/>
          <cell r="H2898"/>
          <cell r="I2898"/>
          <cell r="J2898"/>
          <cell r="K2898"/>
          <cell r="L2898"/>
          <cell r="M2898"/>
          <cell r="N2898"/>
          <cell r="O2898"/>
          <cell r="P2898"/>
          <cell r="Q2898"/>
          <cell r="R2898"/>
          <cell r="S2898"/>
          <cell r="T2898"/>
          <cell r="U2898"/>
          <cell r="V2898"/>
          <cell r="W2898"/>
          <cell r="X2898"/>
          <cell r="Y2898"/>
          <cell r="Z2898"/>
          <cell r="AA2898"/>
          <cell r="AB2898"/>
        </row>
        <row r="2899">
          <cell r="A2899"/>
          <cell r="B2899"/>
          <cell r="C2899"/>
          <cell r="D2899"/>
          <cell r="E2899"/>
          <cell r="F2899"/>
          <cell r="G2899"/>
          <cell r="H2899"/>
          <cell r="I2899"/>
          <cell r="J2899"/>
          <cell r="K2899"/>
          <cell r="L2899"/>
          <cell r="M2899"/>
          <cell r="N2899"/>
          <cell r="O2899"/>
          <cell r="P2899"/>
          <cell r="Q2899"/>
          <cell r="R2899"/>
          <cell r="S2899"/>
          <cell r="T2899"/>
          <cell r="U2899"/>
          <cell r="V2899"/>
          <cell r="W2899"/>
          <cell r="X2899"/>
          <cell r="Y2899"/>
          <cell r="Z2899"/>
          <cell r="AA2899"/>
          <cell r="AB2899"/>
        </row>
        <row r="2900">
          <cell r="A2900"/>
          <cell r="B2900"/>
          <cell r="C2900"/>
          <cell r="D2900"/>
          <cell r="E2900"/>
          <cell r="F2900"/>
          <cell r="G2900"/>
          <cell r="H2900"/>
          <cell r="I2900"/>
          <cell r="J2900"/>
          <cell r="K2900"/>
          <cell r="L2900"/>
          <cell r="M2900"/>
          <cell r="N2900"/>
          <cell r="O2900"/>
          <cell r="P2900"/>
          <cell r="Q2900"/>
          <cell r="R2900"/>
          <cell r="S2900"/>
          <cell r="T2900"/>
          <cell r="U2900"/>
          <cell r="V2900"/>
          <cell r="W2900"/>
          <cell r="X2900"/>
          <cell r="Y2900"/>
          <cell r="Z2900"/>
          <cell r="AA2900"/>
          <cell r="AB2900"/>
        </row>
        <row r="2901">
          <cell r="A2901"/>
          <cell r="B2901"/>
          <cell r="C2901"/>
          <cell r="D2901"/>
          <cell r="E2901"/>
          <cell r="F2901"/>
          <cell r="G2901"/>
          <cell r="H2901"/>
          <cell r="I2901"/>
          <cell r="J2901"/>
          <cell r="K2901"/>
          <cell r="L2901"/>
          <cell r="M2901"/>
          <cell r="N2901"/>
          <cell r="O2901"/>
          <cell r="P2901"/>
          <cell r="Q2901"/>
          <cell r="R2901"/>
          <cell r="S2901"/>
          <cell r="T2901"/>
          <cell r="U2901"/>
          <cell r="V2901"/>
          <cell r="W2901"/>
          <cell r="X2901"/>
          <cell r="Y2901"/>
          <cell r="Z2901"/>
          <cell r="AA2901"/>
          <cell r="AB2901"/>
        </row>
        <row r="2902">
          <cell r="A2902"/>
          <cell r="B2902"/>
          <cell r="C2902"/>
          <cell r="D2902"/>
          <cell r="E2902"/>
          <cell r="F2902"/>
          <cell r="G2902"/>
          <cell r="H2902"/>
          <cell r="I2902"/>
          <cell r="J2902"/>
          <cell r="K2902"/>
          <cell r="L2902"/>
          <cell r="M2902"/>
          <cell r="N2902"/>
          <cell r="O2902"/>
          <cell r="P2902"/>
          <cell r="Q2902"/>
          <cell r="R2902"/>
          <cell r="S2902"/>
          <cell r="T2902"/>
          <cell r="U2902"/>
          <cell r="V2902"/>
          <cell r="W2902"/>
          <cell r="X2902"/>
          <cell r="Y2902"/>
          <cell r="Z2902"/>
          <cell r="AA2902"/>
          <cell r="AB2902"/>
        </row>
        <row r="2903">
          <cell r="A2903"/>
          <cell r="B2903"/>
          <cell r="C2903"/>
          <cell r="D2903"/>
          <cell r="E2903"/>
          <cell r="F2903"/>
          <cell r="G2903"/>
          <cell r="H2903"/>
          <cell r="I2903"/>
          <cell r="J2903"/>
          <cell r="K2903"/>
          <cell r="L2903"/>
          <cell r="M2903"/>
          <cell r="N2903"/>
          <cell r="O2903"/>
          <cell r="P2903"/>
          <cell r="Q2903"/>
          <cell r="R2903"/>
          <cell r="S2903"/>
          <cell r="T2903"/>
          <cell r="U2903"/>
          <cell r="V2903"/>
          <cell r="W2903"/>
          <cell r="X2903"/>
          <cell r="Y2903"/>
          <cell r="Z2903"/>
          <cell r="AA2903"/>
          <cell r="AB2903"/>
        </row>
        <row r="2904">
          <cell r="A2904"/>
          <cell r="B2904"/>
          <cell r="C2904"/>
          <cell r="D2904"/>
          <cell r="E2904"/>
          <cell r="F2904"/>
          <cell r="G2904"/>
          <cell r="H2904"/>
          <cell r="I2904"/>
          <cell r="J2904"/>
          <cell r="K2904"/>
          <cell r="L2904"/>
          <cell r="M2904"/>
          <cell r="N2904"/>
          <cell r="O2904"/>
          <cell r="P2904"/>
          <cell r="Q2904"/>
          <cell r="R2904"/>
          <cell r="S2904"/>
          <cell r="T2904"/>
          <cell r="U2904"/>
          <cell r="V2904"/>
          <cell r="W2904"/>
          <cell r="X2904"/>
          <cell r="Y2904"/>
          <cell r="Z2904"/>
          <cell r="AA2904"/>
          <cell r="AB2904"/>
        </row>
        <row r="2905">
          <cell r="A2905"/>
          <cell r="B2905"/>
          <cell r="C2905"/>
          <cell r="D2905"/>
          <cell r="E2905"/>
          <cell r="F2905"/>
          <cell r="G2905"/>
          <cell r="H2905"/>
          <cell r="I2905"/>
          <cell r="J2905"/>
          <cell r="K2905"/>
          <cell r="L2905"/>
          <cell r="M2905"/>
          <cell r="N2905"/>
          <cell r="O2905"/>
          <cell r="P2905"/>
          <cell r="Q2905"/>
          <cell r="R2905"/>
          <cell r="S2905"/>
          <cell r="T2905"/>
          <cell r="U2905"/>
          <cell r="V2905"/>
          <cell r="W2905"/>
          <cell r="X2905"/>
          <cell r="Y2905"/>
          <cell r="Z2905"/>
          <cell r="AA2905"/>
          <cell r="AB2905"/>
        </row>
        <row r="2906">
          <cell r="A2906"/>
          <cell r="B2906"/>
          <cell r="C2906"/>
          <cell r="D2906"/>
          <cell r="E2906"/>
          <cell r="F2906"/>
          <cell r="G2906"/>
          <cell r="H2906"/>
          <cell r="I2906"/>
          <cell r="J2906"/>
          <cell r="K2906"/>
          <cell r="L2906"/>
          <cell r="M2906"/>
          <cell r="N2906"/>
          <cell r="O2906"/>
          <cell r="P2906"/>
          <cell r="Q2906"/>
          <cell r="R2906"/>
          <cell r="S2906"/>
          <cell r="T2906"/>
          <cell r="U2906"/>
          <cell r="V2906"/>
          <cell r="W2906"/>
          <cell r="X2906"/>
          <cell r="Y2906"/>
          <cell r="Z2906"/>
          <cell r="AA2906"/>
          <cell r="AB2906"/>
        </row>
        <row r="2907">
          <cell r="A2907"/>
          <cell r="B2907"/>
          <cell r="C2907"/>
          <cell r="D2907"/>
          <cell r="E2907"/>
          <cell r="F2907"/>
          <cell r="G2907"/>
          <cell r="H2907"/>
          <cell r="I2907"/>
          <cell r="J2907"/>
          <cell r="K2907"/>
          <cell r="L2907"/>
          <cell r="M2907"/>
          <cell r="N2907"/>
          <cell r="O2907"/>
          <cell r="P2907"/>
          <cell r="Q2907"/>
          <cell r="R2907"/>
          <cell r="S2907"/>
          <cell r="T2907"/>
          <cell r="U2907"/>
          <cell r="V2907"/>
          <cell r="W2907"/>
          <cell r="X2907"/>
          <cell r="Y2907"/>
          <cell r="Z2907"/>
          <cell r="AA2907"/>
          <cell r="AB2907"/>
        </row>
        <row r="2908">
          <cell r="A2908"/>
          <cell r="B2908"/>
          <cell r="C2908"/>
          <cell r="D2908"/>
          <cell r="E2908"/>
          <cell r="F2908"/>
          <cell r="G2908"/>
          <cell r="H2908"/>
          <cell r="I2908"/>
          <cell r="J2908"/>
          <cell r="K2908"/>
          <cell r="L2908"/>
          <cell r="M2908"/>
          <cell r="N2908"/>
          <cell r="O2908"/>
          <cell r="P2908"/>
          <cell r="Q2908"/>
          <cell r="R2908"/>
          <cell r="S2908"/>
          <cell r="T2908"/>
          <cell r="U2908"/>
          <cell r="V2908"/>
          <cell r="W2908"/>
          <cell r="X2908"/>
          <cell r="Y2908"/>
          <cell r="Z2908"/>
          <cell r="AA2908"/>
          <cell r="AB2908"/>
        </row>
        <row r="2909">
          <cell r="A2909"/>
          <cell r="B2909"/>
          <cell r="C2909"/>
          <cell r="D2909"/>
          <cell r="E2909"/>
          <cell r="F2909"/>
          <cell r="G2909"/>
          <cell r="H2909"/>
          <cell r="I2909"/>
          <cell r="J2909"/>
          <cell r="K2909"/>
          <cell r="L2909"/>
          <cell r="M2909"/>
          <cell r="N2909"/>
          <cell r="O2909"/>
          <cell r="P2909"/>
          <cell r="Q2909"/>
          <cell r="R2909"/>
          <cell r="S2909"/>
          <cell r="T2909"/>
          <cell r="U2909"/>
          <cell r="V2909"/>
          <cell r="W2909"/>
          <cell r="X2909"/>
          <cell r="Y2909"/>
          <cell r="Z2909"/>
          <cell r="AA2909"/>
          <cell r="AB2909"/>
        </row>
        <row r="2910">
          <cell r="A2910"/>
          <cell r="B2910"/>
          <cell r="C2910"/>
          <cell r="D2910"/>
          <cell r="E2910"/>
          <cell r="F2910"/>
          <cell r="G2910"/>
          <cell r="H2910"/>
          <cell r="I2910"/>
          <cell r="J2910"/>
          <cell r="K2910"/>
          <cell r="L2910"/>
          <cell r="M2910"/>
          <cell r="N2910"/>
          <cell r="O2910"/>
          <cell r="P2910"/>
          <cell r="Q2910"/>
          <cell r="R2910"/>
          <cell r="S2910"/>
          <cell r="T2910"/>
          <cell r="U2910"/>
          <cell r="V2910"/>
          <cell r="W2910"/>
          <cell r="X2910"/>
          <cell r="Y2910"/>
          <cell r="Z2910"/>
          <cell r="AA2910"/>
          <cell r="AB2910"/>
        </row>
        <row r="2911">
          <cell r="A2911"/>
          <cell r="B2911"/>
          <cell r="C2911"/>
          <cell r="D2911"/>
          <cell r="E2911"/>
          <cell r="F2911"/>
          <cell r="G2911"/>
          <cell r="H2911"/>
          <cell r="I2911"/>
          <cell r="J2911"/>
          <cell r="K2911"/>
          <cell r="L2911"/>
          <cell r="M2911"/>
          <cell r="N2911"/>
          <cell r="O2911"/>
          <cell r="P2911"/>
          <cell r="Q2911"/>
          <cell r="R2911"/>
          <cell r="S2911"/>
          <cell r="T2911"/>
          <cell r="U2911"/>
          <cell r="V2911"/>
          <cell r="W2911"/>
          <cell r="X2911"/>
          <cell r="Y2911"/>
          <cell r="Z2911"/>
          <cell r="AA2911"/>
          <cell r="AB2911"/>
        </row>
        <row r="2912">
          <cell r="A2912"/>
          <cell r="B2912"/>
          <cell r="C2912"/>
          <cell r="D2912"/>
          <cell r="E2912"/>
          <cell r="F2912"/>
          <cell r="G2912"/>
          <cell r="H2912"/>
          <cell r="I2912"/>
          <cell r="J2912"/>
          <cell r="K2912"/>
          <cell r="L2912"/>
          <cell r="M2912"/>
          <cell r="N2912"/>
          <cell r="O2912"/>
          <cell r="P2912"/>
          <cell r="Q2912"/>
          <cell r="R2912"/>
          <cell r="S2912"/>
          <cell r="T2912"/>
          <cell r="U2912"/>
          <cell r="V2912"/>
          <cell r="W2912"/>
          <cell r="X2912"/>
          <cell r="Y2912"/>
          <cell r="Z2912"/>
          <cell r="AA2912"/>
          <cell r="AB2912"/>
        </row>
        <row r="2913">
          <cell r="A2913"/>
          <cell r="B2913"/>
          <cell r="C2913"/>
          <cell r="D2913"/>
          <cell r="E2913"/>
          <cell r="F2913"/>
          <cell r="G2913"/>
          <cell r="H2913"/>
          <cell r="I2913"/>
          <cell r="J2913"/>
          <cell r="K2913"/>
          <cell r="L2913"/>
          <cell r="M2913"/>
          <cell r="N2913"/>
          <cell r="O2913"/>
          <cell r="P2913"/>
          <cell r="Q2913"/>
          <cell r="R2913"/>
          <cell r="S2913"/>
          <cell r="T2913"/>
          <cell r="U2913"/>
          <cell r="V2913"/>
          <cell r="W2913"/>
          <cell r="X2913"/>
          <cell r="Y2913"/>
          <cell r="Z2913"/>
          <cell r="AA2913"/>
          <cell r="AB2913"/>
        </row>
        <row r="2914">
          <cell r="A2914"/>
          <cell r="B2914"/>
          <cell r="C2914"/>
          <cell r="D2914"/>
          <cell r="E2914"/>
          <cell r="F2914"/>
          <cell r="G2914"/>
          <cell r="H2914"/>
          <cell r="I2914"/>
          <cell r="J2914"/>
          <cell r="K2914"/>
          <cell r="L2914"/>
          <cell r="M2914"/>
          <cell r="N2914"/>
          <cell r="O2914"/>
          <cell r="P2914"/>
          <cell r="Q2914"/>
          <cell r="R2914"/>
          <cell r="S2914"/>
          <cell r="T2914"/>
          <cell r="U2914"/>
          <cell r="V2914"/>
          <cell r="W2914"/>
          <cell r="X2914"/>
          <cell r="Y2914"/>
          <cell r="Z2914"/>
          <cell r="AA2914"/>
          <cell r="AB2914"/>
        </row>
        <row r="2915">
          <cell r="A2915"/>
          <cell r="B2915"/>
          <cell r="C2915"/>
          <cell r="D2915"/>
          <cell r="E2915"/>
          <cell r="F2915"/>
          <cell r="G2915"/>
          <cell r="H2915"/>
          <cell r="I2915"/>
          <cell r="J2915"/>
          <cell r="K2915"/>
          <cell r="L2915"/>
          <cell r="M2915"/>
          <cell r="N2915"/>
          <cell r="O2915"/>
          <cell r="P2915"/>
          <cell r="Q2915"/>
          <cell r="R2915"/>
          <cell r="S2915"/>
          <cell r="T2915"/>
          <cell r="U2915"/>
          <cell r="V2915"/>
          <cell r="W2915"/>
          <cell r="X2915"/>
          <cell r="Y2915"/>
          <cell r="Z2915"/>
          <cell r="AA2915"/>
          <cell r="AB2915"/>
        </row>
        <row r="2916">
          <cell r="A2916"/>
          <cell r="B2916"/>
          <cell r="C2916"/>
          <cell r="D2916"/>
          <cell r="E2916"/>
          <cell r="F2916"/>
          <cell r="G2916"/>
          <cell r="H2916"/>
          <cell r="I2916"/>
          <cell r="J2916"/>
          <cell r="K2916"/>
          <cell r="L2916"/>
          <cell r="M2916"/>
          <cell r="N2916"/>
          <cell r="O2916"/>
          <cell r="P2916"/>
          <cell r="Q2916"/>
          <cell r="R2916"/>
          <cell r="S2916"/>
          <cell r="T2916"/>
          <cell r="U2916"/>
          <cell r="V2916"/>
          <cell r="W2916"/>
          <cell r="X2916"/>
          <cell r="Y2916"/>
          <cell r="Z2916"/>
          <cell r="AA2916"/>
          <cell r="AB2916"/>
        </row>
        <row r="2917">
          <cell r="A2917"/>
          <cell r="B2917"/>
          <cell r="C2917"/>
          <cell r="D2917"/>
          <cell r="E2917"/>
          <cell r="F2917"/>
          <cell r="G2917"/>
          <cell r="H2917"/>
          <cell r="I2917"/>
          <cell r="J2917"/>
          <cell r="K2917"/>
          <cell r="L2917"/>
          <cell r="M2917"/>
          <cell r="N2917"/>
          <cell r="O2917"/>
          <cell r="P2917"/>
          <cell r="Q2917"/>
          <cell r="R2917"/>
          <cell r="S2917"/>
          <cell r="T2917"/>
          <cell r="U2917"/>
          <cell r="V2917"/>
          <cell r="W2917"/>
          <cell r="X2917"/>
          <cell r="Y2917"/>
          <cell r="Z2917"/>
          <cell r="AA2917"/>
          <cell r="AB2917"/>
        </row>
        <row r="2918">
          <cell r="A2918"/>
          <cell r="B2918"/>
          <cell r="C2918"/>
          <cell r="D2918"/>
          <cell r="E2918"/>
          <cell r="F2918"/>
          <cell r="G2918"/>
          <cell r="H2918"/>
          <cell r="I2918"/>
          <cell r="J2918"/>
          <cell r="K2918"/>
          <cell r="L2918"/>
          <cell r="M2918"/>
          <cell r="N2918"/>
          <cell r="O2918"/>
          <cell r="P2918"/>
          <cell r="Q2918"/>
          <cell r="R2918"/>
          <cell r="S2918"/>
          <cell r="T2918"/>
          <cell r="U2918"/>
          <cell r="V2918"/>
          <cell r="W2918"/>
          <cell r="X2918"/>
          <cell r="Y2918"/>
          <cell r="Z2918"/>
          <cell r="AA2918"/>
          <cell r="AB2918"/>
        </row>
        <row r="2919">
          <cell r="A2919"/>
          <cell r="B2919"/>
          <cell r="C2919"/>
          <cell r="D2919"/>
          <cell r="E2919"/>
          <cell r="F2919"/>
          <cell r="G2919"/>
          <cell r="H2919"/>
          <cell r="I2919"/>
          <cell r="J2919"/>
          <cell r="K2919"/>
          <cell r="L2919"/>
          <cell r="M2919"/>
          <cell r="N2919"/>
          <cell r="O2919"/>
          <cell r="P2919"/>
          <cell r="Q2919"/>
          <cell r="R2919"/>
          <cell r="S2919"/>
          <cell r="T2919"/>
          <cell r="U2919"/>
          <cell r="V2919"/>
          <cell r="W2919"/>
          <cell r="X2919"/>
          <cell r="Y2919"/>
          <cell r="Z2919"/>
          <cell r="AA2919"/>
          <cell r="AB2919"/>
        </row>
        <row r="2920">
          <cell r="A2920"/>
          <cell r="B2920"/>
          <cell r="C2920"/>
          <cell r="D2920"/>
          <cell r="E2920"/>
          <cell r="F2920"/>
          <cell r="G2920"/>
          <cell r="H2920"/>
          <cell r="I2920"/>
          <cell r="J2920"/>
          <cell r="K2920"/>
          <cell r="L2920"/>
          <cell r="M2920"/>
          <cell r="N2920"/>
          <cell r="O2920"/>
          <cell r="P2920"/>
          <cell r="Q2920"/>
          <cell r="R2920"/>
          <cell r="S2920"/>
          <cell r="T2920"/>
          <cell r="U2920"/>
          <cell r="V2920"/>
          <cell r="W2920"/>
          <cell r="X2920"/>
          <cell r="Y2920"/>
          <cell r="Z2920"/>
          <cell r="AA2920"/>
          <cell r="AB2920"/>
        </row>
        <row r="2921">
          <cell r="A2921"/>
          <cell r="B2921"/>
          <cell r="C2921"/>
          <cell r="D2921"/>
          <cell r="E2921"/>
          <cell r="F2921"/>
          <cell r="G2921"/>
          <cell r="H2921"/>
          <cell r="I2921"/>
          <cell r="J2921"/>
          <cell r="K2921"/>
          <cell r="L2921"/>
          <cell r="M2921"/>
          <cell r="N2921"/>
          <cell r="O2921"/>
          <cell r="P2921"/>
          <cell r="Q2921"/>
          <cell r="R2921"/>
          <cell r="S2921"/>
          <cell r="T2921"/>
          <cell r="U2921"/>
          <cell r="V2921"/>
          <cell r="W2921"/>
          <cell r="X2921"/>
          <cell r="Y2921"/>
          <cell r="Z2921"/>
          <cell r="AA2921"/>
          <cell r="AB2921"/>
        </row>
        <row r="2922">
          <cell r="A2922"/>
          <cell r="B2922"/>
          <cell r="C2922"/>
          <cell r="D2922"/>
          <cell r="E2922"/>
          <cell r="F2922"/>
          <cell r="G2922"/>
          <cell r="H2922"/>
          <cell r="I2922"/>
          <cell r="J2922"/>
          <cell r="K2922"/>
          <cell r="L2922"/>
          <cell r="M2922"/>
          <cell r="N2922"/>
          <cell r="O2922"/>
          <cell r="P2922"/>
          <cell r="Q2922"/>
          <cell r="R2922"/>
          <cell r="S2922"/>
          <cell r="T2922"/>
          <cell r="U2922"/>
          <cell r="V2922"/>
          <cell r="W2922"/>
          <cell r="X2922"/>
          <cell r="Y2922"/>
          <cell r="Z2922"/>
          <cell r="AA2922"/>
          <cell r="AB2922"/>
        </row>
        <row r="2923">
          <cell r="A2923"/>
          <cell r="B2923"/>
          <cell r="C2923"/>
          <cell r="D2923"/>
          <cell r="E2923"/>
          <cell r="F2923"/>
          <cell r="G2923"/>
          <cell r="H2923"/>
          <cell r="I2923"/>
          <cell r="J2923"/>
          <cell r="K2923"/>
          <cell r="L2923"/>
          <cell r="M2923"/>
          <cell r="N2923"/>
          <cell r="O2923"/>
          <cell r="P2923"/>
          <cell r="Q2923"/>
          <cell r="R2923"/>
          <cell r="S2923"/>
          <cell r="T2923"/>
          <cell r="U2923"/>
          <cell r="V2923"/>
          <cell r="W2923"/>
          <cell r="X2923"/>
          <cell r="Y2923"/>
          <cell r="Z2923"/>
          <cell r="AA2923"/>
          <cell r="AB2923"/>
        </row>
        <row r="2924">
          <cell r="A2924"/>
          <cell r="B2924"/>
          <cell r="C2924"/>
          <cell r="D2924"/>
          <cell r="E2924"/>
          <cell r="F2924"/>
          <cell r="G2924"/>
          <cell r="H2924"/>
          <cell r="I2924"/>
          <cell r="J2924"/>
          <cell r="K2924"/>
          <cell r="L2924"/>
          <cell r="M2924"/>
          <cell r="N2924"/>
          <cell r="O2924"/>
          <cell r="P2924"/>
          <cell r="Q2924"/>
          <cell r="R2924"/>
          <cell r="S2924"/>
          <cell r="T2924"/>
          <cell r="U2924"/>
          <cell r="V2924"/>
          <cell r="W2924"/>
          <cell r="X2924"/>
          <cell r="Y2924"/>
          <cell r="Z2924"/>
          <cell r="AA2924"/>
          <cell r="AB2924"/>
        </row>
        <row r="2925">
          <cell r="A2925"/>
          <cell r="B2925"/>
          <cell r="C2925"/>
          <cell r="D2925"/>
          <cell r="E2925"/>
          <cell r="F2925"/>
          <cell r="G2925"/>
          <cell r="H2925"/>
          <cell r="I2925"/>
          <cell r="J2925"/>
          <cell r="K2925"/>
          <cell r="L2925"/>
          <cell r="M2925"/>
          <cell r="N2925"/>
          <cell r="O2925"/>
          <cell r="P2925"/>
          <cell r="Q2925"/>
          <cell r="R2925"/>
          <cell r="S2925"/>
          <cell r="T2925"/>
          <cell r="U2925"/>
          <cell r="V2925"/>
          <cell r="W2925"/>
          <cell r="X2925"/>
          <cell r="Y2925"/>
          <cell r="Z2925"/>
          <cell r="AA2925"/>
          <cell r="AB2925"/>
        </row>
        <row r="2926">
          <cell r="A2926"/>
          <cell r="B2926"/>
          <cell r="C2926"/>
          <cell r="D2926"/>
          <cell r="E2926"/>
          <cell r="F2926"/>
          <cell r="G2926"/>
          <cell r="H2926"/>
          <cell r="I2926"/>
          <cell r="J2926"/>
          <cell r="K2926"/>
          <cell r="L2926"/>
          <cell r="M2926"/>
          <cell r="N2926"/>
          <cell r="O2926"/>
          <cell r="P2926"/>
          <cell r="Q2926"/>
          <cell r="R2926"/>
          <cell r="S2926"/>
          <cell r="T2926"/>
          <cell r="U2926"/>
          <cell r="V2926"/>
          <cell r="W2926"/>
          <cell r="X2926"/>
          <cell r="Y2926"/>
          <cell r="Z2926"/>
          <cell r="AA2926"/>
          <cell r="AB2926"/>
        </row>
        <row r="2927">
          <cell r="A2927"/>
          <cell r="B2927"/>
          <cell r="C2927"/>
          <cell r="D2927"/>
          <cell r="E2927"/>
          <cell r="F2927"/>
          <cell r="G2927"/>
          <cell r="H2927"/>
          <cell r="I2927"/>
          <cell r="J2927"/>
          <cell r="K2927"/>
          <cell r="L2927"/>
          <cell r="M2927"/>
          <cell r="N2927"/>
          <cell r="O2927"/>
          <cell r="P2927"/>
          <cell r="Q2927"/>
          <cell r="R2927"/>
          <cell r="S2927"/>
          <cell r="T2927"/>
          <cell r="U2927"/>
          <cell r="V2927"/>
          <cell r="W2927"/>
          <cell r="X2927"/>
          <cell r="Y2927"/>
          <cell r="Z2927"/>
          <cell r="AA2927"/>
          <cell r="AB2927"/>
        </row>
        <row r="2928">
          <cell r="A2928"/>
          <cell r="B2928"/>
          <cell r="C2928"/>
          <cell r="D2928"/>
          <cell r="E2928"/>
          <cell r="F2928"/>
          <cell r="G2928"/>
          <cell r="H2928"/>
          <cell r="I2928"/>
          <cell r="J2928"/>
          <cell r="K2928"/>
          <cell r="L2928"/>
          <cell r="M2928"/>
          <cell r="N2928"/>
          <cell r="O2928"/>
          <cell r="P2928"/>
          <cell r="Q2928"/>
          <cell r="R2928"/>
          <cell r="S2928"/>
          <cell r="T2928"/>
          <cell r="U2928"/>
          <cell r="V2928"/>
          <cell r="W2928"/>
          <cell r="X2928"/>
          <cell r="Y2928"/>
          <cell r="Z2928"/>
          <cell r="AA2928"/>
          <cell r="AB2928"/>
        </row>
        <row r="2929">
          <cell r="A2929"/>
          <cell r="B2929"/>
          <cell r="C2929"/>
          <cell r="D2929"/>
          <cell r="E2929"/>
          <cell r="F2929"/>
          <cell r="G2929"/>
          <cell r="H2929"/>
          <cell r="I2929"/>
          <cell r="J2929"/>
          <cell r="K2929"/>
          <cell r="L2929"/>
          <cell r="M2929"/>
          <cell r="N2929"/>
          <cell r="O2929"/>
          <cell r="P2929"/>
          <cell r="Q2929"/>
          <cell r="R2929"/>
          <cell r="S2929"/>
          <cell r="T2929"/>
          <cell r="U2929"/>
          <cell r="V2929"/>
          <cell r="W2929"/>
          <cell r="X2929"/>
          <cell r="Y2929"/>
          <cell r="Z2929"/>
          <cell r="AA2929"/>
          <cell r="AB2929"/>
        </row>
        <row r="2930">
          <cell r="A2930"/>
          <cell r="B2930"/>
          <cell r="C2930"/>
          <cell r="D2930"/>
          <cell r="E2930"/>
          <cell r="F2930"/>
          <cell r="G2930"/>
          <cell r="H2930"/>
          <cell r="I2930"/>
          <cell r="J2930"/>
          <cell r="K2930"/>
          <cell r="L2930"/>
          <cell r="M2930"/>
          <cell r="N2930"/>
          <cell r="O2930"/>
          <cell r="P2930"/>
          <cell r="Q2930"/>
          <cell r="R2930"/>
          <cell r="S2930"/>
          <cell r="T2930"/>
          <cell r="U2930"/>
          <cell r="V2930"/>
          <cell r="W2930"/>
          <cell r="X2930"/>
          <cell r="Y2930"/>
          <cell r="Z2930"/>
          <cell r="AA2930"/>
          <cell r="AB2930"/>
        </row>
        <row r="2931">
          <cell r="A2931"/>
          <cell r="B2931"/>
          <cell r="C2931"/>
          <cell r="D2931"/>
          <cell r="E2931"/>
          <cell r="F2931"/>
          <cell r="G2931"/>
          <cell r="H2931"/>
          <cell r="I2931"/>
          <cell r="J2931"/>
          <cell r="K2931"/>
          <cell r="L2931"/>
          <cell r="M2931"/>
          <cell r="N2931"/>
          <cell r="O2931"/>
          <cell r="P2931"/>
          <cell r="Q2931"/>
          <cell r="R2931"/>
          <cell r="S2931"/>
          <cell r="T2931"/>
          <cell r="U2931"/>
          <cell r="V2931"/>
          <cell r="W2931"/>
          <cell r="X2931"/>
          <cell r="Y2931"/>
          <cell r="Z2931"/>
          <cell r="AA2931"/>
          <cell r="AB2931"/>
        </row>
        <row r="2932">
          <cell r="A2932"/>
          <cell r="B2932"/>
          <cell r="C2932"/>
          <cell r="D2932"/>
          <cell r="E2932"/>
          <cell r="F2932"/>
          <cell r="G2932"/>
          <cell r="H2932"/>
          <cell r="I2932"/>
          <cell r="J2932"/>
          <cell r="K2932"/>
          <cell r="L2932"/>
          <cell r="M2932"/>
          <cell r="N2932"/>
          <cell r="O2932"/>
          <cell r="P2932"/>
          <cell r="Q2932"/>
          <cell r="R2932"/>
          <cell r="S2932"/>
          <cell r="T2932"/>
          <cell r="U2932"/>
          <cell r="V2932"/>
          <cell r="W2932"/>
          <cell r="X2932"/>
          <cell r="Y2932"/>
          <cell r="Z2932"/>
          <cell r="AA2932"/>
          <cell r="AB2932"/>
        </row>
        <row r="2933">
          <cell r="A2933"/>
          <cell r="B2933"/>
          <cell r="C2933"/>
          <cell r="D2933"/>
          <cell r="E2933"/>
          <cell r="F2933"/>
          <cell r="G2933"/>
          <cell r="H2933"/>
          <cell r="I2933"/>
          <cell r="J2933"/>
          <cell r="K2933"/>
          <cell r="L2933"/>
          <cell r="M2933"/>
          <cell r="N2933"/>
          <cell r="O2933"/>
          <cell r="P2933"/>
          <cell r="Q2933"/>
          <cell r="R2933"/>
          <cell r="S2933"/>
          <cell r="T2933"/>
          <cell r="U2933"/>
          <cell r="V2933"/>
          <cell r="W2933"/>
          <cell r="X2933"/>
          <cell r="Y2933"/>
          <cell r="Z2933"/>
          <cell r="AA2933"/>
          <cell r="AB2933"/>
        </row>
        <row r="2934">
          <cell r="A2934"/>
          <cell r="B2934"/>
          <cell r="C2934"/>
          <cell r="D2934"/>
          <cell r="E2934"/>
          <cell r="F2934"/>
          <cell r="G2934"/>
          <cell r="H2934"/>
          <cell r="I2934"/>
          <cell r="J2934"/>
          <cell r="K2934"/>
          <cell r="L2934"/>
          <cell r="M2934"/>
          <cell r="N2934"/>
          <cell r="O2934"/>
          <cell r="P2934"/>
          <cell r="Q2934"/>
          <cell r="R2934"/>
          <cell r="S2934"/>
          <cell r="T2934"/>
          <cell r="U2934"/>
          <cell r="V2934"/>
          <cell r="W2934"/>
          <cell r="X2934"/>
          <cell r="Y2934"/>
          <cell r="Z2934"/>
          <cell r="AA2934"/>
          <cell r="AB2934"/>
        </row>
        <row r="2935">
          <cell r="A2935"/>
          <cell r="B2935"/>
          <cell r="C2935"/>
          <cell r="D2935"/>
          <cell r="E2935"/>
          <cell r="F2935"/>
          <cell r="G2935"/>
          <cell r="H2935"/>
          <cell r="I2935"/>
          <cell r="J2935"/>
          <cell r="K2935"/>
          <cell r="L2935"/>
          <cell r="M2935"/>
          <cell r="N2935"/>
          <cell r="O2935"/>
          <cell r="P2935"/>
          <cell r="Q2935"/>
          <cell r="R2935"/>
          <cell r="S2935"/>
          <cell r="T2935"/>
          <cell r="U2935"/>
          <cell r="V2935"/>
          <cell r="W2935"/>
          <cell r="X2935"/>
          <cell r="Y2935"/>
          <cell r="Z2935"/>
          <cell r="AA2935"/>
          <cell r="AB2935"/>
        </row>
        <row r="2936">
          <cell r="A2936"/>
          <cell r="B2936"/>
          <cell r="C2936"/>
          <cell r="D2936"/>
          <cell r="E2936"/>
          <cell r="F2936"/>
          <cell r="G2936"/>
          <cell r="H2936"/>
          <cell r="I2936"/>
          <cell r="J2936"/>
          <cell r="K2936"/>
          <cell r="L2936"/>
          <cell r="M2936"/>
          <cell r="N2936"/>
          <cell r="O2936"/>
          <cell r="P2936"/>
          <cell r="Q2936"/>
          <cell r="R2936"/>
          <cell r="S2936"/>
          <cell r="T2936"/>
          <cell r="U2936"/>
          <cell r="V2936"/>
          <cell r="W2936"/>
          <cell r="X2936"/>
          <cell r="Y2936"/>
          <cell r="Z2936"/>
          <cell r="AA2936"/>
          <cell r="AB2936"/>
        </row>
        <row r="2937">
          <cell r="A2937"/>
          <cell r="B2937"/>
          <cell r="C2937"/>
          <cell r="D2937"/>
          <cell r="E2937"/>
          <cell r="F2937"/>
          <cell r="G2937"/>
          <cell r="H2937"/>
          <cell r="I2937"/>
          <cell r="J2937"/>
          <cell r="K2937"/>
          <cell r="L2937"/>
          <cell r="M2937"/>
          <cell r="N2937"/>
          <cell r="O2937"/>
          <cell r="P2937"/>
          <cell r="Q2937"/>
          <cell r="R2937"/>
          <cell r="S2937"/>
          <cell r="T2937"/>
          <cell r="U2937"/>
          <cell r="V2937"/>
          <cell r="W2937"/>
          <cell r="X2937"/>
          <cell r="Y2937"/>
          <cell r="Z2937"/>
          <cell r="AA2937"/>
          <cell r="AB2937"/>
        </row>
        <row r="2938">
          <cell r="A2938"/>
          <cell r="B2938"/>
          <cell r="C2938"/>
          <cell r="D2938"/>
          <cell r="E2938"/>
          <cell r="F2938"/>
          <cell r="G2938"/>
          <cell r="H2938"/>
          <cell r="I2938"/>
          <cell r="J2938"/>
          <cell r="K2938"/>
          <cell r="L2938"/>
          <cell r="M2938"/>
          <cell r="N2938"/>
          <cell r="O2938"/>
          <cell r="P2938"/>
          <cell r="Q2938"/>
          <cell r="R2938"/>
          <cell r="S2938"/>
          <cell r="T2938"/>
          <cell r="U2938"/>
          <cell r="V2938"/>
          <cell r="W2938"/>
          <cell r="X2938"/>
          <cell r="Y2938"/>
          <cell r="Z2938"/>
          <cell r="AA2938"/>
          <cell r="AB2938"/>
        </row>
        <row r="2939">
          <cell r="A2939"/>
          <cell r="B2939"/>
          <cell r="C2939"/>
          <cell r="D2939"/>
          <cell r="E2939"/>
          <cell r="F2939"/>
          <cell r="G2939"/>
          <cell r="H2939"/>
          <cell r="I2939"/>
          <cell r="J2939"/>
          <cell r="K2939"/>
          <cell r="L2939"/>
          <cell r="M2939"/>
          <cell r="N2939"/>
          <cell r="O2939"/>
          <cell r="P2939"/>
          <cell r="Q2939"/>
          <cell r="R2939"/>
          <cell r="S2939"/>
          <cell r="T2939"/>
          <cell r="U2939"/>
          <cell r="V2939"/>
          <cell r="W2939"/>
          <cell r="X2939"/>
          <cell r="Y2939"/>
          <cell r="Z2939"/>
          <cell r="AA2939"/>
          <cell r="AB2939"/>
        </row>
        <row r="2940">
          <cell r="A2940"/>
          <cell r="B2940"/>
          <cell r="C2940"/>
          <cell r="D2940"/>
          <cell r="E2940"/>
          <cell r="F2940"/>
          <cell r="G2940"/>
          <cell r="H2940"/>
          <cell r="I2940"/>
          <cell r="J2940"/>
          <cell r="K2940"/>
          <cell r="L2940"/>
          <cell r="M2940"/>
          <cell r="N2940"/>
          <cell r="O2940"/>
          <cell r="P2940"/>
          <cell r="Q2940"/>
          <cell r="R2940"/>
          <cell r="S2940"/>
          <cell r="T2940"/>
          <cell r="U2940"/>
          <cell r="V2940"/>
          <cell r="W2940"/>
          <cell r="X2940"/>
          <cell r="Y2940"/>
          <cell r="Z2940"/>
          <cell r="AA2940"/>
          <cell r="AB2940"/>
        </row>
        <row r="2941">
          <cell r="A2941"/>
          <cell r="B2941"/>
          <cell r="C2941"/>
          <cell r="D2941"/>
          <cell r="E2941"/>
          <cell r="F2941"/>
          <cell r="G2941"/>
          <cell r="H2941"/>
          <cell r="I2941"/>
          <cell r="J2941"/>
          <cell r="K2941"/>
          <cell r="L2941"/>
          <cell r="M2941"/>
          <cell r="N2941"/>
          <cell r="O2941"/>
          <cell r="P2941"/>
          <cell r="Q2941"/>
          <cell r="R2941"/>
          <cell r="S2941"/>
          <cell r="T2941"/>
          <cell r="U2941"/>
          <cell r="V2941"/>
          <cell r="W2941"/>
          <cell r="X2941"/>
          <cell r="Y2941"/>
          <cell r="Z2941"/>
          <cell r="AA2941"/>
          <cell r="AB2941"/>
        </row>
        <row r="2942">
          <cell r="A2942"/>
          <cell r="B2942"/>
          <cell r="C2942"/>
          <cell r="D2942"/>
          <cell r="E2942"/>
          <cell r="F2942"/>
          <cell r="G2942"/>
          <cell r="H2942"/>
          <cell r="I2942"/>
          <cell r="J2942"/>
          <cell r="K2942"/>
          <cell r="L2942"/>
          <cell r="M2942"/>
          <cell r="N2942"/>
          <cell r="O2942"/>
          <cell r="P2942"/>
          <cell r="Q2942"/>
          <cell r="R2942"/>
          <cell r="S2942"/>
          <cell r="T2942"/>
          <cell r="U2942"/>
          <cell r="V2942"/>
          <cell r="W2942"/>
          <cell r="X2942"/>
          <cell r="Y2942"/>
          <cell r="Z2942"/>
          <cell r="AA2942"/>
          <cell r="AB2942"/>
        </row>
        <row r="2943">
          <cell r="A2943"/>
          <cell r="B2943"/>
          <cell r="C2943"/>
          <cell r="D2943"/>
          <cell r="E2943"/>
          <cell r="F2943"/>
          <cell r="G2943"/>
          <cell r="H2943"/>
          <cell r="I2943"/>
          <cell r="J2943"/>
          <cell r="K2943"/>
          <cell r="L2943"/>
          <cell r="M2943"/>
          <cell r="N2943"/>
          <cell r="O2943"/>
          <cell r="P2943"/>
          <cell r="Q2943"/>
          <cell r="R2943"/>
          <cell r="S2943"/>
          <cell r="T2943"/>
          <cell r="U2943"/>
          <cell r="V2943"/>
          <cell r="W2943"/>
          <cell r="X2943"/>
          <cell r="Y2943"/>
          <cell r="Z2943"/>
          <cell r="AA2943"/>
          <cell r="AB2943"/>
        </row>
        <row r="2944">
          <cell r="A2944"/>
          <cell r="B2944"/>
          <cell r="C2944"/>
          <cell r="D2944"/>
          <cell r="E2944"/>
          <cell r="F2944"/>
          <cell r="G2944"/>
          <cell r="H2944"/>
          <cell r="I2944"/>
          <cell r="J2944"/>
          <cell r="K2944"/>
          <cell r="L2944"/>
          <cell r="M2944"/>
          <cell r="N2944"/>
          <cell r="O2944"/>
          <cell r="P2944"/>
          <cell r="Q2944"/>
          <cell r="R2944"/>
          <cell r="S2944"/>
          <cell r="T2944"/>
          <cell r="U2944"/>
          <cell r="V2944"/>
          <cell r="W2944"/>
          <cell r="X2944"/>
          <cell r="Y2944"/>
          <cell r="Z2944"/>
          <cell r="AA2944"/>
          <cell r="AB2944"/>
        </row>
        <row r="2945">
          <cell r="A2945"/>
          <cell r="B2945"/>
          <cell r="C2945"/>
          <cell r="D2945"/>
          <cell r="E2945"/>
          <cell r="F2945"/>
          <cell r="G2945"/>
          <cell r="H2945"/>
          <cell r="I2945"/>
          <cell r="J2945"/>
          <cell r="K2945"/>
          <cell r="L2945"/>
          <cell r="M2945"/>
          <cell r="N2945"/>
          <cell r="O2945"/>
          <cell r="P2945"/>
          <cell r="Q2945"/>
          <cell r="R2945"/>
          <cell r="S2945"/>
          <cell r="T2945"/>
          <cell r="U2945"/>
          <cell r="V2945"/>
          <cell r="W2945"/>
          <cell r="X2945"/>
          <cell r="Y2945"/>
          <cell r="Z2945"/>
          <cell r="AA2945"/>
          <cell r="AB2945"/>
        </row>
        <row r="2946">
          <cell r="A2946"/>
          <cell r="B2946"/>
          <cell r="C2946"/>
          <cell r="D2946"/>
          <cell r="E2946"/>
          <cell r="F2946"/>
          <cell r="G2946"/>
          <cell r="H2946"/>
          <cell r="I2946"/>
          <cell r="J2946"/>
          <cell r="K2946"/>
          <cell r="L2946"/>
          <cell r="M2946"/>
          <cell r="N2946"/>
          <cell r="O2946"/>
          <cell r="P2946"/>
          <cell r="Q2946"/>
          <cell r="R2946"/>
          <cell r="S2946"/>
          <cell r="T2946"/>
          <cell r="U2946"/>
          <cell r="V2946"/>
          <cell r="W2946"/>
          <cell r="X2946"/>
          <cell r="Y2946"/>
          <cell r="Z2946"/>
          <cell r="AA2946"/>
          <cell r="AB2946"/>
        </row>
        <row r="2947">
          <cell r="A2947"/>
          <cell r="B2947"/>
          <cell r="C2947"/>
          <cell r="D2947"/>
          <cell r="E2947"/>
          <cell r="F2947"/>
          <cell r="G2947"/>
          <cell r="H2947"/>
          <cell r="I2947"/>
          <cell r="J2947"/>
          <cell r="K2947"/>
          <cell r="L2947"/>
          <cell r="M2947"/>
          <cell r="N2947"/>
          <cell r="O2947"/>
          <cell r="P2947"/>
          <cell r="Q2947"/>
          <cell r="R2947"/>
          <cell r="S2947"/>
          <cell r="T2947"/>
          <cell r="U2947"/>
          <cell r="V2947"/>
          <cell r="W2947"/>
          <cell r="X2947"/>
          <cell r="Y2947"/>
          <cell r="Z2947"/>
          <cell r="AA2947"/>
          <cell r="AB2947"/>
        </row>
        <row r="2948">
          <cell r="A2948"/>
          <cell r="B2948"/>
          <cell r="C2948"/>
          <cell r="D2948"/>
          <cell r="E2948"/>
          <cell r="F2948"/>
          <cell r="G2948"/>
          <cell r="H2948"/>
          <cell r="I2948"/>
          <cell r="J2948"/>
          <cell r="K2948"/>
          <cell r="L2948"/>
          <cell r="M2948"/>
          <cell r="N2948"/>
          <cell r="O2948"/>
          <cell r="P2948"/>
          <cell r="Q2948"/>
          <cell r="R2948"/>
          <cell r="S2948"/>
          <cell r="T2948"/>
          <cell r="U2948"/>
          <cell r="V2948"/>
          <cell r="W2948"/>
          <cell r="X2948"/>
          <cell r="Y2948"/>
          <cell r="Z2948"/>
          <cell r="AA2948"/>
          <cell r="AB2948"/>
        </row>
        <row r="2949">
          <cell r="A2949"/>
          <cell r="B2949"/>
          <cell r="C2949"/>
          <cell r="D2949"/>
          <cell r="E2949"/>
          <cell r="F2949"/>
          <cell r="G2949"/>
          <cell r="H2949"/>
          <cell r="I2949"/>
          <cell r="J2949"/>
          <cell r="K2949"/>
          <cell r="L2949"/>
          <cell r="M2949"/>
          <cell r="N2949"/>
          <cell r="O2949"/>
          <cell r="P2949"/>
          <cell r="Q2949"/>
          <cell r="R2949"/>
          <cell r="S2949"/>
          <cell r="T2949"/>
          <cell r="U2949"/>
          <cell r="V2949"/>
          <cell r="W2949"/>
          <cell r="X2949"/>
          <cell r="Y2949"/>
          <cell r="Z2949"/>
          <cell r="AA2949"/>
          <cell r="AB2949"/>
        </row>
        <row r="2950">
          <cell r="A2950"/>
          <cell r="B2950"/>
          <cell r="C2950"/>
          <cell r="D2950"/>
          <cell r="E2950"/>
          <cell r="F2950"/>
          <cell r="G2950"/>
          <cell r="H2950"/>
          <cell r="I2950"/>
          <cell r="J2950"/>
          <cell r="K2950"/>
          <cell r="L2950"/>
          <cell r="M2950"/>
          <cell r="N2950"/>
          <cell r="O2950"/>
          <cell r="P2950"/>
          <cell r="Q2950"/>
          <cell r="R2950"/>
          <cell r="S2950"/>
          <cell r="T2950"/>
          <cell r="U2950"/>
          <cell r="V2950"/>
          <cell r="W2950"/>
          <cell r="X2950"/>
          <cell r="Y2950"/>
          <cell r="Z2950"/>
          <cell r="AA2950"/>
          <cell r="AB2950"/>
        </row>
        <row r="2951">
          <cell r="A2951"/>
          <cell r="B2951"/>
          <cell r="C2951"/>
          <cell r="D2951"/>
          <cell r="E2951"/>
          <cell r="F2951"/>
          <cell r="G2951"/>
          <cell r="H2951"/>
          <cell r="I2951"/>
          <cell r="J2951"/>
          <cell r="K2951"/>
          <cell r="L2951"/>
          <cell r="M2951"/>
          <cell r="N2951"/>
          <cell r="O2951"/>
          <cell r="P2951"/>
          <cell r="Q2951"/>
          <cell r="R2951"/>
          <cell r="S2951"/>
          <cell r="T2951"/>
          <cell r="U2951"/>
          <cell r="V2951"/>
          <cell r="W2951"/>
          <cell r="X2951"/>
          <cell r="Y2951"/>
          <cell r="Z2951"/>
          <cell r="AA2951"/>
          <cell r="AB2951"/>
        </row>
        <row r="2952">
          <cell r="A2952"/>
          <cell r="B2952"/>
          <cell r="C2952"/>
          <cell r="D2952"/>
          <cell r="E2952"/>
          <cell r="F2952"/>
          <cell r="G2952"/>
          <cell r="H2952"/>
          <cell r="I2952"/>
          <cell r="J2952"/>
          <cell r="K2952"/>
          <cell r="L2952"/>
          <cell r="M2952"/>
          <cell r="N2952"/>
          <cell r="O2952"/>
          <cell r="P2952"/>
          <cell r="Q2952"/>
          <cell r="R2952"/>
          <cell r="S2952"/>
          <cell r="T2952"/>
          <cell r="U2952"/>
          <cell r="V2952"/>
          <cell r="W2952"/>
          <cell r="X2952"/>
          <cell r="Y2952"/>
          <cell r="Z2952"/>
          <cell r="AA2952"/>
          <cell r="AB2952"/>
        </row>
        <row r="2953">
          <cell r="A2953"/>
          <cell r="B2953"/>
          <cell r="C2953"/>
          <cell r="D2953"/>
          <cell r="E2953"/>
          <cell r="F2953"/>
          <cell r="G2953"/>
          <cell r="H2953"/>
          <cell r="I2953"/>
          <cell r="J2953"/>
          <cell r="K2953"/>
          <cell r="L2953"/>
          <cell r="M2953"/>
          <cell r="N2953"/>
          <cell r="O2953"/>
          <cell r="P2953"/>
          <cell r="Q2953"/>
          <cell r="R2953"/>
          <cell r="S2953"/>
          <cell r="T2953"/>
          <cell r="U2953"/>
          <cell r="V2953"/>
          <cell r="W2953"/>
          <cell r="X2953"/>
          <cell r="Y2953"/>
          <cell r="Z2953"/>
          <cell r="AA2953"/>
          <cell r="AB2953"/>
        </row>
        <row r="2954">
          <cell r="A2954"/>
          <cell r="B2954"/>
          <cell r="C2954"/>
          <cell r="D2954"/>
          <cell r="E2954"/>
          <cell r="F2954"/>
          <cell r="G2954"/>
          <cell r="H2954"/>
          <cell r="I2954"/>
          <cell r="J2954"/>
          <cell r="K2954"/>
          <cell r="L2954"/>
          <cell r="M2954"/>
          <cell r="N2954"/>
          <cell r="O2954"/>
          <cell r="P2954"/>
          <cell r="Q2954"/>
          <cell r="R2954"/>
          <cell r="S2954"/>
          <cell r="T2954"/>
          <cell r="U2954"/>
          <cell r="V2954"/>
          <cell r="W2954"/>
          <cell r="X2954"/>
          <cell r="Y2954"/>
          <cell r="Z2954"/>
          <cell r="AA2954"/>
          <cell r="AB2954"/>
        </row>
        <row r="2955">
          <cell r="A2955"/>
          <cell r="B2955"/>
          <cell r="C2955"/>
          <cell r="D2955"/>
          <cell r="E2955"/>
          <cell r="F2955"/>
          <cell r="G2955"/>
          <cell r="H2955"/>
          <cell r="I2955"/>
          <cell r="J2955"/>
          <cell r="K2955"/>
          <cell r="L2955"/>
          <cell r="M2955"/>
          <cell r="N2955"/>
          <cell r="O2955"/>
          <cell r="P2955"/>
          <cell r="Q2955"/>
          <cell r="R2955"/>
          <cell r="S2955"/>
          <cell r="T2955"/>
          <cell r="U2955"/>
          <cell r="V2955"/>
          <cell r="W2955"/>
          <cell r="X2955"/>
          <cell r="Y2955"/>
          <cell r="Z2955"/>
          <cell r="AA2955"/>
          <cell r="AB2955"/>
        </row>
        <row r="2956">
          <cell r="A2956"/>
          <cell r="B2956"/>
          <cell r="C2956"/>
          <cell r="D2956"/>
          <cell r="E2956"/>
          <cell r="F2956"/>
          <cell r="G2956"/>
          <cell r="H2956"/>
          <cell r="I2956"/>
          <cell r="J2956"/>
          <cell r="K2956"/>
          <cell r="L2956"/>
          <cell r="M2956"/>
          <cell r="N2956"/>
          <cell r="O2956"/>
          <cell r="P2956"/>
          <cell r="Q2956"/>
          <cell r="R2956"/>
          <cell r="S2956"/>
          <cell r="T2956"/>
          <cell r="U2956"/>
          <cell r="V2956"/>
          <cell r="W2956"/>
          <cell r="X2956"/>
          <cell r="Y2956"/>
          <cell r="Z2956"/>
          <cell r="AA2956"/>
          <cell r="AB2956"/>
        </row>
        <row r="2957">
          <cell r="A2957"/>
          <cell r="B2957"/>
          <cell r="C2957"/>
          <cell r="D2957"/>
          <cell r="E2957"/>
          <cell r="F2957"/>
          <cell r="G2957"/>
          <cell r="H2957"/>
          <cell r="I2957"/>
          <cell r="J2957"/>
          <cell r="K2957"/>
          <cell r="L2957"/>
          <cell r="M2957"/>
          <cell r="N2957"/>
          <cell r="O2957"/>
          <cell r="P2957"/>
          <cell r="Q2957"/>
          <cell r="R2957"/>
          <cell r="S2957"/>
          <cell r="T2957"/>
          <cell r="U2957"/>
          <cell r="V2957"/>
          <cell r="W2957"/>
          <cell r="X2957"/>
          <cell r="Y2957"/>
          <cell r="Z2957"/>
          <cell r="AA2957"/>
          <cell r="AB2957"/>
        </row>
        <row r="2958">
          <cell r="A2958"/>
          <cell r="B2958"/>
          <cell r="C2958"/>
          <cell r="D2958"/>
          <cell r="E2958"/>
          <cell r="F2958"/>
          <cell r="G2958"/>
          <cell r="H2958"/>
          <cell r="I2958"/>
          <cell r="J2958"/>
          <cell r="K2958"/>
          <cell r="L2958"/>
          <cell r="M2958"/>
          <cell r="N2958"/>
          <cell r="O2958"/>
          <cell r="P2958"/>
          <cell r="Q2958"/>
          <cell r="R2958"/>
          <cell r="S2958"/>
          <cell r="T2958"/>
          <cell r="U2958"/>
          <cell r="V2958"/>
          <cell r="W2958"/>
          <cell r="X2958"/>
          <cell r="Y2958"/>
          <cell r="Z2958"/>
          <cell r="AA2958"/>
          <cell r="AB2958"/>
        </row>
        <row r="2959">
          <cell r="A2959"/>
          <cell r="B2959"/>
          <cell r="C2959"/>
          <cell r="D2959"/>
          <cell r="E2959"/>
          <cell r="F2959"/>
          <cell r="G2959"/>
          <cell r="H2959"/>
          <cell r="I2959"/>
          <cell r="J2959"/>
          <cell r="K2959"/>
          <cell r="L2959"/>
          <cell r="M2959"/>
          <cell r="N2959"/>
          <cell r="O2959"/>
          <cell r="P2959"/>
          <cell r="Q2959"/>
          <cell r="R2959"/>
          <cell r="S2959"/>
          <cell r="T2959"/>
          <cell r="U2959"/>
          <cell r="V2959"/>
          <cell r="W2959"/>
          <cell r="X2959"/>
          <cell r="Y2959"/>
          <cell r="Z2959"/>
          <cell r="AA2959"/>
          <cell r="AB2959"/>
        </row>
        <row r="2960">
          <cell r="A2960"/>
          <cell r="B2960"/>
          <cell r="C2960"/>
          <cell r="D2960"/>
          <cell r="E2960"/>
          <cell r="F2960"/>
          <cell r="G2960"/>
          <cell r="H2960"/>
          <cell r="I2960"/>
          <cell r="J2960"/>
          <cell r="K2960"/>
          <cell r="L2960"/>
          <cell r="M2960"/>
          <cell r="N2960"/>
          <cell r="O2960"/>
          <cell r="P2960"/>
          <cell r="Q2960"/>
          <cell r="R2960"/>
          <cell r="S2960"/>
          <cell r="T2960"/>
          <cell r="U2960"/>
          <cell r="V2960"/>
          <cell r="W2960"/>
          <cell r="X2960"/>
          <cell r="Y2960"/>
          <cell r="Z2960"/>
          <cell r="AA2960"/>
          <cell r="AB2960"/>
        </row>
        <row r="2961">
          <cell r="A2961"/>
          <cell r="B2961"/>
          <cell r="C2961"/>
          <cell r="D2961"/>
          <cell r="E2961"/>
          <cell r="F2961"/>
          <cell r="G2961"/>
          <cell r="H2961"/>
          <cell r="I2961"/>
          <cell r="J2961"/>
          <cell r="K2961"/>
          <cell r="L2961"/>
          <cell r="M2961"/>
          <cell r="N2961"/>
          <cell r="O2961"/>
          <cell r="P2961"/>
          <cell r="Q2961"/>
          <cell r="R2961"/>
          <cell r="S2961"/>
          <cell r="T2961"/>
          <cell r="U2961"/>
          <cell r="V2961"/>
          <cell r="W2961"/>
          <cell r="X2961"/>
          <cell r="Y2961"/>
          <cell r="Z2961"/>
          <cell r="AA2961"/>
          <cell r="AB2961"/>
        </row>
        <row r="2962">
          <cell r="A2962"/>
          <cell r="B2962"/>
          <cell r="C2962"/>
          <cell r="D2962"/>
          <cell r="E2962"/>
          <cell r="F2962"/>
          <cell r="G2962"/>
          <cell r="H2962"/>
          <cell r="I2962"/>
          <cell r="J2962"/>
          <cell r="K2962"/>
          <cell r="L2962"/>
          <cell r="M2962"/>
          <cell r="N2962"/>
          <cell r="O2962"/>
          <cell r="P2962"/>
          <cell r="Q2962"/>
          <cell r="R2962"/>
          <cell r="S2962"/>
          <cell r="T2962"/>
          <cell r="U2962"/>
          <cell r="V2962"/>
          <cell r="W2962"/>
          <cell r="X2962"/>
          <cell r="Y2962"/>
          <cell r="Z2962"/>
          <cell r="AA2962"/>
          <cell r="AB2962"/>
        </row>
        <row r="2963">
          <cell r="A2963"/>
          <cell r="B2963"/>
          <cell r="C2963"/>
          <cell r="D2963"/>
          <cell r="E2963"/>
          <cell r="F2963"/>
          <cell r="G2963"/>
          <cell r="H2963"/>
          <cell r="I2963"/>
          <cell r="J2963"/>
          <cell r="K2963"/>
          <cell r="L2963"/>
          <cell r="M2963"/>
          <cell r="N2963"/>
          <cell r="O2963"/>
          <cell r="P2963"/>
          <cell r="Q2963"/>
          <cell r="R2963"/>
          <cell r="S2963"/>
          <cell r="T2963"/>
          <cell r="U2963"/>
          <cell r="V2963"/>
          <cell r="W2963"/>
          <cell r="X2963"/>
          <cell r="Y2963"/>
          <cell r="Z2963"/>
          <cell r="AA2963"/>
          <cell r="AB2963"/>
        </row>
        <row r="2964">
          <cell r="A2964"/>
          <cell r="B2964"/>
          <cell r="C2964"/>
          <cell r="D2964"/>
          <cell r="E2964"/>
          <cell r="F2964"/>
          <cell r="G2964"/>
          <cell r="H2964"/>
          <cell r="I2964"/>
          <cell r="J2964"/>
          <cell r="K2964"/>
          <cell r="L2964"/>
          <cell r="M2964"/>
          <cell r="N2964"/>
          <cell r="O2964"/>
          <cell r="P2964"/>
          <cell r="Q2964"/>
          <cell r="R2964"/>
          <cell r="S2964"/>
          <cell r="T2964"/>
          <cell r="U2964"/>
          <cell r="V2964"/>
          <cell r="W2964"/>
          <cell r="X2964"/>
          <cell r="Y2964"/>
          <cell r="Z2964"/>
          <cell r="AA2964"/>
          <cell r="AB2964"/>
        </row>
        <row r="2965">
          <cell r="A2965"/>
          <cell r="B2965"/>
          <cell r="C2965"/>
          <cell r="D2965"/>
          <cell r="E2965"/>
          <cell r="F2965"/>
          <cell r="G2965"/>
          <cell r="H2965"/>
          <cell r="I2965"/>
          <cell r="J2965"/>
          <cell r="K2965"/>
          <cell r="L2965"/>
          <cell r="M2965"/>
          <cell r="N2965"/>
          <cell r="O2965"/>
          <cell r="P2965"/>
          <cell r="Q2965"/>
          <cell r="R2965"/>
          <cell r="S2965"/>
          <cell r="T2965"/>
          <cell r="U2965"/>
          <cell r="V2965"/>
          <cell r="W2965"/>
          <cell r="X2965"/>
          <cell r="Y2965"/>
          <cell r="Z2965"/>
          <cell r="AA2965"/>
          <cell r="AB2965"/>
        </row>
        <row r="2966">
          <cell r="A2966"/>
          <cell r="B2966"/>
          <cell r="C2966"/>
          <cell r="D2966"/>
          <cell r="E2966"/>
          <cell r="F2966"/>
          <cell r="G2966"/>
          <cell r="H2966"/>
          <cell r="I2966"/>
          <cell r="J2966"/>
          <cell r="K2966"/>
          <cell r="L2966"/>
          <cell r="M2966"/>
          <cell r="N2966"/>
          <cell r="O2966"/>
          <cell r="P2966"/>
          <cell r="Q2966"/>
          <cell r="R2966"/>
          <cell r="S2966"/>
          <cell r="T2966"/>
          <cell r="U2966"/>
          <cell r="V2966"/>
          <cell r="W2966"/>
          <cell r="X2966"/>
          <cell r="Y2966"/>
          <cell r="Z2966"/>
          <cell r="AA2966"/>
          <cell r="AB2966"/>
        </row>
        <row r="2967">
          <cell r="A2967"/>
          <cell r="B2967"/>
          <cell r="C2967"/>
          <cell r="D2967"/>
          <cell r="E2967"/>
          <cell r="F2967"/>
          <cell r="G2967"/>
          <cell r="H2967"/>
          <cell r="I2967"/>
          <cell r="J2967"/>
          <cell r="K2967"/>
          <cell r="L2967"/>
          <cell r="M2967"/>
          <cell r="N2967"/>
          <cell r="O2967"/>
          <cell r="P2967"/>
          <cell r="Q2967"/>
          <cell r="R2967"/>
          <cell r="S2967"/>
          <cell r="T2967"/>
          <cell r="U2967"/>
          <cell r="V2967"/>
          <cell r="W2967"/>
          <cell r="X2967"/>
          <cell r="Y2967"/>
          <cell r="Z2967"/>
          <cell r="AA2967"/>
          <cell r="AB2967"/>
        </row>
        <row r="2968">
          <cell r="A2968"/>
          <cell r="B2968"/>
          <cell r="C2968"/>
          <cell r="D2968"/>
          <cell r="E2968"/>
          <cell r="F2968"/>
          <cell r="G2968"/>
          <cell r="H2968"/>
          <cell r="I2968"/>
          <cell r="J2968"/>
          <cell r="K2968"/>
          <cell r="L2968"/>
          <cell r="M2968"/>
          <cell r="N2968"/>
          <cell r="O2968"/>
          <cell r="P2968"/>
          <cell r="Q2968"/>
          <cell r="R2968"/>
          <cell r="S2968"/>
          <cell r="T2968"/>
          <cell r="U2968"/>
          <cell r="V2968"/>
          <cell r="W2968"/>
          <cell r="X2968"/>
          <cell r="Y2968"/>
          <cell r="Z2968"/>
          <cell r="AA2968"/>
          <cell r="AB2968"/>
        </row>
        <row r="2969">
          <cell r="A2969"/>
          <cell r="B2969"/>
          <cell r="C2969"/>
          <cell r="D2969"/>
          <cell r="E2969"/>
          <cell r="F2969"/>
          <cell r="G2969"/>
          <cell r="H2969"/>
          <cell r="I2969"/>
          <cell r="J2969"/>
          <cell r="K2969"/>
          <cell r="L2969"/>
          <cell r="M2969"/>
          <cell r="N2969"/>
          <cell r="O2969"/>
          <cell r="P2969"/>
          <cell r="Q2969"/>
          <cell r="R2969"/>
          <cell r="S2969"/>
          <cell r="T2969"/>
          <cell r="U2969"/>
          <cell r="V2969"/>
          <cell r="W2969"/>
          <cell r="X2969"/>
          <cell r="Y2969"/>
          <cell r="Z2969"/>
          <cell r="AA2969"/>
          <cell r="AB2969"/>
        </row>
        <row r="2970">
          <cell r="A2970"/>
          <cell r="B2970"/>
          <cell r="C2970"/>
          <cell r="D2970"/>
          <cell r="E2970"/>
          <cell r="F2970"/>
          <cell r="G2970"/>
          <cell r="H2970"/>
          <cell r="I2970"/>
          <cell r="J2970"/>
          <cell r="K2970"/>
          <cell r="L2970"/>
          <cell r="M2970"/>
          <cell r="N2970"/>
          <cell r="O2970"/>
          <cell r="P2970"/>
          <cell r="Q2970"/>
          <cell r="R2970"/>
          <cell r="S2970"/>
          <cell r="T2970"/>
          <cell r="U2970"/>
          <cell r="V2970"/>
          <cell r="W2970"/>
          <cell r="X2970"/>
          <cell r="Y2970"/>
          <cell r="Z2970"/>
          <cell r="AA2970"/>
          <cell r="AB2970"/>
        </row>
        <row r="2971">
          <cell r="A2971"/>
          <cell r="B2971"/>
          <cell r="C2971"/>
          <cell r="D2971"/>
          <cell r="E2971"/>
          <cell r="F2971"/>
          <cell r="G2971"/>
          <cell r="H2971"/>
          <cell r="I2971"/>
          <cell r="J2971"/>
          <cell r="K2971"/>
          <cell r="L2971"/>
          <cell r="M2971"/>
          <cell r="N2971"/>
          <cell r="O2971"/>
          <cell r="P2971"/>
          <cell r="Q2971"/>
          <cell r="R2971"/>
          <cell r="S2971"/>
          <cell r="T2971"/>
          <cell r="U2971"/>
          <cell r="V2971"/>
          <cell r="W2971"/>
          <cell r="X2971"/>
          <cell r="Y2971"/>
          <cell r="Z2971"/>
          <cell r="AA2971"/>
          <cell r="AB2971"/>
        </row>
        <row r="2972">
          <cell r="A2972"/>
          <cell r="B2972"/>
          <cell r="C2972"/>
          <cell r="D2972"/>
          <cell r="E2972"/>
          <cell r="F2972"/>
          <cell r="G2972"/>
          <cell r="H2972"/>
          <cell r="I2972"/>
          <cell r="J2972"/>
          <cell r="K2972"/>
          <cell r="L2972"/>
          <cell r="M2972"/>
          <cell r="N2972"/>
          <cell r="O2972"/>
          <cell r="P2972"/>
          <cell r="Q2972"/>
          <cell r="R2972"/>
          <cell r="S2972"/>
          <cell r="T2972"/>
          <cell r="U2972"/>
          <cell r="V2972"/>
          <cell r="W2972"/>
          <cell r="X2972"/>
          <cell r="Y2972"/>
          <cell r="Z2972"/>
          <cell r="AA2972"/>
          <cell r="AB2972"/>
        </row>
        <row r="2973">
          <cell r="A2973"/>
          <cell r="B2973"/>
          <cell r="C2973"/>
          <cell r="D2973"/>
          <cell r="E2973"/>
          <cell r="F2973"/>
          <cell r="G2973"/>
          <cell r="H2973"/>
          <cell r="I2973"/>
          <cell r="J2973"/>
          <cell r="K2973"/>
          <cell r="L2973"/>
          <cell r="M2973"/>
          <cell r="N2973"/>
          <cell r="O2973"/>
          <cell r="P2973"/>
          <cell r="Q2973"/>
          <cell r="R2973"/>
          <cell r="S2973"/>
          <cell r="T2973"/>
          <cell r="U2973"/>
          <cell r="V2973"/>
          <cell r="W2973"/>
          <cell r="X2973"/>
          <cell r="Y2973"/>
          <cell r="Z2973"/>
          <cell r="AA2973"/>
          <cell r="AB2973"/>
        </row>
        <row r="2974">
          <cell r="A2974"/>
          <cell r="B2974"/>
          <cell r="C2974"/>
          <cell r="D2974"/>
          <cell r="E2974"/>
          <cell r="F2974"/>
          <cell r="G2974"/>
          <cell r="H2974"/>
          <cell r="I2974"/>
          <cell r="J2974"/>
          <cell r="K2974"/>
          <cell r="L2974"/>
          <cell r="M2974"/>
          <cell r="N2974"/>
          <cell r="O2974"/>
          <cell r="P2974"/>
          <cell r="Q2974"/>
          <cell r="R2974"/>
          <cell r="S2974"/>
          <cell r="T2974"/>
          <cell r="U2974"/>
          <cell r="V2974"/>
          <cell r="W2974"/>
          <cell r="X2974"/>
          <cell r="Y2974"/>
          <cell r="Z2974"/>
          <cell r="AA2974"/>
          <cell r="AB2974"/>
        </row>
        <row r="2975">
          <cell r="A2975"/>
          <cell r="B2975"/>
          <cell r="C2975"/>
          <cell r="D2975"/>
          <cell r="E2975"/>
          <cell r="F2975"/>
          <cell r="G2975"/>
          <cell r="H2975"/>
          <cell r="I2975"/>
          <cell r="J2975"/>
          <cell r="K2975"/>
          <cell r="L2975"/>
          <cell r="M2975"/>
          <cell r="N2975"/>
          <cell r="O2975"/>
          <cell r="P2975"/>
          <cell r="Q2975"/>
          <cell r="R2975"/>
          <cell r="S2975"/>
          <cell r="T2975"/>
          <cell r="U2975"/>
          <cell r="V2975"/>
          <cell r="W2975"/>
          <cell r="X2975"/>
          <cell r="Y2975"/>
          <cell r="Z2975"/>
          <cell r="AA2975"/>
          <cell r="AB2975"/>
        </row>
        <row r="2976">
          <cell r="A2976"/>
          <cell r="B2976"/>
          <cell r="C2976"/>
          <cell r="D2976"/>
          <cell r="E2976"/>
          <cell r="F2976"/>
          <cell r="G2976"/>
          <cell r="H2976"/>
          <cell r="I2976"/>
          <cell r="J2976"/>
          <cell r="K2976"/>
          <cell r="L2976"/>
          <cell r="M2976"/>
          <cell r="N2976"/>
          <cell r="O2976"/>
          <cell r="P2976"/>
          <cell r="Q2976"/>
          <cell r="R2976"/>
          <cell r="S2976"/>
          <cell r="T2976"/>
          <cell r="U2976"/>
          <cell r="V2976"/>
          <cell r="W2976"/>
          <cell r="X2976"/>
          <cell r="Y2976"/>
          <cell r="Z2976"/>
          <cell r="AA2976"/>
          <cell r="AB2976"/>
        </row>
        <row r="2977">
          <cell r="A2977"/>
          <cell r="B2977"/>
          <cell r="C2977"/>
          <cell r="D2977"/>
          <cell r="E2977"/>
          <cell r="F2977"/>
          <cell r="G2977"/>
          <cell r="H2977"/>
          <cell r="I2977"/>
          <cell r="J2977"/>
          <cell r="K2977"/>
          <cell r="L2977"/>
          <cell r="M2977"/>
          <cell r="N2977"/>
          <cell r="O2977"/>
          <cell r="P2977"/>
          <cell r="Q2977"/>
          <cell r="R2977"/>
          <cell r="S2977"/>
          <cell r="T2977"/>
          <cell r="U2977"/>
          <cell r="V2977"/>
          <cell r="W2977"/>
          <cell r="X2977"/>
          <cell r="Y2977"/>
          <cell r="Z2977"/>
          <cell r="AA2977"/>
          <cell r="AB2977"/>
        </row>
        <row r="2978">
          <cell r="A2978"/>
          <cell r="B2978"/>
          <cell r="C2978"/>
          <cell r="D2978"/>
          <cell r="E2978"/>
          <cell r="F2978"/>
          <cell r="G2978"/>
          <cell r="H2978"/>
          <cell r="I2978"/>
          <cell r="J2978"/>
          <cell r="K2978"/>
          <cell r="L2978"/>
          <cell r="M2978"/>
          <cell r="N2978"/>
          <cell r="O2978"/>
          <cell r="P2978"/>
          <cell r="Q2978"/>
          <cell r="R2978"/>
          <cell r="S2978"/>
          <cell r="T2978"/>
          <cell r="U2978"/>
          <cell r="V2978"/>
          <cell r="W2978"/>
          <cell r="X2978"/>
          <cell r="Y2978"/>
          <cell r="Z2978"/>
          <cell r="AA2978"/>
          <cell r="AB2978"/>
        </row>
        <row r="2979">
          <cell r="A2979"/>
          <cell r="B2979"/>
          <cell r="C2979"/>
          <cell r="D2979"/>
          <cell r="E2979"/>
          <cell r="F2979"/>
          <cell r="G2979"/>
          <cell r="H2979"/>
          <cell r="I2979"/>
          <cell r="J2979"/>
          <cell r="K2979"/>
          <cell r="L2979"/>
          <cell r="M2979"/>
          <cell r="N2979"/>
          <cell r="O2979"/>
          <cell r="P2979"/>
          <cell r="Q2979"/>
          <cell r="R2979"/>
          <cell r="S2979"/>
          <cell r="T2979"/>
          <cell r="U2979"/>
          <cell r="V2979"/>
          <cell r="W2979"/>
          <cell r="X2979"/>
          <cell r="Y2979"/>
          <cell r="Z2979"/>
          <cell r="AA2979"/>
          <cell r="AB2979"/>
        </row>
        <row r="2980">
          <cell r="A2980"/>
          <cell r="B2980"/>
          <cell r="C2980"/>
          <cell r="D2980"/>
          <cell r="E2980"/>
          <cell r="F2980"/>
          <cell r="G2980"/>
          <cell r="H2980"/>
          <cell r="I2980"/>
          <cell r="J2980"/>
          <cell r="K2980"/>
          <cell r="L2980"/>
          <cell r="M2980"/>
          <cell r="N2980"/>
          <cell r="O2980"/>
          <cell r="P2980"/>
          <cell r="Q2980"/>
          <cell r="R2980"/>
          <cell r="S2980"/>
          <cell r="T2980"/>
          <cell r="U2980"/>
          <cell r="V2980"/>
          <cell r="W2980"/>
          <cell r="X2980"/>
          <cell r="Y2980"/>
          <cell r="Z2980"/>
          <cell r="AA2980"/>
          <cell r="AB2980"/>
        </row>
        <row r="2981">
          <cell r="A2981"/>
          <cell r="B2981"/>
          <cell r="C2981"/>
          <cell r="D2981"/>
          <cell r="E2981"/>
          <cell r="F2981"/>
          <cell r="G2981"/>
          <cell r="H2981"/>
          <cell r="I2981"/>
          <cell r="J2981"/>
          <cell r="K2981"/>
          <cell r="L2981"/>
          <cell r="M2981"/>
          <cell r="N2981"/>
          <cell r="O2981"/>
          <cell r="P2981"/>
          <cell r="Q2981"/>
          <cell r="R2981"/>
          <cell r="S2981"/>
          <cell r="T2981"/>
          <cell r="U2981"/>
          <cell r="V2981"/>
          <cell r="W2981"/>
          <cell r="X2981"/>
          <cell r="Y2981"/>
          <cell r="Z2981"/>
          <cell r="AA2981"/>
          <cell r="AB2981"/>
        </row>
        <row r="2982">
          <cell r="A2982"/>
          <cell r="B2982"/>
          <cell r="C2982"/>
          <cell r="D2982"/>
          <cell r="E2982"/>
          <cell r="F2982"/>
          <cell r="G2982"/>
          <cell r="H2982"/>
          <cell r="I2982"/>
          <cell r="J2982"/>
          <cell r="K2982"/>
          <cell r="L2982"/>
          <cell r="M2982"/>
          <cell r="N2982"/>
          <cell r="O2982"/>
          <cell r="P2982"/>
          <cell r="Q2982"/>
          <cell r="R2982"/>
          <cell r="S2982"/>
          <cell r="T2982"/>
          <cell r="U2982"/>
          <cell r="V2982"/>
          <cell r="W2982"/>
          <cell r="X2982"/>
          <cell r="Y2982"/>
          <cell r="Z2982"/>
          <cell r="AA2982"/>
          <cell r="AB2982"/>
        </row>
        <row r="2983">
          <cell r="A2983"/>
          <cell r="B2983"/>
          <cell r="C2983"/>
          <cell r="D2983"/>
          <cell r="E2983"/>
          <cell r="F2983"/>
          <cell r="G2983"/>
          <cell r="H2983"/>
          <cell r="I2983"/>
          <cell r="J2983"/>
          <cell r="K2983"/>
          <cell r="L2983"/>
          <cell r="M2983"/>
          <cell r="N2983"/>
          <cell r="O2983"/>
          <cell r="P2983"/>
          <cell r="Q2983"/>
          <cell r="R2983"/>
          <cell r="S2983"/>
          <cell r="T2983"/>
          <cell r="U2983"/>
          <cell r="V2983"/>
          <cell r="W2983"/>
          <cell r="X2983"/>
          <cell r="Y2983"/>
          <cell r="Z2983"/>
          <cell r="AA2983"/>
          <cell r="AB2983"/>
        </row>
        <row r="2984">
          <cell r="A2984"/>
          <cell r="B2984"/>
          <cell r="C2984"/>
          <cell r="D2984"/>
          <cell r="E2984"/>
          <cell r="F2984"/>
          <cell r="G2984"/>
          <cell r="H2984"/>
          <cell r="I2984"/>
          <cell r="J2984"/>
          <cell r="K2984"/>
          <cell r="L2984"/>
          <cell r="M2984"/>
          <cell r="N2984"/>
          <cell r="O2984"/>
          <cell r="P2984"/>
          <cell r="Q2984"/>
          <cell r="R2984"/>
          <cell r="S2984"/>
          <cell r="T2984"/>
          <cell r="U2984"/>
          <cell r="V2984"/>
          <cell r="W2984"/>
          <cell r="X2984"/>
          <cell r="Y2984"/>
          <cell r="Z2984"/>
          <cell r="AA2984"/>
          <cell r="AB2984"/>
        </row>
        <row r="2985">
          <cell r="A2985"/>
          <cell r="B2985"/>
          <cell r="C2985"/>
          <cell r="D2985"/>
          <cell r="E2985"/>
          <cell r="F2985"/>
          <cell r="G2985"/>
          <cell r="H2985"/>
          <cell r="I2985"/>
          <cell r="J2985"/>
          <cell r="K2985"/>
          <cell r="L2985"/>
          <cell r="M2985"/>
          <cell r="N2985"/>
          <cell r="O2985"/>
          <cell r="P2985"/>
          <cell r="Q2985"/>
          <cell r="R2985"/>
          <cell r="S2985"/>
          <cell r="T2985"/>
          <cell r="U2985"/>
          <cell r="V2985"/>
          <cell r="W2985"/>
          <cell r="X2985"/>
          <cell r="Y2985"/>
          <cell r="Z2985"/>
          <cell r="AA2985"/>
          <cell r="AB2985"/>
        </row>
        <row r="2986">
          <cell r="A2986"/>
          <cell r="B2986"/>
          <cell r="C2986"/>
          <cell r="D2986"/>
          <cell r="E2986"/>
          <cell r="F2986"/>
          <cell r="G2986"/>
          <cell r="H2986"/>
          <cell r="I2986"/>
          <cell r="J2986"/>
          <cell r="K2986"/>
          <cell r="L2986"/>
          <cell r="M2986"/>
          <cell r="N2986"/>
          <cell r="O2986"/>
          <cell r="P2986"/>
          <cell r="Q2986"/>
          <cell r="R2986"/>
          <cell r="S2986"/>
          <cell r="T2986"/>
          <cell r="U2986"/>
          <cell r="V2986"/>
          <cell r="W2986"/>
          <cell r="X2986"/>
          <cell r="Y2986"/>
          <cell r="Z2986"/>
          <cell r="AA2986"/>
          <cell r="AB2986"/>
        </row>
        <row r="2987">
          <cell r="A2987"/>
          <cell r="B2987"/>
          <cell r="C2987"/>
          <cell r="D2987"/>
          <cell r="E2987"/>
          <cell r="F2987"/>
          <cell r="G2987"/>
          <cell r="H2987"/>
          <cell r="I2987"/>
          <cell r="J2987"/>
          <cell r="K2987"/>
          <cell r="L2987"/>
          <cell r="M2987"/>
          <cell r="N2987"/>
          <cell r="O2987"/>
          <cell r="P2987"/>
          <cell r="Q2987"/>
          <cell r="R2987"/>
          <cell r="S2987"/>
          <cell r="T2987"/>
          <cell r="U2987"/>
          <cell r="V2987"/>
          <cell r="W2987"/>
          <cell r="X2987"/>
          <cell r="Y2987"/>
          <cell r="Z2987"/>
          <cell r="AA2987"/>
          <cell r="AB2987"/>
        </row>
        <row r="2988">
          <cell r="A2988"/>
          <cell r="B2988"/>
          <cell r="C2988"/>
          <cell r="D2988"/>
          <cell r="E2988"/>
          <cell r="F2988"/>
          <cell r="G2988"/>
          <cell r="H2988"/>
          <cell r="I2988"/>
          <cell r="J2988"/>
          <cell r="K2988"/>
          <cell r="L2988"/>
          <cell r="M2988"/>
          <cell r="N2988"/>
          <cell r="O2988"/>
          <cell r="P2988"/>
          <cell r="Q2988"/>
          <cell r="R2988"/>
          <cell r="S2988"/>
          <cell r="T2988"/>
          <cell r="U2988"/>
          <cell r="V2988"/>
          <cell r="W2988"/>
          <cell r="X2988"/>
          <cell r="Y2988"/>
          <cell r="Z2988"/>
          <cell r="AA2988"/>
          <cell r="AB2988"/>
        </row>
        <row r="2989">
          <cell r="A2989"/>
          <cell r="B2989"/>
          <cell r="C2989"/>
          <cell r="D2989"/>
          <cell r="E2989"/>
          <cell r="F2989"/>
          <cell r="G2989"/>
          <cell r="H2989"/>
          <cell r="I2989"/>
          <cell r="J2989"/>
          <cell r="K2989"/>
          <cell r="L2989"/>
          <cell r="M2989"/>
          <cell r="N2989"/>
          <cell r="O2989"/>
          <cell r="P2989"/>
          <cell r="Q2989"/>
          <cell r="R2989"/>
          <cell r="S2989"/>
          <cell r="T2989"/>
          <cell r="U2989"/>
          <cell r="V2989"/>
          <cell r="W2989"/>
          <cell r="X2989"/>
          <cell r="Y2989"/>
          <cell r="Z2989"/>
          <cell r="AA2989"/>
          <cell r="AB2989"/>
        </row>
        <row r="2990">
          <cell r="A2990"/>
          <cell r="B2990"/>
          <cell r="C2990"/>
          <cell r="D2990"/>
          <cell r="E2990"/>
          <cell r="F2990"/>
          <cell r="G2990"/>
          <cell r="H2990"/>
          <cell r="I2990"/>
          <cell r="J2990"/>
          <cell r="K2990"/>
          <cell r="L2990"/>
          <cell r="M2990"/>
          <cell r="N2990"/>
          <cell r="O2990"/>
          <cell r="P2990"/>
          <cell r="Q2990"/>
          <cell r="R2990"/>
          <cell r="S2990"/>
          <cell r="T2990"/>
          <cell r="U2990"/>
          <cell r="V2990"/>
          <cell r="W2990"/>
          <cell r="X2990"/>
          <cell r="Y2990"/>
          <cell r="Z2990"/>
          <cell r="AA2990"/>
          <cell r="AB2990"/>
        </row>
        <row r="2991">
          <cell r="A2991"/>
          <cell r="B2991"/>
          <cell r="C2991"/>
          <cell r="D2991"/>
          <cell r="E2991"/>
          <cell r="F2991"/>
          <cell r="G2991"/>
          <cell r="H2991"/>
          <cell r="I2991"/>
          <cell r="J2991"/>
          <cell r="K2991"/>
          <cell r="L2991"/>
          <cell r="M2991"/>
          <cell r="N2991"/>
          <cell r="O2991"/>
          <cell r="P2991"/>
          <cell r="Q2991"/>
          <cell r="R2991"/>
          <cell r="S2991"/>
          <cell r="T2991"/>
          <cell r="U2991"/>
          <cell r="V2991"/>
          <cell r="W2991"/>
          <cell r="X2991"/>
          <cell r="Y2991"/>
          <cell r="Z2991"/>
          <cell r="AA2991"/>
          <cell r="AB2991"/>
        </row>
        <row r="2992">
          <cell r="A2992"/>
          <cell r="B2992"/>
          <cell r="C2992"/>
          <cell r="D2992"/>
          <cell r="E2992"/>
          <cell r="F2992"/>
          <cell r="G2992"/>
          <cell r="H2992"/>
          <cell r="I2992"/>
          <cell r="J2992"/>
          <cell r="K2992"/>
          <cell r="L2992"/>
          <cell r="M2992"/>
          <cell r="N2992"/>
          <cell r="O2992"/>
          <cell r="P2992"/>
          <cell r="Q2992"/>
          <cell r="R2992"/>
          <cell r="S2992"/>
          <cell r="T2992"/>
          <cell r="U2992"/>
          <cell r="V2992"/>
          <cell r="W2992"/>
          <cell r="X2992"/>
          <cell r="Y2992"/>
          <cell r="Z2992"/>
          <cell r="AA2992"/>
          <cell r="AB2992"/>
        </row>
        <row r="2993">
          <cell r="A2993"/>
          <cell r="B2993"/>
          <cell r="C2993"/>
          <cell r="D2993"/>
          <cell r="E2993"/>
          <cell r="F2993"/>
          <cell r="G2993"/>
          <cell r="H2993"/>
          <cell r="I2993"/>
          <cell r="J2993"/>
          <cell r="K2993"/>
          <cell r="L2993"/>
          <cell r="M2993"/>
          <cell r="N2993"/>
          <cell r="O2993"/>
          <cell r="P2993"/>
          <cell r="Q2993"/>
          <cell r="R2993"/>
          <cell r="S2993"/>
          <cell r="T2993"/>
          <cell r="U2993"/>
          <cell r="V2993"/>
          <cell r="W2993"/>
          <cell r="X2993"/>
          <cell r="Y2993"/>
          <cell r="Z2993"/>
          <cell r="AA2993"/>
          <cell r="AB2993"/>
        </row>
        <row r="2994">
          <cell r="A2994"/>
          <cell r="B2994"/>
          <cell r="C2994"/>
          <cell r="D2994"/>
          <cell r="E2994"/>
          <cell r="F2994"/>
          <cell r="G2994"/>
          <cell r="H2994"/>
          <cell r="I2994"/>
          <cell r="J2994"/>
          <cell r="K2994"/>
          <cell r="L2994"/>
          <cell r="M2994"/>
          <cell r="N2994"/>
          <cell r="O2994"/>
          <cell r="P2994"/>
          <cell r="Q2994"/>
          <cell r="R2994"/>
          <cell r="S2994"/>
          <cell r="T2994"/>
          <cell r="U2994"/>
          <cell r="V2994"/>
          <cell r="W2994"/>
          <cell r="X2994"/>
          <cell r="Y2994"/>
          <cell r="Z2994"/>
          <cell r="AA2994"/>
          <cell r="AB2994"/>
        </row>
        <row r="2995">
          <cell r="A2995"/>
          <cell r="B2995"/>
          <cell r="C2995"/>
          <cell r="D2995"/>
          <cell r="E2995"/>
          <cell r="F2995"/>
          <cell r="G2995"/>
          <cell r="H2995"/>
          <cell r="I2995"/>
          <cell r="J2995"/>
          <cell r="K2995"/>
          <cell r="L2995"/>
          <cell r="M2995"/>
          <cell r="N2995"/>
          <cell r="O2995"/>
          <cell r="P2995"/>
          <cell r="Q2995"/>
          <cell r="R2995"/>
          <cell r="S2995"/>
          <cell r="T2995"/>
          <cell r="U2995"/>
          <cell r="V2995"/>
          <cell r="W2995"/>
          <cell r="X2995"/>
          <cell r="Y2995"/>
          <cell r="Z2995"/>
          <cell r="AA2995"/>
          <cell r="AB2995"/>
        </row>
        <row r="2996">
          <cell r="A2996"/>
          <cell r="B2996"/>
          <cell r="C2996"/>
          <cell r="D2996"/>
          <cell r="E2996"/>
          <cell r="F2996"/>
          <cell r="G2996"/>
          <cell r="H2996"/>
          <cell r="I2996"/>
          <cell r="J2996"/>
          <cell r="K2996"/>
          <cell r="L2996"/>
          <cell r="M2996"/>
          <cell r="N2996"/>
          <cell r="O2996"/>
          <cell r="P2996"/>
          <cell r="Q2996"/>
          <cell r="R2996"/>
          <cell r="S2996"/>
          <cell r="T2996"/>
          <cell r="U2996"/>
          <cell r="V2996"/>
          <cell r="W2996"/>
          <cell r="X2996"/>
          <cell r="Y2996"/>
          <cell r="Z2996"/>
          <cell r="AA2996"/>
          <cell r="AB2996"/>
        </row>
        <row r="2997">
          <cell r="A2997"/>
          <cell r="B2997"/>
          <cell r="C2997"/>
          <cell r="D2997"/>
          <cell r="E2997"/>
          <cell r="F2997"/>
          <cell r="G2997"/>
          <cell r="H2997"/>
          <cell r="I2997"/>
          <cell r="J2997"/>
          <cell r="K2997"/>
          <cell r="L2997"/>
          <cell r="M2997"/>
          <cell r="N2997"/>
          <cell r="O2997"/>
          <cell r="P2997"/>
          <cell r="Q2997"/>
          <cell r="R2997"/>
          <cell r="S2997"/>
          <cell r="T2997"/>
          <cell r="U2997"/>
          <cell r="V2997"/>
          <cell r="W2997"/>
          <cell r="X2997"/>
          <cell r="Y2997"/>
          <cell r="Z2997"/>
          <cell r="AA2997"/>
          <cell r="AB2997"/>
        </row>
        <row r="2998">
          <cell r="A2998"/>
          <cell r="B2998"/>
          <cell r="C2998"/>
          <cell r="D2998"/>
          <cell r="E2998"/>
          <cell r="F2998"/>
          <cell r="G2998"/>
          <cell r="H2998"/>
          <cell r="I2998"/>
          <cell r="J2998"/>
          <cell r="K2998"/>
          <cell r="L2998"/>
          <cell r="M2998"/>
          <cell r="N2998"/>
          <cell r="O2998"/>
          <cell r="P2998"/>
          <cell r="Q2998"/>
          <cell r="R2998"/>
          <cell r="S2998"/>
          <cell r="T2998"/>
          <cell r="U2998"/>
          <cell r="V2998"/>
          <cell r="W2998"/>
          <cell r="X2998"/>
          <cell r="Y2998"/>
          <cell r="Z2998"/>
          <cell r="AA2998"/>
          <cell r="AB2998"/>
        </row>
        <row r="2999">
          <cell r="A2999"/>
          <cell r="B2999"/>
          <cell r="C2999"/>
          <cell r="D2999"/>
          <cell r="E2999"/>
          <cell r="F2999"/>
          <cell r="G2999"/>
          <cell r="H2999"/>
          <cell r="I2999"/>
          <cell r="J2999"/>
          <cell r="K2999"/>
          <cell r="L2999"/>
          <cell r="M2999"/>
          <cell r="N2999"/>
          <cell r="O2999"/>
          <cell r="P2999"/>
          <cell r="Q2999"/>
          <cell r="R2999"/>
          <cell r="S2999"/>
          <cell r="T2999"/>
          <cell r="U2999"/>
          <cell r="V2999"/>
          <cell r="W2999"/>
          <cell r="X2999"/>
          <cell r="Y2999"/>
          <cell r="Z2999"/>
          <cell r="AA2999"/>
          <cell r="AB2999"/>
        </row>
        <row r="3000">
          <cell r="A3000"/>
          <cell r="B3000"/>
          <cell r="C3000"/>
          <cell r="D3000"/>
          <cell r="E3000"/>
          <cell r="F3000"/>
          <cell r="G3000"/>
          <cell r="H3000"/>
          <cell r="I3000"/>
          <cell r="J3000"/>
          <cell r="K3000"/>
          <cell r="L3000"/>
          <cell r="M3000"/>
          <cell r="N3000"/>
          <cell r="O3000"/>
          <cell r="P3000"/>
          <cell r="Q3000"/>
          <cell r="R3000"/>
          <cell r="S3000"/>
          <cell r="T3000"/>
          <cell r="U3000"/>
          <cell r="V3000"/>
          <cell r="W3000"/>
          <cell r="X3000"/>
          <cell r="Y3000"/>
          <cell r="Z3000"/>
          <cell r="AA3000"/>
          <cell r="AB3000"/>
        </row>
        <row r="3001">
          <cell r="A3001"/>
          <cell r="B3001"/>
          <cell r="C3001"/>
          <cell r="D3001"/>
          <cell r="E3001"/>
          <cell r="F3001"/>
          <cell r="G3001"/>
          <cell r="H3001"/>
          <cell r="I3001"/>
          <cell r="J3001"/>
          <cell r="K3001"/>
          <cell r="L3001"/>
          <cell r="M3001"/>
          <cell r="N3001"/>
          <cell r="O3001"/>
          <cell r="P3001"/>
          <cell r="Q3001"/>
          <cell r="R3001"/>
          <cell r="S3001"/>
          <cell r="T3001"/>
          <cell r="U3001"/>
          <cell r="V3001"/>
          <cell r="W3001"/>
          <cell r="X3001"/>
          <cell r="Y3001"/>
          <cell r="Z3001"/>
          <cell r="AA3001"/>
          <cell r="AB3001"/>
        </row>
        <row r="3002">
          <cell r="A3002"/>
          <cell r="B3002"/>
          <cell r="C3002"/>
          <cell r="D3002"/>
          <cell r="E3002"/>
          <cell r="F3002"/>
          <cell r="G3002"/>
          <cell r="H3002"/>
          <cell r="I3002"/>
          <cell r="J3002"/>
          <cell r="K3002"/>
          <cell r="L3002"/>
          <cell r="M3002"/>
          <cell r="N3002"/>
          <cell r="O3002"/>
          <cell r="P3002"/>
          <cell r="Q3002"/>
          <cell r="R3002"/>
          <cell r="S3002"/>
          <cell r="T3002"/>
          <cell r="U3002"/>
          <cell r="V3002"/>
          <cell r="W3002"/>
          <cell r="X3002"/>
          <cell r="Y3002"/>
          <cell r="Z3002"/>
          <cell r="AA3002"/>
          <cell r="AB3002"/>
        </row>
        <row r="3003">
          <cell r="A3003"/>
          <cell r="B3003"/>
          <cell r="C3003"/>
          <cell r="D3003"/>
          <cell r="E3003"/>
          <cell r="F3003"/>
          <cell r="G3003"/>
          <cell r="H3003"/>
          <cell r="I3003"/>
          <cell r="J3003"/>
          <cell r="K3003"/>
          <cell r="L3003"/>
          <cell r="M3003"/>
          <cell r="N3003"/>
          <cell r="O3003"/>
          <cell r="P3003"/>
          <cell r="Q3003"/>
          <cell r="R3003"/>
          <cell r="S3003"/>
          <cell r="T3003"/>
          <cell r="U3003"/>
          <cell r="V3003"/>
          <cell r="W3003"/>
          <cell r="X3003"/>
          <cell r="Y3003"/>
          <cell r="Z3003"/>
          <cell r="AA3003"/>
          <cell r="AB3003"/>
        </row>
        <row r="3004">
          <cell r="A3004"/>
          <cell r="B3004"/>
          <cell r="C3004"/>
          <cell r="D3004"/>
          <cell r="E3004"/>
          <cell r="F3004"/>
          <cell r="G3004"/>
          <cell r="H3004"/>
          <cell r="I3004"/>
          <cell r="J3004"/>
          <cell r="K3004"/>
          <cell r="L3004"/>
          <cell r="M3004"/>
          <cell r="N3004"/>
          <cell r="O3004"/>
          <cell r="P3004"/>
          <cell r="Q3004"/>
          <cell r="R3004"/>
          <cell r="S3004"/>
          <cell r="T3004"/>
          <cell r="U3004"/>
          <cell r="V3004"/>
          <cell r="W3004"/>
          <cell r="X3004"/>
          <cell r="Y3004"/>
          <cell r="Z3004"/>
          <cell r="AA3004"/>
          <cell r="AB3004"/>
        </row>
        <row r="3005">
          <cell r="A3005"/>
          <cell r="B3005"/>
          <cell r="C3005"/>
          <cell r="D3005"/>
          <cell r="E3005"/>
          <cell r="F3005"/>
          <cell r="G3005"/>
          <cell r="H3005"/>
          <cell r="I3005"/>
          <cell r="J3005"/>
          <cell r="K3005"/>
          <cell r="L3005"/>
          <cell r="M3005"/>
          <cell r="N3005"/>
          <cell r="O3005"/>
          <cell r="P3005"/>
          <cell r="Q3005"/>
          <cell r="R3005"/>
          <cell r="S3005"/>
          <cell r="T3005"/>
          <cell r="U3005"/>
          <cell r="V3005"/>
          <cell r="W3005"/>
          <cell r="X3005"/>
          <cell r="Y3005"/>
          <cell r="Z3005"/>
          <cell r="AA3005"/>
          <cell r="AB3005"/>
        </row>
        <row r="3006">
          <cell r="A3006"/>
          <cell r="B3006"/>
          <cell r="C3006"/>
          <cell r="D3006"/>
          <cell r="E3006"/>
          <cell r="F3006"/>
          <cell r="G3006"/>
          <cell r="H3006"/>
          <cell r="I3006"/>
          <cell r="J3006"/>
          <cell r="K3006"/>
          <cell r="L3006"/>
          <cell r="M3006"/>
          <cell r="N3006"/>
          <cell r="O3006"/>
          <cell r="P3006"/>
          <cell r="Q3006"/>
          <cell r="R3006"/>
          <cell r="S3006"/>
          <cell r="T3006"/>
          <cell r="U3006"/>
          <cell r="V3006"/>
          <cell r="W3006"/>
          <cell r="X3006"/>
          <cell r="Y3006"/>
          <cell r="Z3006"/>
          <cell r="AA3006"/>
          <cell r="AB3006"/>
        </row>
        <row r="3007">
          <cell r="A3007"/>
          <cell r="B3007"/>
          <cell r="C3007"/>
          <cell r="D3007"/>
          <cell r="E3007"/>
          <cell r="F3007"/>
          <cell r="G3007"/>
          <cell r="H3007"/>
          <cell r="I3007"/>
          <cell r="J3007"/>
          <cell r="K3007"/>
          <cell r="L3007"/>
          <cell r="M3007"/>
          <cell r="N3007"/>
          <cell r="O3007"/>
          <cell r="P3007"/>
          <cell r="Q3007"/>
          <cell r="R3007"/>
          <cell r="S3007"/>
          <cell r="T3007"/>
          <cell r="U3007"/>
          <cell r="V3007"/>
          <cell r="W3007"/>
          <cell r="X3007"/>
          <cell r="Y3007"/>
          <cell r="Z3007"/>
          <cell r="AA3007"/>
          <cell r="AB3007"/>
        </row>
        <row r="3008">
          <cell r="A3008"/>
          <cell r="B3008"/>
          <cell r="C3008"/>
          <cell r="D3008"/>
          <cell r="E3008"/>
          <cell r="F3008"/>
          <cell r="G3008"/>
          <cell r="H3008"/>
          <cell r="I3008"/>
          <cell r="J3008"/>
          <cell r="K3008"/>
          <cell r="L3008"/>
          <cell r="M3008"/>
          <cell r="N3008"/>
          <cell r="O3008"/>
          <cell r="P3008"/>
          <cell r="Q3008"/>
          <cell r="R3008"/>
          <cell r="S3008"/>
          <cell r="T3008"/>
          <cell r="U3008"/>
          <cell r="V3008"/>
          <cell r="W3008"/>
          <cell r="X3008"/>
          <cell r="Y3008"/>
          <cell r="Z3008"/>
          <cell r="AA3008"/>
          <cell r="AB3008"/>
        </row>
        <row r="3009">
          <cell r="A3009"/>
          <cell r="B3009"/>
          <cell r="C3009"/>
          <cell r="D3009"/>
          <cell r="E3009"/>
          <cell r="F3009"/>
          <cell r="G3009"/>
          <cell r="H3009"/>
          <cell r="I3009"/>
          <cell r="J3009"/>
          <cell r="K3009"/>
          <cell r="L3009"/>
          <cell r="M3009"/>
          <cell r="N3009"/>
          <cell r="O3009"/>
          <cell r="P3009"/>
          <cell r="Q3009"/>
          <cell r="R3009"/>
          <cell r="S3009"/>
          <cell r="T3009"/>
          <cell r="U3009"/>
          <cell r="V3009"/>
          <cell r="W3009"/>
          <cell r="X3009"/>
          <cell r="Y3009"/>
          <cell r="Z3009"/>
          <cell r="AA3009"/>
          <cell r="AB3009"/>
        </row>
        <row r="3010">
          <cell r="A3010"/>
          <cell r="B3010"/>
          <cell r="C3010"/>
          <cell r="D3010"/>
          <cell r="E3010"/>
          <cell r="F3010"/>
          <cell r="G3010"/>
          <cell r="H3010"/>
          <cell r="I3010"/>
          <cell r="J3010"/>
          <cell r="K3010"/>
          <cell r="L3010"/>
          <cell r="M3010"/>
          <cell r="N3010"/>
          <cell r="O3010"/>
          <cell r="P3010"/>
          <cell r="Q3010"/>
          <cell r="R3010"/>
          <cell r="S3010"/>
          <cell r="T3010"/>
          <cell r="U3010"/>
          <cell r="V3010"/>
          <cell r="W3010"/>
          <cell r="X3010"/>
          <cell r="Y3010"/>
          <cell r="Z3010"/>
          <cell r="AA3010"/>
          <cell r="AB3010"/>
        </row>
        <row r="3011">
          <cell r="A3011"/>
          <cell r="B3011"/>
          <cell r="C3011"/>
          <cell r="D3011"/>
          <cell r="E3011"/>
          <cell r="F3011"/>
          <cell r="G3011"/>
          <cell r="H3011"/>
          <cell r="I3011"/>
          <cell r="J3011"/>
          <cell r="K3011"/>
          <cell r="L3011"/>
          <cell r="M3011"/>
          <cell r="N3011"/>
          <cell r="O3011"/>
          <cell r="P3011"/>
          <cell r="Q3011"/>
          <cell r="R3011"/>
          <cell r="S3011"/>
          <cell r="T3011"/>
          <cell r="U3011"/>
          <cell r="V3011"/>
          <cell r="W3011"/>
          <cell r="X3011"/>
          <cell r="Y3011"/>
          <cell r="Z3011"/>
          <cell r="AA3011"/>
          <cell r="AB3011"/>
        </row>
        <row r="3012">
          <cell r="A3012"/>
          <cell r="B3012"/>
          <cell r="C3012"/>
          <cell r="D3012"/>
          <cell r="E3012"/>
          <cell r="F3012"/>
          <cell r="G3012"/>
          <cell r="H3012"/>
          <cell r="I3012"/>
          <cell r="J3012"/>
          <cell r="K3012"/>
          <cell r="L3012"/>
          <cell r="M3012"/>
          <cell r="N3012"/>
          <cell r="O3012"/>
          <cell r="P3012"/>
          <cell r="Q3012"/>
          <cell r="R3012"/>
          <cell r="S3012"/>
          <cell r="T3012"/>
          <cell r="U3012"/>
          <cell r="V3012"/>
          <cell r="W3012"/>
          <cell r="X3012"/>
          <cell r="Y3012"/>
          <cell r="Z3012"/>
          <cell r="AA3012"/>
          <cell r="AB3012"/>
        </row>
        <row r="3013">
          <cell r="A3013"/>
          <cell r="B3013"/>
          <cell r="C3013"/>
          <cell r="D3013"/>
          <cell r="E3013"/>
          <cell r="F3013"/>
          <cell r="G3013"/>
          <cell r="H3013"/>
          <cell r="I3013"/>
          <cell r="J3013"/>
          <cell r="K3013"/>
          <cell r="L3013"/>
          <cell r="M3013"/>
          <cell r="N3013"/>
          <cell r="O3013"/>
          <cell r="P3013"/>
          <cell r="Q3013"/>
          <cell r="R3013"/>
          <cell r="S3013"/>
          <cell r="T3013"/>
          <cell r="U3013"/>
          <cell r="V3013"/>
          <cell r="W3013"/>
          <cell r="X3013"/>
          <cell r="Y3013"/>
          <cell r="Z3013"/>
          <cell r="AA3013"/>
          <cell r="AB3013"/>
        </row>
        <row r="3014">
          <cell r="A3014"/>
          <cell r="B3014"/>
          <cell r="C3014"/>
          <cell r="D3014"/>
          <cell r="E3014"/>
          <cell r="F3014"/>
          <cell r="G3014"/>
          <cell r="H3014"/>
          <cell r="I3014"/>
          <cell r="J3014"/>
          <cell r="K3014"/>
          <cell r="L3014"/>
          <cell r="M3014"/>
          <cell r="N3014"/>
          <cell r="O3014"/>
          <cell r="P3014"/>
          <cell r="Q3014"/>
          <cell r="R3014"/>
          <cell r="S3014"/>
          <cell r="T3014"/>
          <cell r="U3014"/>
          <cell r="V3014"/>
          <cell r="W3014"/>
          <cell r="X3014"/>
          <cell r="Y3014"/>
          <cell r="Z3014"/>
          <cell r="AA3014"/>
          <cell r="AB3014"/>
        </row>
        <row r="3015">
          <cell r="A3015"/>
          <cell r="B3015"/>
          <cell r="C3015"/>
          <cell r="D3015"/>
          <cell r="E3015"/>
          <cell r="F3015"/>
          <cell r="G3015"/>
          <cell r="H3015"/>
          <cell r="I3015"/>
          <cell r="J3015"/>
          <cell r="K3015"/>
          <cell r="L3015"/>
          <cell r="M3015"/>
          <cell r="N3015"/>
          <cell r="O3015"/>
          <cell r="P3015"/>
          <cell r="Q3015"/>
          <cell r="R3015"/>
          <cell r="S3015"/>
          <cell r="T3015"/>
          <cell r="U3015"/>
          <cell r="V3015"/>
          <cell r="W3015"/>
          <cell r="X3015"/>
          <cell r="Y3015"/>
          <cell r="Z3015"/>
          <cell r="AA3015"/>
          <cell r="AB3015"/>
        </row>
        <row r="3016">
          <cell r="A3016"/>
          <cell r="B3016"/>
          <cell r="C3016"/>
          <cell r="D3016"/>
          <cell r="E3016"/>
          <cell r="F3016"/>
          <cell r="G3016"/>
          <cell r="H3016"/>
          <cell r="I3016"/>
          <cell r="J3016"/>
          <cell r="K3016"/>
          <cell r="L3016"/>
          <cell r="M3016"/>
          <cell r="N3016"/>
          <cell r="O3016"/>
          <cell r="P3016"/>
          <cell r="Q3016"/>
          <cell r="R3016"/>
          <cell r="S3016"/>
          <cell r="T3016"/>
          <cell r="U3016"/>
          <cell r="V3016"/>
          <cell r="W3016"/>
          <cell r="X3016"/>
          <cell r="Y3016"/>
          <cell r="Z3016"/>
          <cell r="AA3016"/>
          <cell r="AB3016"/>
        </row>
        <row r="3017">
          <cell r="A3017"/>
          <cell r="B3017"/>
          <cell r="C3017"/>
          <cell r="D3017"/>
          <cell r="E3017"/>
          <cell r="F3017"/>
          <cell r="G3017"/>
          <cell r="H3017"/>
          <cell r="I3017"/>
          <cell r="J3017"/>
          <cell r="K3017"/>
          <cell r="L3017"/>
          <cell r="M3017"/>
          <cell r="N3017"/>
          <cell r="O3017"/>
          <cell r="P3017"/>
          <cell r="Q3017"/>
          <cell r="R3017"/>
          <cell r="S3017"/>
          <cell r="T3017"/>
          <cell r="U3017"/>
          <cell r="V3017"/>
          <cell r="W3017"/>
          <cell r="X3017"/>
          <cell r="Y3017"/>
          <cell r="Z3017"/>
          <cell r="AA3017"/>
          <cell r="AB3017"/>
        </row>
        <row r="3018">
          <cell r="A3018"/>
          <cell r="B3018"/>
          <cell r="C3018"/>
          <cell r="D3018"/>
          <cell r="E3018"/>
          <cell r="F3018"/>
          <cell r="G3018"/>
          <cell r="H3018"/>
          <cell r="I3018"/>
          <cell r="J3018"/>
          <cell r="K3018"/>
          <cell r="L3018"/>
          <cell r="M3018"/>
          <cell r="N3018"/>
          <cell r="O3018"/>
          <cell r="P3018"/>
          <cell r="Q3018"/>
          <cell r="R3018"/>
          <cell r="S3018"/>
          <cell r="T3018"/>
          <cell r="U3018"/>
          <cell r="V3018"/>
          <cell r="W3018"/>
          <cell r="X3018"/>
          <cell r="Y3018"/>
          <cell r="Z3018"/>
          <cell r="AA3018"/>
          <cell r="AB3018"/>
        </row>
        <row r="3019">
          <cell r="A3019"/>
          <cell r="B3019"/>
          <cell r="C3019"/>
          <cell r="D3019"/>
          <cell r="E3019"/>
          <cell r="F3019"/>
          <cell r="G3019"/>
          <cell r="H3019"/>
          <cell r="I3019"/>
          <cell r="J3019"/>
          <cell r="K3019"/>
          <cell r="L3019"/>
          <cell r="M3019"/>
          <cell r="N3019"/>
          <cell r="O3019"/>
          <cell r="P3019"/>
          <cell r="Q3019"/>
          <cell r="R3019"/>
          <cell r="S3019"/>
          <cell r="T3019"/>
          <cell r="U3019"/>
          <cell r="V3019"/>
          <cell r="W3019"/>
          <cell r="X3019"/>
          <cell r="Y3019"/>
          <cell r="Z3019"/>
          <cell r="AA3019"/>
          <cell r="AB3019"/>
        </row>
        <row r="3020">
          <cell r="A3020"/>
          <cell r="B3020"/>
          <cell r="C3020"/>
          <cell r="D3020"/>
          <cell r="E3020"/>
          <cell r="F3020"/>
          <cell r="G3020"/>
          <cell r="H3020"/>
          <cell r="I3020"/>
          <cell r="J3020"/>
          <cell r="K3020"/>
          <cell r="L3020"/>
          <cell r="M3020"/>
          <cell r="N3020"/>
          <cell r="O3020"/>
          <cell r="P3020"/>
          <cell r="Q3020"/>
          <cell r="R3020"/>
          <cell r="S3020"/>
          <cell r="T3020"/>
          <cell r="U3020"/>
          <cell r="V3020"/>
          <cell r="W3020"/>
          <cell r="X3020"/>
          <cell r="Y3020"/>
          <cell r="Z3020"/>
          <cell r="AA3020"/>
          <cell r="AB3020"/>
        </row>
        <row r="3021">
          <cell r="A3021"/>
          <cell r="B3021"/>
          <cell r="C3021"/>
          <cell r="D3021"/>
          <cell r="E3021"/>
          <cell r="F3021"/>
          <cell r="G3021"/>
          <cell r="H3021"/>
          <cell r="I3021"/>
          <cell r="J3021"/>
          <cell r="K3021"/>
          <cell r="L3021"/>
          <cell r="M3021"/>
          <cell r="N3021"/>
          <cell r="O3021"/>
          <cell r="P3021"/>
          <cell r="Q3021"/>
          <cell r="R3021"/>
          <cell r="S3021"/>
          <cell r="T3021"/>
          <cell r="U3021"/>
          <cell r="V3021"/>
          <cell r="W3021"/>
          <cell r="X3021"/>
          <cell r="Y3021"/>
          <cell r="Z3021"/>
          <cell r="AA3021"/>
          <cell r="AB3021"/>
        </row>
        <row r="3022">
          <cell r="A3022"/>
          <cell r="B3022"/>
          <cell r="C3022"/>
          <cell r="D3022"/>
          <cell r="E3022"/>
          <cell r="F3022"/>
          <cell r="G3022"/>
          <cell r="H3022"/>
          <cell r="I3022"/>
          <cell r="J3022"/>
          <cell r="K3022"/>
          <cell r="L3022"/>
          <cell r="M3022"/>
          <cell r="N3022"/>
          <cell r="O3022"/>
          <cell r="P3022"/>
          <cell r="Q3022"/>
          <cell r="R3022"/>
          <cell r="S3022"/>
          <cell r="T3022"/>
          <cell r="U3022"/>
          <cell r="V3022"/>
          <cell r="W3022"/>
          <cell r="X3022"/>
          <cell r="Y3022"/>
          <cell r="Z3022"/>
          <cell r="AA3022"/>
          <cell r="AB3022"/>
        </row>
        <row r="3023">
          <cell r="A3023"/>
          <cell r="B3023"/>
          <cell r="C3023"/>
          <cell r="D3023"/>
          <cell r="E3023"/>
          <cell r="F3023"/>
          <cell r="G3023"/>
          <cell r="H3023"/>
          <cell r="I3023"/>
          <cell r="J3023"/>
          <cell r="K3023"/>
          <cell r="L3023"/>
          <cell r="M3023"/>
          <cell r="N3023"/>
          <cell r="O3023"/>
          <cell r="P3023"/>
          <cell r="Q3023"/>
          <cell r="R3023"/>
          <cell r="S3023"/>
          <cell r="T3023"/>
          <cell r="U3023"/>
          <cell r="V3023"/>
          <cell r="W3023"/>
          <cell r="X3023"/>
          <cell r="Y3023"/>
          <cell r="Z3023"/>
          <cell r="AA3023"/>
          <cell r="AB3023"/>
        </row>
        <row r="3024">
          <cell r="A3024"/>
          <cell r="B3024"/>
          <cell r="C3024"/>
          <cell r="D3024"/>
          <cell r="E3024"/>
          <cell r="F3024"/>
          <cell r="G3024"/>
          <cell r="H3024"/>
          <cell r="I3024"/>
          <cell r="J3024"/>
          <cell r="K3024"/>
          <cell r="L3024"/>
          <cell r="M3024"/>
          <cell r="N3024"/>
          <cell r="O3024"/>
          <cell r="P3024"/>
          <cell r="Q3024"/>
          <cell r="R3024"/>
          <cell r="S3024"/>
          <cell r="T3024"/>
          <cell r="U3024"/>
          <cell r="V3024"/>
          <cell r="W3024"/>
          <cell r="X3024"/>
          <cell r="Y3024"/>
          <cell r="Z3024"/>
          <cell r="AA3024"/>
          <cell r="AB3024"/>
        </row>
        <row r="3025">
          <cell r="A3025"/>
          <cell r="B3025"/>
          <cell r="C3025"/>
          <cell r="D3025"/>
          <cell r="E3025"/>
          <cell r="F3025"/>
          <cell r="G3025"/>
          <cell r="H3025"/>
          <cell r="I3025"/>
          <cell r="J3025"/>
          <cell r="K3025"/>
          <cell r="L3025"/>
          <cell r="M3025"/>
          <cell r="N3025"/>
          <cell r="O3025"/>
          <cell r="P3025"/>
          <cell r="Q3025"/>
          <cell r="R3025"/>
          <cell r="S3025"/>
          <cell r="T3025"/>
          <cell r="U3025"/>
          <cell r="V3025"/>
          <cell r="W3025"/>
          <cell r="X3025"/>
          <cell r="Y3025"/>
          <cell r="Z3025"/>
          <cell r="AA3025"/>
          <cell r="AB3025"/>
        </row>
        <row r="3026">
          <cell r="A3026"/>
          <cell r="B3026"/>
          <cell r="C3026"/>
          <cell r="D3026"/>
          <cell r="E3026"/>
          <cell r="F3026"/>
          <cell r="G3026"/>
          <cell r="H3026"/>
          <cell r="I3026"/>
          <cell r="J3026"/>
          <cell r="K3026"/>
          <cell r="L3026"/>
          <cell r="M3026"/>
          <cell r="N3026"/>
          <cell r="O3026"/>
          <cell r="P3026"/>
          <cell r="Q3026"/>
          <cell r="R3026"/>
          <cell r="S3026"/>
          <cell r="T3026"/>
          <cell r="U3026"/>
          <cell r="V3026"/>
          <cell r="W3026"/>
          <cell r="X3026"/>
          <cell r="Y3026"/>
          <cell r="Z3026"/>
          <cell r="AA3026"/>
          <cell r="AB3026"/>
        </row>
        <row r="3027">
          <cell r="A3027"/>
          <cell r="B3027"/>
          <cell r="C3027"/>
          <cell r="D3027"/>
          <cell r="E3027"/>
          <cell r="F3027"/>
          <cell r="G3027"/>
          <cell r="H3027"/>
          <cell r="I3027"/>
          <cell r="J3027"/>
          <cell r="K3027"/>
          <cell r="L3027"/>
          <cell r="M3027"/>
          <cell r="N3027"/>
          <cell r="O3027"/>
          <cell r="P3027"/>
          <cell r="Q3027"/>
          <cell r="R3027"/>
          <cell r="S3027"/>
          <cell r="T3027"/>
          <cell r="U3027"/>
          <cell r="V3027"/>
          <cell r="W3027"/>
          <cell r="X3027"/>
          <cell r="Y3027"/>
          <cell r="Z3027"/>
          <cell r="AA3027"/>
          <cell r="AB3027"/>
        </row>
        <row r="3028">
          <cell r="A3028"/>
          <cell r="B3028"/>
          <cell r="C3028"/>
          <cell r="D3028"/>
          <cell r="E3028"/>
          <cell r="F3028"/>
          <cell r="G3028"/>
          <cell r="H3028"/>
          <cell r="I3028"/>
          <cell r="J3028"/>
          <cell r="K3028"/>
          <cell r="L3028"/>
          <cell r="M3028"/>
          <cell r="N3028"/>
          <cell r="O3028"/>
          <cell r="P3028"/>
          <cell r="Q3028"/>
          <cell r="R3028"/>
          <cell r="S3028"/>
          <cell r="T3028"/>
          <cell r="U3028"/>
          <cell r="V3028"/>
          <cell r="W3028"/>
          <cell r="X3028"/>
          <cell r="Y3028"/>
          <cell r="Z3028"/>
          <cell r="AA3028"/>
          <cell r="AB3028"/>
        </row>
        <row r="3029">
          <cell r="A3029"/>
          <cell r="B3029"/>
          <cell r="C3029"/>
          <cell r="D3029"/>
          <cell r="E3029"/>
          <cell r="F3029"/>
          <cell r="G3029"/>
          <cell r="H3029"/>
          <cell r="I3029"/>
          <cell r="J3029"/>
          <cell r="K3029"/>
          <cell r="L3029"/>
          <cell r="M3029"/>
          <cell r="N3029"/>
          <cell r="O3029"/>
          <cell r="P3029"/>
          <cell r="Q3029"/>
          <cell r="R3029"/>
          <cell r="S3029"/>
          <cell r="T3029"/>
          <cell r="U3029"/>
          <cell r="V3029"/>
          <cell r="W3029"/>
          <cell r="X3029"/>
          <cell r="Y3029"/>
          <cell r="Z3029"/>
          <cell r="AA3029"/>
          <cell r="AB3029"/>
        </row>
        <row r="3030">
          <cell r="A3030"/>
          <cell r="B3030"/>
          <cell r="C3030"/>
          <cell r="D3030"/>
          <cell r="E3030"/>
          <cell r="F3030"/>
          <cell r="G3030"/>
          <cell r="H3030"/>
          <cell r="I3030"/>
          <cell r="J3030"/>
          <cell r="K3030"/>
          <cell r="L3030"/>
          <cell r="M3030"/>
          <cell r="N3030"/>
          <cell r="O3030"/>
          <cell r="P3030"/>
          <cell r="Q3030"/>
          <cell r="R3030"/>
          <cell r="S3030"/>
          <cell r="T3030"/>
          <cell r="U3030"/>
          <cell r="V3030"/>
          <cell r="W3030"/>
          <cell r="X3030"/>
          <cell r="Y3030"/>
          <cell r="Z3030"/>
          <cell r="AA3030"/>
          <cell r="AB3030"/>
        </row>
        <row r="3031">
          <cell r="A3031"/>
          <cell r="B3031"/>
          <cell r="C3031"/>
          <cell r="D3031"/>
          <cell r="E3031"/>
          <cell r="F3031"/>
          <cell r="G3031"/>
          <cell r="H3031"/>
          <cell r="I3031"/>
          <cell r="J3031"/>
          <cell r="K3031"/>
          <cell r="L3031"/>
          <cell r="M3031"/>
          <cell r="N3031"/>
          <cell r="O3031"/>
          <cell r="P3031"/>
          <cell r="Q3031"/>
          <cell r="R3031"/>
          <cell r="S3031"/>
          <cell r="T3031"/>
          <cell r="U3031"/>
          <cell r="V3031"/>
          <cell r="W3031"/>
          <cell r="X3031"/>
          <cell r="Y3031"/>
          <cell r="Z3031"/>
          <cell r="AA3031"/>
          <cell r="AB3031"/>
        </row>
        <row r="3032">
          <cell r="A3032"/>
          <cell r="B3032"/>
          <cell r="C3032"/>
          <cell r="D3032"/>
          <cell r="E3032"/>
          <cell r="F3032"/>
          <cell r="G3032"/>
          <cell r="H3032"/>
          <cell r="I3032"/>
          <cell r="J3032"/>
          <cell r="K3032"/>
          <cell r="L3032"/>
          <cell r="M3032"/>
          <cell r="N3032"/>
          <cell r="O3032"/>
          <cell r="P3032"/>
          <cell r="Q3032"/>
          <cell r="R3032"/>
          <cell r="S3032"/>
          <cell r="T3032"/>
          <cell r="U3032"/>
          <cell r="V3032"/>
          <cell r="W3032"/>
          <cell r="X3032"/>
          <cell r="Y3032"/>
          <cell r="Z3032"/>
          <cell r="AA3032"/>
          <cell r="AB3032"/>
        </row>
        <row r="3033">
          <cell r="A3033"/>
          <cell r="B3033"/>
          <cell r="C3033"/>
          <cell r="D3033"/>
          <cell r="E3033"/>
          <cell r="F3033"/>
          <cell r="G3033"/>
          <cell r="H3033"/>
          <cell r="I3033"/>
          <cell r="J3033"/>
          <cell r="K3033"/>
          <cell r="L3033"/>
          <cell r="M3033"/>
          <cell r="N3033"/>
          <cell r="O3033"/>
          <cell r="P3033"/>
          <cell r="Q3033"/>
          <cell r="R3033"/>
          <cell r="S3033"/>
          <cell r="T3033"/>
          <cell r="U3033"/>
          <cell r="V3033"/>
          <cell r="W3033"/>
          <cell r="X3033"/>
          <cell r="Y3033"/>
          <cell r="Z3033"/>
          <cell r="AA3033"/>
          <cell r="AB3033"/>
        </row>
        <row r="3034">
          <cell r="A3034"/>
          <cell r="B3034"/>
          <cell r="C3034"/>
          <cell r="D3034"/>
          <cell r="E3034"/>
          <cell r="F3034"/>
          <cell r="G3034"/>
          <cell r="H3034"/>
          <cell r="I3034"/>
          <cell r="J3034"/>
          <cell r="K3034"/>
          <cell r="L3034"/>
          <cell r="M3034"/>
          <cell r="N3034"/>
          <cell r="O3034"/>
          <cell r="P3034"/>
          <cell r="Q3034"/>
          <cell r="R3034"/>
          <cell r="S3034"/>
          <cell r="T3034"/>
          <cell r="U3034"/>
          <cell r="V3034"/>
          <cell r="W3034"/>
          <cell r="X3034"/>
          <cell r="Y3034"/>
          <cell r="Z3034"/>
          <cell r="AA3034"/>
          <cell r="AB3034"/>
        </row>
        <row r="3035">
          <cell r="A3035"/>
          <cell r="B3035"/>
          <cell r="C3035"/>
          <cell r="D3035"/>
          <cell r="E3035"/>
          <cell r="F3035"/>
          <cell r="G3035"/>
          <cell r="H3035"/>
          <cell r="I3035"/>
          <cell r="J3035"/>
          <cell r="K3035"/>
          <cell r="L3035"/>
          <cell r="M3035"/>
          <cell r="N3035"/>
          <cell r="O3035"/>
          <cell r="P3035"/>
          <cell r="Q3035"/>
          <cell r="R3035"/>
          <cell r="S3035"/>
          <cell r="T3035"/>
          <cell r="U3035"/>
          <cell r="V3035"/>
          <cell r="W3035"/>
          <cell r="X3035"/>
          <cell r="Y3035"/>
          <cell r="Z3035"/>
          <cell r="AA3035"/>
          <cell r="AB3035"/>
        </row>
        <row r="3036">
          <cell r="A3036"/>
          <cell r="B3036"/>
          <cell r="C3036"/>
          <cell r="D3036"/>
          <cell r="E3036"/>
          <cell r="F3036"/>
          <cell r="G3036"/>
          <cell r="H3036"/>
          <cell r="I3036"/>
          <cell r="J3036"/>
          <cell r="K3036"/>
          <cell r="L3036"/>
          <cell r="M3036"/>
          <cell r="N3036"/>
          <cell r="O3036"/>
          <cell r="P3036"/>
          <cell r="Q3036"/>
          <cell r="R3036"/>
          <cell r="S3036"/>
          <cell r="T3036"/>
          <cell r="U3036"/>
          <cell r="V3036"/>
          <cell r="W3036"/>
          <cell r="X3036"/>
          <cell r="Y3036"/>
          <cell r="Z3036"/>
          <cell r="AA3036"/>
          <cell r="AB3036"/>
        </row>
        <row r="3037">
          <cell r="A3037"/>
          <cell r="B3037"/>
          <cell r="C3037"/>
          <cell r="D3037"/>
          <cell r="E3037"/>
          <cell r="F3037"/>
          <cell r="G3037"/>
          <cell r="H3037"/>
          <cell r="I3037"/>
          <cell r="J3037"/>
          <cell r="K3037"/>
          <cell r="L3037"/>
          <cell r="M3037"/>
          <cell r="N3037"/>
          <cell r="O3037"/>
          <cell r="P3037"/>
          <cell r="Q3037"/>
          <cell r="R3037"/>
          <cell r="S3037"/>
          <cell r="T3037"/>
          <cell r="U3037"/>
          <cell r="V3037"/>
          <cell r="W3037"/>
          <cell r="X3037"/>
          <cell r="Y3037"/>
          <cell r="Z3037"/>
          <cell r="AA3037"/>
          <cell r="AB3037"/>
        </row>
        <row r="3038">
          <cell r="A3038"/>
          <cell r="B3038"/>
          <cell r="C3038"/>
          <cell r="D3038"/>
          <cell r="E3038"/>
          <cell r="F3038"/>
          <cell r="G3038"/>
          <cell r="H3038"/>
          <cell r="I3038"/>
          <cell r="J3038"/>
          <cell r="K3038"/>
          <cell r="L3038"/>
          <cell r="M3038"/>
          <cell r="N3038"/>
          <cell r="O3038"/>
          <cell r="P3038"/>
          <cell r="Q3038"/>
          <cell r="R3038"/>
          <cell r="S3038"/>
          <cell r="T3038"/>
          <cell r="U3038"/>
          <cell r="V3038"/>
          <cell r="W3038"/>
          <cell r="X3038"/>
          <cell r="Y3038"/>
          <cell r="Z3038"/>
          <cell r="AA3038"/>
          <cell r="AB3038"/>
        </row>
        <row r="3039">
          <cell r="A3039"/>
          <cell r="B3039"/>
          <cell r="C3039"/>
          <cell r="D3039"/>
          <cell r="E3039"/>
          <cell r="F3039"/>
          <cell r="G3039"/>
          <cell r="H3039"/>
          <cell r="I3039"/>
          <cell r="J3039"/>
          <cell r="K3039"/>
          <cell r="L3039"/>
          <cell r="M3039"/>
          <cell r="N3039"/>
          <cell r="O3039"/>
          <cell r="P3039"/>
          <cell r="Q3039"/>
          <cell r="R3039"/>
          <cell r="S3039"/>
          <cell r="T3039"/>
          <cell r="U3039"/>
          <cell r="V3039"/>
          <cell r="W3039"/>
          <cell r="X3039"/>
          <cell r="Y3039"/>
          <cell r="Z3039"/>
          <cell r="AA3039"/>
          <cell r="AB3039"/>
        </row>
        <row r="3040">
          <cell r="A3040"/>
          <cell r="B3040"/>
          <cell r="C3040"/>
          <cell r="D3040"/>
          <cell r="E3040"/>
          <cell r="F3040"/>
          <cell r="G3040"/>
          <cell r="H3040"/>
          <cell r="I3040"/>
          <cell r="J3040"/>
          <cell r="K3040"/>
          <cell r="L3040"/>
          <cell r="M3040"/>
          <cell r="N3040"/>
          <cell r="O3040"/>
          <cell r="P3040"/>
          <cell r="Q3040"/>
          <cell r="R3040"/>
          <cell r="S3040"/>
          <cell r="T3040"/>
          <cell r="U3040"/>
          <cell r="V3040"/>
          <cell r="W3040"/>
          <cell r="X3040"/>
          <cell r="Y3040"/>
          <cell r="Z3040"/>
          <cell r="AA3040"/>
          <cell r="AB3040"/>
        </row>
        <row r="3041">
          <cell r="A3041"/>
          <cell r="B3041"/>
          <cell r="C3041"/>
          <cell r="D3041"/>
          <cell r="E3041"/>
          <cell r="F3041"/>
          <cell r="G3041"/>
          <cell r="H3041"/>
          <cell r="I3041"/>
          <cell r="J3041"/>
          <cell r="K3041"/>
          <cell r="L3041"/>
          <cell r="M3041"/>
          <cell r="N3041"/>
          <cell r="O3041"/>
          <cell r="P3041"/>
          <cell r="Q3041"/>
          <cell r="R3041"/>
          <cell r="S3041"/>
          <cell r="T3041"/>
          <cell r="U3041"/>
          <cell r="V3041"/>
          <cell r="W3041"/>
          <cell r="X3041"/>
          <cell r="Y3041"/>
          <cell r="Z3041"/>
          <cell r="AA3041"/>
          <cell r="AB3041"/>
        </row>
        <row r="3042">
          <cell r="A3042"/>
          <cell r="B3042"/>
          <cell r="C3042"/>
          <cell r="D3042"/>
          <cell r="E3042"/>
          <cell r="F3042"/>
          <cell r="G3042"/>
          <cell r="H3042"/>
          <cell r="I3042"/>
          <cell r="J3042"/>
          <cell r="K3042"/>
          <cell r="L3042"/>
          <cell r="M3042"/>
          <cell r="N3042"/>
          <cell r="O3042"/>
          <cell r="P3042"/>
          <cell r="Q3042"/>
          <cell r="R3042"/>
          <cell r="S3042"/>
          <cell r="T3042"/>
          <cell r="U3042"/>
          <cell r="V3042"/>
          <cell r="W3042"/>
          <cell r="X3042"/>
          <cell r="Y3042"/>
          <cell r="Z3042"/>
          <cell r="AA3042"/>
          <cell r="AB3042"/>
        </row>
        <row r="3043">
          <cell r="A3043"/>
          <cell r="B3043"/>
          <cell r="C3043"/>
          <cell r="D3043"/>
          <cell r="E3043"/>
          <cell r="F3043"/>
          <cell r="G3043"/>
          <cell r="H3043"/>
          <cell r="I3043"/>
          <cell r="J3043"/>
          <cell r="K3043"/>
          <cell r="L3043"/>
          <cell r="M3043"/>
          <cell r="N3043"/>
          <cell r="O3043"/>
          <cell r="P3043"/>
          <cell r="Q3043"/>
          <cell r="R3043"/>
          <cell r="S3043"/>
          <cell r="T3043"/>
          <cell r="U3043"/>
          <cell r="V3043"/>
          <cell r="W3043"/>
          <cell r="X3043"/>
          <cell r="Y3043"/>
          <cell r="Z3043"/>
          <cell r="AA3043"/>
          <cell r="AB3043"/>
        </row>
        <row r="3044">
          <cell r="A3044"/>
          <cell r="B3044"/>
          <cell r="C3044"/>
          <cell r="D3044"/>
          <cell r="E3044"/>
          <cell r="F3044"/>
          <cell r="G3044"/>
          <cell r="H3044"/>
          <cell r="I3044"/>
          <cell r="J3044"/>
          <cell r="K3044"/>
          <cell r="L3044"/>
          <cell r="M3044"/>
          <cell r="N3044"/>
          <cell r="O3044"/>
          <cell r="P3044"/>
          <cell r="Q3044"/>
          <cell r="R3044"/>
          <cell r="S3044"/>
          <cell r="T3044"/>
          <cell r="U3044"/>
          <cell r="V3044"/>
          <cell r="W3044"/>
          <cell r="X3044"/>
          <cell r="Y3044"/>
          <cell r="Z3044"/>
          <cell r="AA3044"/>
          <cell r="AB3044"/>
        </row>
        <row r="3045">
          <cell r="A3045"/>
          <cell r="B3045"/>
          <cell r="C3045"/>
          <cell r="D3045"/>
          <cell r="E3045"/>
          <cell r="F3045"/>
          <cell r="G3045"/>
          <cell r="H3045"/>
          <cell r="I3045"/>
          <cell r="J3045"/>
          <cell r="K3045"/>
          <cell r="L3045"/>
          <cell r="M3045"/>
          <cell r="N3045"/>
          <cell r="O3045"/>
          <cell r="P3045"/>
          <cell r="Q3045"/>
          <cell r="R3045"/>
          <cell r="S3045"/>
          <cell r="T3045"/>
          <cell r="U3045"/>
          <cell r="V3045"/>
          <cell r="W3045"/>
          <cell r="X3045"/>
          <cell r="Y3045"/>
          <cell r="Z3045"/>
          <cell r="AA3045"/>
          <cell r="AB3045"/>
        </row>
        <row r="3046">
          <cell r="A3046"/>
          <cell r="B3046"/>
          <cell r="C3046"/>
          <cell r="D3046"/>
          <cell r="E3046"/>
          <cell r="F3046"/>
          <cell r="G3046"/>
          <cell r="H3046"/>
          <cell r="I3046"/>
          <cell r="J3046"/>
          <cell r="K3046"/>
          <cell r="L3046"/>
          <cell r="M3046"/>
          <cell r="N3046"/>
          <cell r="O3046"/>
          <cell r="P3046"/>
          <cell r="Q3046"/>
          <cell r="R3046"/>
          <cell r="S3046"/>
          <cell r="T3046"/>
          <cell r="U3046"/>
          <cell r="V3046"/>
          <cell r="W3046"/>
          <cell r="X3046"/>
          <cell r="Y3046"/>
          <cell r="Z3046"/>
          <cell r="AA3046"/>
          <cell r="AB3046"/>
        </row>
        <row r="3047">
          <cell r="A3047"/>
          <cell r="B3047"/>
          <cell r="C3047"/>
          <cell r="D3047"/>
          <cell r="E3047"/>
          <cell r="F3047"/>
          <cell r="G3047"/>
          <cell r="H3047"/>
          <cell r="I3047"/>
          <cell r="J3047"/>
          <cell r="K3047"/>
          <cell r="L3047"/>
          <cell r="M3047"/>
          <cell r="N3047"/>
          <cell r="O3047"/>
          <cell r="P3047"/>
          <cell r="Q3047"/>
          <cell r="R3047"/>
          <cell r="S3047"/>
          <cell r="T3047"/>
          <cell r="U3047"/>
          <cell r="V3047"/>
          <cell r="W3047"/>
          <cell r="X3047"/>
          <cell r="Y3047"/>
          <cell r="Z3047"/>
          <cell r="AA3047"/>
          <cell r="AB3047"/>
        </row>
        <row r="3048">
          <cell r="A3048"/>
          <cell r="B3048"/>
          <cell r="C3048"/>
          <cell r="D3048"/>
          <cell r="E3048"/>
          <cell r="F3048"/>
          <cell r="G3048"/>
          <cell r="H3048"/>
          <cell r="I3048"/>
          <cell r="J3048"/>
          <cell r="K3048"/>
          <cell r="L3048"/>
          <cell r="M3048"/>
          <cell r="N3048"/>
          <cell r="O3048"/>
          <cell r="P3048"/>
          <cell r="Q3048"/>
          <cell r="R3048"/>
          <cell r="S3048"/>
          <cell r="T3048"/>
          <cell r="U3048"/>
          <cell r="V3048"/>
          <cell r="W3048"/>
          <cell r="X3048"/>
          <cell r="Y3048"/>
          <cell r="Z3048"/>
          <cell r="AA3048"/>
          <cell r="AB3048"/>
        </row>
        <row r="3049">
          <cell r="A3049"/>
          <cell r="B3049"/>
          <cell r="C3049"/>
          <cell r="D3049"/>
          <cell r="E3049"/>
          <cell r="F3049"/>
          <cell r="G3049"/>
          <cell r="H3049"/>
          <cell r="I3049"/>
          <cell r="J3049"/>
          <cell r="K3049"/>
          <cell r="L3049"/>
          <cell r="M3049"/>
          <cell r="N3049"/>
          <cell r="O3049"/>
          <cell r="P3049"/>
          <cell r="Q3049"/>
          <cell r="R3049"/>
          <cell r="S3049"/>
          <cell r="T3049"/>
          <cell r="U3049"/>
          <cell r="V3049"/>
          <cell r="W3049"/>
          <cell r="X3049"/>
          <cell r="Y3049"/>
          <cell r="Z3049"/>
          <cell r="AA3049"/>
          <cell r="AB3049"/>
        </row>
        <row r="3050">
          <cell r="A3050"/>
          <cell r="B3050"/>
          <cell r="C3050"/>
          <cell r="D3050"/>
          <cell r="E3050"/>
          <cell r="F3050"/>
          <cell r="G3050"/>
          <cell r="H3050"/>
          <cell r="I3050"/>
          <cell r="J3050"/>
          <cell r="K3050"/>
          <cell r="L3050"/>
          <cell r="M3050"/>
          <cell r="N3050"/>
          <cell r="O3050"/>
          <cell r="P3050"/>
          <cell r="Q3050"/>
          <cell r="R3050"/>
          <cell r="S3050"/>
          <cell r="T3050"/>
          <cell r="U3050"/>
          <cell r="V3050"/>
          <cell r="W3050"/>
          <cell r="X3050"/>
          <cell r="Y3050"/>
          <cell r="Z3050"/>
          <cell r="AA3050"/>
          <cell r="AB3050"/>
        </row>
        <row r="3051">
          <cell r="A3051"/>
          <cell r="B3051"/>
          <cell r="C3051"/>
          <cell r="D3051"/>
          <cell r="E3051"/>
          <cell r="F3051"/>
          <cell r="G3051"/>
          <cell r="H3051"/>
          <cell r="I3051"/>
          <cell r="J3051"/>
          <cell r="K3051"/>
          <cell r="L3051"/>
          <cell r="M3051"/>
          <cell r="N3051"/>
          <cell r="O3051"/>
          <cell r="P3051"/>
          <cell r="Q3051"/>
          <cell r="R3051"/>
          <cell r="S3051"/>
          <cell r="T3051"/>
          <cell r="U3051"/>
          <cell r="V3051"/>
          <cell r="W3051"/>
          <cell r="X3051"/>
          <cell r="Y3051"/>
          <cell r="Z3051"/>
          <cell r="AA3051"/>
          <cell r="AB3051"/>
        </row>
        <row r="3052">
          <cell r="A3052"/>
          <cell r="B3052"/>
          <cell r="C3052"/>
          <cell r="D3052"/>
          <cell r="E3052"/>
          <cell r="F3052"/>
          <cell r="G3052"/>
          <cell r="H3052"/>
          <cell r="I3052"/>
          <cell r="J3052"/>
          <cell r="K3052"/>
          <cell r="L3052"/>
          <cell r="M3052"/>
          <cell r="N3052"/>
          <cell r="O3052"/>
          <cell r="P3052"/>
          <cell r="Q3052"/>
          <cell r="R3052"/>
          <cell r="S3052"/>
          <cell r="T3052"/>
          <cell r="U3052"/>
          <cell r="V3052"/>
          <cell r="W3052"/>
          <cell r="X3052"/>
          <cell r="Y3052"/>
          <cell r="Z3052"/>
          <cell r="AA3052"/>
          <cell r="AB3052"/>
        </row>
        <row r="3053">
          <cell r="A3053"/>
          <cell r="B3053"/>
          <cell r="C3053"/>
          <cell r="D3053"/>
          <cell r="E3053"/>
          <cell r="F3053"/>
          <cell r="G3053"/>
          <cell r="H3053"/>
          <cell r="I3053"/>
          <cell r="J3053"/>
          <cell r="K3053"/>
          <cell r="L3053"/>
          <cell r="M3053"/>
          <cell r="N3053"/>
          <cell r="O3053"/>
          <cell r="P3053"/>
          <cell r="Q3053"/>
          <cell r="R3053"/>
          <cell r="S3053"/>
          <cell r="T3053"/>
          <cell r="U3053"/>
          <cell r="V3053"/>
          <cell r="W3053"/>
          <cell r="X3053"/>
          <cell r="Y3053"/>
          <cell r="Z3053"/>
          <cell r="AA3053"/>
          <cell r="AB3053"/>
        </row>
        <row r="3054">
          <cell r="A3054"/>
          <cell r="B3054"/>
          <cell r="C3054"/>
          <cell r="D3054"/>
          <cell r="E3054"/>
          <cell r="F3054"/>
          <cell r="G3054"/>
          <cell r="H3054"/>
          <cell r="I3054"/>
          <cell r="J3054"/>
          <cell r="K3054"/>
          <cell r="L3054"/>
          <cell r="M3054"/>
          <cell r="N3054"/>
          <cell r="O3054"/>
          <cell r="P3054"/>
          <cell r="Q3054"/>
          <cell r="R3054"/>
          <cell r="S3054"/>
          <cell r="T3054"/>
          <cell r="U3054"/>
          <cell r="V3054"/>
          <cell r="W3054"/>
          <cell r="X3054"/>
          <cell r="Y3054"/>
          <cell r="Z3054"/>
          <cell r="AA3054"/>
          <cell r="AB3054"/>
        </row>
        <row r="3055">
          <cell r="A3055"/>
          <cell r="B3055"/>
          <cell r="C3055"/>
          <cell r="D3055"/>
          <cell r="E3055"/>
          <cell r="F3055"/>
          <cell r="G3055"/>
          <cell r="H3055"/>
          <cell r="I3055"/>
          <cell r="J3055"/>
          <cell r="K3055"/>
          <cell r="L3055"/>
          <cell r="M3055"/>
          <cell r="N3055"/>
          <cell r="O3055"/>
          <cell r="P3055"/>
          <cell r="Q3055"/>
          <cell r="R3055"/>
          <cell r="S3055"/>
          <cell r="T3055"/>
          <cell r="U3055"/>
          <cell r="V3055"/>
          <cell r="W3055"/>
          <cell r="X3055"/>
          <cell r="Y3055"/>
          <cell r="Z3055"/>
          <cell r="AA3055"/>
          <cell r="AB3055"/>
        </row>
        <row r="3056">
          <cell r="A3056"/>
          <cell r="B3056"/>
          <cell r="C3056"/>
          <cell r="D3056"/>
          <cell r="E3056"/>
          <cell r="F3056"/>
          <cell r="G3056"/>
          <cell r="H3056"/>
          <cell r="I3056"/>
          <cell r="J3056"/>
          <cell r="K3056"/>
          <cell r="L3056"/>
          <cell r="M3056"/>
          <cell r="N3056"/>
          <cell r="O3056"/>
          <cell r="P3056"/>
          <cell r="Q3056"/>
          <cell r="R3056"/>
          <cell r="S3056"/>
          <cell r="T3056"/>
          <cell r="U3056"/>
          <cell r="V3056"/>
          <cell r="W3056"/>
          <cell r="X3056"/>
          <cell r="Y3056"/>
          <cell r="Z3056"/>
          <cell r="AA3056"/>
          <cell r="AB3056"/>
        </row>
        <row r="3057">
          <cell r="A3057"/>
          <cell r="B3057"/>
          <cell r="C3057"/>
          <cell r="D3057"/>
          <cell r="E3057"/>
          <cell r="F3057"/>
          <cell r="G3057"/>
          <cell r="H3057"/>
          <cell r="I3057"/>
          <cell r="J3057"/>
          <cell r="K3057"/>
          <cell r="L3057"/>
          <cell r="M3057"/>
          <cell r="N3057"/>
          <cell r="O3057"/>
          <cell r="P3057"/>
          <cell r="Q3057"/>
          <cell r="R3057"/>
          <cell r="S3057"/>
          <cell r="T3057"/>
          <cell r="U3057"/>
          <cell r="V3057"/>
          <cell r="W3057"/>
          <cell r="X3057"/>
          <cell r="Y3057"/>
          <cell r="Z3057"/>
          <cell r="AA3057"/>
          <cell r="AB3057"/>
        </row>
        <row r="3058">
          <cell r="A3058"/>
          <cell r="B3058"/>
          <cell r="C3058"/>
          <cell r="D3058"/>
          <cell r="E3058"/>
          <cell r="F3058"/>
          <cell r="G3058"/>
          <cell r="H3058"/>
          <cell r="I3058"/>
          <cell r="J3058"/>
          <cell r="K3058"/>
          <cell r="L3058"/>
          <cell r="M3058"/>
          <cell r="N3058"/>
          <cell r="O3058"/>
          <cell r="P3058"/>
          <cell r="Q3058"/>
          <cell r="R3058"/>
          <cell r="S3058"/>
          <cell r="T3058"/>
          <cell r="U3058"/>
          <cell r="V3058"/>
          <cell r="W3058"/>
          <cell r="X3058"/>
          <cell r="Y3058"/>
          <cell r="Z3058"/>
          <cell r="AA3058"/>
          <cell r="AB3058"/>
        </row>
        <row r="3059">
          <cell r="A3059"/>
          <cell r="B3059"/>
          <cell r="C3059"/>
          <cell r="D3059"/>
          <cell r="E3059"/>
          <cell r="F3059"/>
          <cell r="G3059"/>
          <cell r="H3059"/>
          <cell r="I3059"/>
          <cell r="J3059"/>
          <cell r="K3059"/>
          <cell r="L3059"/>
          <cell r="M3059"/>
          <cell r="N3059"/>
          <cell r="O3059"/>
          <cell r="P3059"/>
          <cell r="Q3059"/>
          <cell r="R3059"/>
          <cell r="S3059"/>
          <cell r="T3059"/>
          <cell r="U3059"/>
          <cell r="V3059"/>
          <cell r="W3059"/>
          <cell r="X3059"/>
          <cell r="Y3059"/>
          <cell r="Z3059"/>
          <cell r="AA3059"/>
          <cell r="AB3059"/>
        </row>
        <row r="3060">
          <cell r="A3060"/>
          <cell r="B3060"/>
          <cell r="C3060"/>
          <cell r="D3060"/>
          <cell r="E3060"/>
          <cell r="F3060"/>
          <cell r="G3060"/>
          <cell r="H3060"/>
          <cell r="I3060"/>
          <cell r="J3060"/>
          <cell r="K3060"/>
          <cell r="L3060"/>
          <cell r="M3060"/>
          <cell r="N3060"/>
          <cell r="O3060"/>
          <cell r="P3060"/>
          <cell r="Q3060"/>
          <cell r="R3060"/>
          <cell r="S3060"/>
          <cell r="T3060"/>
          <cell r="U3060"/>
          <cell r="V3060"/>
          <cell r="W3060"/>
          <cell r="X3060"/>
          <cell r="Y3060"/>
          <cell r="Z3060"/>
          <cell r="AA3060"/>
          <cell r="AB3060"/>
        </row>
        <row r="3061">
          <cell r="A3061"/>
          <cell r="B3061"/>
          <cell r="C3061"/>
          <cell r="D3061"/>
          <cell r="E3061"/>
          <cell r="F3061"/>
          <cell r="G3061"/>
          <cell r="H3061"/>
          <cell r="I3061"/>
          <cell r="J3061"/>
          <cell r="K3061"/>
          <cell r="L3061"/>
          <cell r="M3061"/>
          <cell r="N3061"/>
          <cell r="O3061"/>
          <cell r="P3061"/>
          <cell r="Q3061"/>
          <cell r="R3061"/>
          <cell r="S3061"/>
          <cell r="T3061"/>
          <cell r="U3061"/>
          <cell r="V3061"/>
          <cell r="W3061"/>
          <cell r="X3061"/>
          <cell r="Y3061"/>
          <cell r="Z3061"/>
          <cell r="AA3061"/>
          <cell r="AB3061"/>
        </row>
        <row r="3062">
          <cell r="A3062"/>
          <cell r="B3062"/>
          <cell r="C3062"/>
          <cell r="D3062"/>
          <cell r="E3062"/>
          <cell r="F3062"/>
          <cell r="G3062"/>
          <cell r="H3062"/>
          <cell r="I3062"/>
          <cell r="J3062"/>
          <cell r="K3062"/>
          <cell r="L3062"/>
          <cell r="M3062"/>
          <cell r="N3062"/>
          <cell r="O3062"/>
          <cell r="P3062"/>
          <cell r="Q3062"/>
          <cell r="R3062"/>
          <cell r="S3062"/>
          <cell r="T3062"/>
          <cell r="U3062"/>
          <cell r="V3062"/>
          <cell r="W3062"/>
          <cell r="X3062"/>
          <cell r="Y3062"/>
          <cell r="Z3062"/>
          <cell r="AA3062"/>
          <cell r="AB3062"/>
        </row>
        <row r="3063">
          <cell r="A3063"/>
          <cell r="B3063"/>
          <cell r="C3063"/>
          <cell r="D3063"/>
          <cell r="E3063"/>
          <cell r="F3063"/>
          <cell r="G3063"/>
          <cell r="H3063"/>
          <cell r="I3063"/>
          <cell r="J3063"/>
          <cell r="K3063"/>
          <cell r="L3063"/>
          <cell r="M3063"/>
          <cell r="N3063"/>
          <cell r="O3063"/>
          <cell r="P3063"/>
          <cell r="Q3063"/>
          <cell r="R3063"/>
          <cell r="S3063"/>
          <cell r="T3063"/>
          <cell r="U3063"/>
          <cell r="V3063"/>
          <cell r="W3063"/>
          <cell r="X3063"/>
          <cell r="Y3063"/>
          <cell r="Z3063"/>
          <cell r="AA3063"/>
          <cell r="AB3063"/>
        </row>
        <row r="3064">
          <cell r="A3064"/>
          <cell r="B3064"/>
          <cell r="C3064"/>
          <cell r="D3064"/>
          <cell r="E3064"/>
          <cell r="F3064"/>
          <cell r="G3064"/>
          <cell r="H3064"/>
          <cell r="I3064"/>
          <cell r="J3064"/>
          <cell r="K3064"/>
          <cell r="L3064"/>
          <cell r="M3064"/>
          <cell r="N3064"/>
          <cell r="O3064"/>
          <cell r="P3064"/>
          <cell r="Q3064"/>
          <cell r="R3064"/>
          <cell r="S3064"/>
          <cell r="T3064"/>
          <cell r="U3064"/>
          <cell r="V3064"/>
          <cell r="W3064"/>
          <cell r="X3064"/>
          <cell r="Y3064"/>
          <cell r="Z3064"/>
          <cell r="AA3064"/>
          <cell r="AB3064"/>
        </row>
        <row r="3065">
          <cell r="A3065"/>
          <cell r="B3065"/>
          <cell r="C3065"/>
          <cell r="D3065"/>
          <cell r="E3065"/>
          <cell r="F3065"/>
          <cell r="G3065"/>
          <cell r="H3065"/>
          <cell r="I3065"/>
          <cell r="J3065"/>
          <cell r="K3065"/>
          <cell r="L3065"/>
          <cell r="M3065"/>
          <cell r="N3065"/>
          <cell r="O3065"/>
          <cell r="P3065"/>
          <cell r="Q3065"/>
          <cell r="R3065"/>
          <cell r="S3065"/>
          <cell r="T3065"/>
          <cell r="U3065"/>
          <cell r="V3065"/>
          <cell r="W3065"/>
          <cell r="X3065"/>
          <cell r="Y3065"/>
          <cell r="Z3065"/>
          <cell r="AA3065"/>
          <cell r="AB3065"/>
        </row>
        <row r="3066">
          <cell r="A3066"/>
          <cell r="B3066"/>
          <cell r="C3066"/>
          <cell r="D3066"/>
          <cell r="E3066"/>
          <cell r="F3066"/>
          <cell r="G3066"/>
          <cell r="H3066"/>
          <cell r="I3066"/>
          <cell r="J3066"/>
          <cell r="K3066"/>
          <cell r="L3066"/>
          <cell r="M3066"/>
          <cell r="N3066"/>
          <cell r="O3066"/>
          <cell r="P3066"/>
          <cell r="Q3066"/>
          <cell r="R3066"/>
          <cell r="S3066"/>
          <cell r="T3066"/>
          <cell r="U3066"/>
          <cell r="V3066"/>
          <cell r="W3066"/>
          <cell r="X3066"/>
          <cell r="Y3066"/>
          <cell r="Z3066"/>
          <cell r="AA3066"/>
          <cell r="AB3066"/>
        </row>
        <row r="3067">
          <cell r="A3067"/>
          <cell r="B3067"/>
          <cell r="C3067"/>
          <cell r="D3067"/>
          <cell r="E3067"/>
          <cell r="F3067"/>
          <cell r="G3067"/>
          <cell r="H3067"/>
          <cell r="I3067"/>
          <cell r="J3067"/>
          <cell r="K3067"/>
          <cell r="L3067"/>
          <cell r="M3067"/>
          <cell r="N3067"/>
          <cell r="O3067"/>
          <cell r="P3067"/>
          <cell r="Q3067"/>
          <cell r="R3067"/>
          <cell r="S3067"/>
          <cell r="T3067"/>
          <cell r="U3067"/>
          <cell r="V3067"/>
          <cell r="W3067"/>
          <cell r="X3067"/>
          <cell r="Y3067"/>
          <cell r="Z3067"/>
          <cell r="AA3067"/>
          <cell r="AB3067"/>
        </row>
        <row r="3068">
          <cell r="A3068"/>
          <cell r="B3068"/>
          <cell r="C3068"/>
          <cell r="D3068"/>
          <cell r="E3068"/>
          <cell r="F3068"/>
          <cell r="G3068"/>
          <cell r="H3068"/>
          <cell r="I3068"/>
          <cell r="J3068"/>
          <cell r="K3068"/>
          <cell r="L3068"/>
          <cell r="M3068"/>
          <cell r="N3068"/>
          <cell r="O3068"/>
          <cell r="P3068"/>
          <cell r="Q3068"/>
          <cell r="R3068"/>
          <cell r="S3068"/>
          <cell r="T3068"/>
          <cell r="U3068"/>
          <cell r="V3068"/>
          <cell r="W3068"/>
          <cell r="X3068"/>
          <cell r="Y3068"/>
          <cell r="Z3068"/>
          <cell r="AA3068"/>
          <cell r="AB3068"/>
        </row>
        <row r="3069">
          <cell r="A3069"/>
          <cell r="B3069"/>
          <cell r="C3069"/>
          <cell r="D3069"/>
          <cell r="E3069"/>
          <cell r="F3069"/>
          <cell r="G3069"/>
          <cell r="H3069"/>
          <cell r="I3069"/>
          <cell r="J3069"/>
          <cell r="K3069"/>
          <cell r="L3069"/>
          <cell r="M3069"/>
          <cell r="N3069"/>
          <cell r="O3069"/>
          <cell r="P3069"/>
          <cell r="Q3069"/>
          <cell r="R3069"/>
          <cell r="S3069"/>
          <cell r="T3069"/>
          <cell r="U3069"/>
          <cell r="V3069"/>
          <cell r="W3069"/>
          <cell r="X3069"/>
          <cell r="Y3069"/>
          <cell r="Z3069"/>
          <cell r="AA3069"/>
          <cell r="AB3069"/>
        </row>
        <row r="3070">
          <cell r="A3070"/>
          <cell r="B3070"/>
          <cell r="C3070"/>
          <cell r="D3070"/>
          <cell r="E3070"/>
          <cell r="F3070"/>
          <cell r="G3070"/>
          <cell r="H3070"/>
          <cell r="I3070"/>
          <cell r="J3070"/>
          <cell r="K3070"/>
          <cell r="L3070"/>
          <cell r="M3070"/>
          <cell r="N3070"/>
          <cell r="O3070"/>
          <cell r="P3070"/>
          <cell r="Q3070"/>
          <cell r="R3070"/>
          <cell r="S3070"/>
          <cell r="T3070"/>
          <cell r="U3070"/>
          <cell r="V3070"/>
          <cell r="W3070"/>
          <cell r="X3070"/>
          <cell r="Y3070"/>
          <cell r="Z3070"/>
          <cell r="AA3070"/>
          <cell r="AB3070"/>
        </row>
        <row r="3071">
          <cell r="A3071"/>
          <cell r="B3071"/>
          <cell r="C3071"/>
          <cell r="D3071"/>
          <cell r="E3071"/>
          <cell r="F3071"/>
          <cell r="G3071"/>
          <cell r="H3071"/>
          <cell r="I3071"/>
          <cell r="J3071"/>
          <cell r="K3071"/>
          <cell r="L3071"/>
          <cell r="M3071"/>
          <cell r="N3071"/>
          <cell r="O3071"/>
          <cell r="P3071"/>
          <cell r="Q3071"/>
          <cell r="R3071"/>
          <cell r="S3071"/>
          <cell r="T3071"/>
          <cell r="U3071"/>
          <cell r="V3071"/>
          <cell r="W3071"/>
          <cell r="X3071"/>
          <cell r="Y3071"/>
          <cell r="Z3071"/>
          <cell r="AA3071"/>
          <cell r="AB3071"/>
        </row>
        <row r="3072">
          <cell r="A3072"/>
          <cell r="B3072"/>
          <cell r="C3072"/>
          <cell r="D3072"/>
          <cell r="E3072"/>
          <cell r="F3072"/>
          <cell r="G3072"/>
          <cell r="H3072"/>
          <cell r="I3072"/>
          <cell r="J3072"/>
          <cell r="K3072"/>
          <cell r="L3072"/>
          <cell r="M3072"/>
          <cell r="N3072"/>
          <cell r="O3072"/>
          <cell r="P3072"/>
          <cell r="Q3072"/>
          <cell r="R3072"/>
          <cell r="S3072"/>
          <cell r="T3072"/>
          <cell r="U3072"/>
          <cell r="V3072"/>
          <cell r="W3072"/>
          <cell r="X3072"/>
          <cell r="Y3072"/>
          <cell r="Z3072"/>
          <cell r="AA3072"/>
          <cell r="AB3072"/>
        </row>
        <row r="3073">
          <cell r="A3073"/>
          <cell r="B3073"/>
          <cell r="C3073"/>
          <cell r="D3073"/>
          <cell r="E3073"/>
          <cell r="F3073"/>
          <cell r="G3073"/>
          <cell r="H3073"/>
          <cell r="I3073"/>
          <cell r="J3073"/>
          <cell r="K3073"/>
          <cell r="L3073"/>
          <cell r="M3073"/>
          <cell r="N3073"/>
          <cell r="O3073"/>
          <cell r="P3073"/>
          <cell r="Q3073"/>
          <cell r="R3073"/>
          <cell r="S3073"/>
          <cell r="T3073"/>
          <cell r="U3073"/>
          <cell r="V3073"/>
          <cell r="W3073"/>
          <cell r="X3073"/>
          <cell r="Y3073"/>
          <cell r="Z3073"/>
          <cell r="AA3073"/>
          <cell r="AB3073"/>
        </row>
        <row r="3074">
          <cell r="A3074"/>
          <cell r="B3074"/>
          <cell r="C3074"/>
          <cell r="D3074"/>
          <cell r="E3074"/>
          <cell r="F3074"/>
          <cell r="G3074"/>
          <cell r="H3074"/>
          <cell r="I3074"/>
          <cell r="J3074"/>
          <cell r="K3074"/>
          <cell r="L3074"/>
          <cell r="M3074"/>
          <cell r="N3074"/>
          <cell r="O3074"/>
          <cell r="P3074"/>
          <cell r="Q3074"/>
          <cell r="R3074"/>
          <cell r="S3074"/>
          <cell r="T3074"/>
          <cell r="U3074"/>
          <cell r="V3074"/>
          <cell r="W3074"/>
          <cell r="X3074"/>
          <cell r="Y3074"/>
          <cell r="Z3074"/>
          <cell r="AA3074"/>
          <cell r="AB3074"/>
        </row>
        <row r="3075">
          <cell r="A3075"/>
          <cell r="B3075"/>
          <cell r="C3075"/>
          <cell r="D3075"/>
          <cell r="E3075"/>
          <cell r="F3075"/>
          <cell r="G3075"/>
          <cell r="H3075"/>
          <cell r="I3075"/>
          <cell r="J3075"/>
          <cell r="K3075"/>
          <cell r="L3075"/>
          <cell r="M3075"/>
          <cell r="N3075"/>
          <cell r="O3075"/>
          <cell r="P3075"/>
          <cell r="Q3075"/>
          <cell r="R3075"/>
          <cell r="S3075"/>
          <cell r="T3075"/>
          <cell r="U3075"/>
          <cell r="V3075"/>
          <cell r="W3075"/>
          <cell r="X3075"/>
          <cell r="Y3075"/>
          <cell r="Z3075"/>
          <cell r="AA3075"/>
          <cell r="AB3075"/>
        </row>
        <row r="3076">
          <cell r="A3076"/>
          <cell r="B3076"/>
          <cell r="C3076"/>
          <cell r="D3076"/>
          <cell r="E3076"/>
          <cell r="F3076"/>
          <cell r="G3076"/>
          <cell r="H3076"/>
          <cell r="I3076"/>
          <cell r="J3076"/>
          <cell r="K3076"/>
          <cell r="L3076"/>
          <cell r="M3076"/>
          <cell r="N3076"/>
          <cell r="O3076"/>
          <cell r="P3076"/>
          <cell r="Q3076"/>
          <cell r="R3076"/>
          <cell r="S3076"/>
          <cell r="T3076"/>
          <cell r="U3076"/>
          <cell r="V3076"/>
          <cell r="W3076"/>
          <cell r="X3076"/>
          <cell r="Y3076"/>
          <cell r="Z3076"/>
          <cell r="AA3076"/>
          <cell r="AB3076"/>
        </row>
        <row r="3077">
          <cell r="A3077"/>
          <cell r="B3077"/>
          <cell r="C3077"/>
          <cell r="D3077"/>
          <cell r="E3077"/>
          <cell r="F3077"/>
          <cell r="G3077"/>
          <cell r="H3077"/>
          <cell r="I3077"/>
          <cell r="J3077"/>
          <cell r="K3077"/>
          <cell r="L3077"/>
          <cell r="M3077"/>
          <cell r="N3077"/>
          <cell r="O3077"/>
          <cell r="P3077"/>
          <cell r="Q3077"/>
          <cell r="R3077"/>
          <cell r="S3077"/>
          <cell r="T3077"/>
          <cell r="U3077"/>
          <cell r="V3077"/>
          <cell r="W3077"/>
          <cell r="X3077"/>
          <cell r="Y3077"/>
          <cell r="Z3077"/>
          <cell r="AA3077"/>
          <cell r="AB3077"/>
        </row>
        <row r="3078">
          <cell r="A3078"/>
          <cell r="B3078"/>
          <cell r="C3078"/>
          <cell r="D3078"/>
          <cell r="E3078"/>
          <cell r="F3078"/>
          <cell r="G3078"/>
          <cell r="H3078"/>
          <cell r="I3078"/>
          <cell r="J3078"/>
          <cell r="K3078"/>
          <cell r="L3078"/>
          <cell r="M3078"/>
          <cell r="N3078"/>
          <cell r="O3078"/>
          <cell r="P3078"/>
          <cell r="Q3078"/>
          <cell r="R3078"/>
          <cell r="S3078"/>
          <cell r="T3078"/>
          <cell r="U3078"/>
          <cell r="V3078"/>
          <cell r="W3078"/>
          <cell r="X3078"/>
          <cell r="Y3078"/>
          <cell r="Z3078"/>
          <cell r="AA3078"/>
          <cell r="AB3078"/>
        </row>
        <row r="3079">
          <cell r="A3079"/>
          <cell r="B3079"/>
          <cell r="C3079"/>
          <cell r="D3079"/>
          <cell r="E3079"/>
          <cell r="F3079"/>
          <cell r="G3079"/>
          <cell r="H3079"/>
          <cell r="I3079"/>
          <cell r="J3079"/>
          <cell r="K3079"/>
          <cell r="L3079"/>
          <cell r="M3079"/>
          <cell r="N3079"/>
          <cell r="O3079"/>
          <cell r="P3079"/>
          <cell r="Q3079"/>
          <cell r="R3079"/>
          <cell r="S3079"/>
          <cell r="T3079"/>
          <cell r="U3079"/>
          <cell r="V3079"/>
          <cell r="W3079"/>
          <cell r="X3079"/>
          <cell r="Y3079"/>
          <cell r="Z3079"/>
          <cell r="AA3079"/>
          <cell r="AB3079"/>
        </row>
        <row r="3080">
          <cell r="A3080"/>
          <cell r="B3080"/>
          <cell r="C3080"/>
          <cell r="D3080"/>
          <cell r="E3080"/>
          <cell r="F3080"/>
          <cell r="G3080"/>
          <cell r="H3080"/>
          <cell r="I3080"/>
          <cell r="J3080"/>
          <cell r="K3080"/>
          <cell r="L3080"/>
          <cell r="M3080"/>
          <cell r="N3080"/>
          <cell r="O3080"/>
          <cell r="P3080"/>
          <cell r="Q3080"/>
          <cell r="R3080"/>
          <cell r="S3080"/>
          <cell r="T3080"/>
          <cell r="U3080"/>
          <cell r="V3080"/>
          <cell r="W3080"/>
          <cell r="X3080"/>
          <cell r="Y3080"/>
          <cell r="Z3080"/>
          <cell r="AA3080"/>
          <cell r="AB3080"/>
        </row>
        <row r="3081">
          <cell r="A3081"/>
          <cell r="B3081"/>
          <cell r="C3081"/>
          <cell r="D3081"/>
          <cell r="E3081"/>
          <cell r="F3081"/>
          <cell r="G3081"/>
          <cell r="H3081"/>
          <cell r="I3081"/>
          <cell r="J3081"/>
          <cell r="K3081"/>
          <cell r="L3081"/>
          <cell r="M3081"/>
          <cell r="N3081"/>
          <cell r="O3081"/>
          <cell r="P3081"/>
          <cell r="Q3081"/>
          <cell r="R3081"/>
          <cell r="S3081"/>
          <cell r="T3081"/>
          <cell r="U3081"/>
          <cell r="V3081"/>
          <cell r="W3081"/>
          <cell r="X3081"/>
          <cell r="Y3081"/>
          <cell r="Z3081"/>
          <cell r="AA3081"/>
          <cell r="AB3081"/>
        </row>
        <row r="3082">
          <cell r="A3082"/>
          <cell r="B3082"/>
          <cell r="C3082"/>
          <cell r="D3082"/>
          <cell r="E3082"/>
          <cell r="F3082"/>
          <cell r="G3082"/>
          <cell r="H3082"/>
          <cell r="I3082"/>
          <cell r="J3082"/>
          <cell r="K3082"/>
          <cell r="L3082"/>
          <cell r="M3082"/>
          <cell r="N3082"/>
          <cell r="O3082"/>
          <cell r="P3082"/>
          <cell r="Q3082"/>
          <cell r="R3082"/>
          <cell r="S3082"/>
          <cell r="T3082"/>
          <cell r="U3082"/>
          <cell r="V3082"/>
          <cell r="W3082"/>
          <cell r="X3082"/>
          <cell r="Y3082"/>
          <cell r="Z3082"/>
          <cell r="AA3082"/>
          <cell r="AB3082"/>
        </row>
        <row r="3083">
          <cell r="A3083"/>
          <cell r="B3083"/>
          <cell r="C3083"/>
          <cell r="D3083"/>
          <cell r="E3083"/>
          <cell r="F3083"/>
          <cell r="G3083"/>
          <cell r="H3083"/>
          <cell r="I3083"/>
          <cell r="J3083"/>
          <cell r="K3083"/>
          <cell r="L3083"/>
          <cell r="M3083"/>
          <cell r="N3083"/>
          <cell r="O3083"/>
          <cell r="P3083"/>
          <cell r="Q3083"/>
          <cell r="R3083"/>
          <cell r="S3083"/>
          <cell r="T3083"/>
          <cell r="U3083"/>
          <cell r="V3083"/>
          <cell r="W3083"/>
          <cell r="X3083"/>
          <cell r="Y3083"/>
          <cell r="Z3083"/>
          <cell r="AA3083"/>
          <cell r="AB3083"/>
        </row>
        <row r="3084">
          <cell r="A3084"/>
          <cell r="B3084"/>
          <cell r="C3084"/>
          <cell r="D3084"/>
          <cell r="E3084"/>
          <cell r="F3084"/>
          <cell r="G3084"/>
          <cell r="H3084"/>
          <cell r="I3084"/>
          <cell r="J3084"/>
          <cell r="K3084"/>
          <cell r="L3084"/>
          <cell r="M3084"/>
          <cell r="N3084"/>
          <cell r="O3084"/>
          <cell r="P3084"/>
          <cell r="Q3084"/>
          <cell r="R3084"/>
          <cell r="S3084"/>
          <cell r="T3084"/>
          <cell r="U3084"/>
          <cell r="V3084"/>
          <cell r="W3084"/>
          <cell r="X3084"/>
          <cell r="Y3084"/>
          <cell r="Z3084"/>
          <cell r="AA3084"/>
          <cell r="AB3084"/>
        </row>
        <row r="3085">
          <cell r="A3085"/>
          <cell r="B3085"/>
          <cell r="C3085"/>
          <cell r="D3085"/>
          <cell r="E3085"/>
          <cell r="F3085"/>
          <cell r="G3085"/>
          <cell r="H3085"/>
          <cell r="I3085"/>
          <cell r="J3085"/>
          <cell r="K3085"/>
          <cell r="L3085"/>
          <cell r="M3085"/>
          <cell r="N3085"/>
          <cell r="O3085"/>
          <cell r="P3085"/>
          <cell r="Q3085"/>
          <cell r="R3085"/>
          <cell r="S3085"/>
          <cell r="T3085"/>
          <cell r="U3085"/>
          <cell r="V3085"/>
          <cell r="W3085"/>
          <cell r="X3085"/>
          <cell r="Y3085"/>
          <cell r="Z3085"/>
          <cell r="AA3085"/>
          <cell r="AB3085"/>
        </row>
        <row r="3086">
          <cell r="A3086"/>
          <cell r="B3086"/>
          <cell r="C3086"/>
          <cell r="D3086"/>
          <cell r="E3086"/>
          <cell r="F3086"/>
          <cell r="G3086"/>
          <cell r="H3086"/>
          <cell r="I3086"/>
          <cell r="J3086"/>
          <cell r="K3086"/>
          <cell r="L3086"/>
          <cell r="M3086"/>
          <cell r="N3086"/>
          <cell r="O3086"/>
          <cell r="P3086"/>
          <cell r="Q3086"/>
          <cell r="R3086"/>
          <cell r="S3086"/>
          <cell r="T3086"/>
          <cell r="U3086"/>
          <cell r="V3086"/>
          <cell r="W3086"/>
          <cell r="X3086"/>
          <cell r="Y3086"/>
          <cell r="Z3086"/>
          <cell r="AA3086"/>
          <cell r="AB3086"/>
        </row>
        <row r="3087">
          <cell r="A3087"/>
          <cell r="B3087"/>
          <cell r="C3087"/>
          <cell r="D3087"/>
          <cell r="E3087"/>
          <cell r="F3087"/>
          <cell r="G3087"/>
          <cell r="H3087"/>
          <cell r="I3087"/>
          <cell r="J3087"/>
          <cell r="K3087"/>
          <cell r="L3087"/>
          <cell r="M3087"/>
          <cell r="N3087"/>
          <cell r="O3087"/>
          <cell r="P3087"/>
          <cell r="Q3087"/>
          <cell r="R3087"/>
          <cell r="S3087"/>
          <cell r="T3087"/>
          <cell r="U3087"/>
          <cell r="V3087"/>
          <cell r="W3087"/>
          <cell r="X3087"/>
          <cell r="Y3087"/>
          <cell r="Z3087"/>
          <cell r="AA3087"/>
          <cell r="AB3087"/>
        </row>
        <row r="3088">
          <cell r="A3088"/>
          <cell r="B3088"/>
          <cell r="C3088"/>
          <cell r="D3088"/>
          <cell r="E3088"/>
          <cell r="F3088"/>
          <cell r="G3088"/>
          <cell r="H3088"/>
          <cell r="I3088"/>
          <cell r="J3088"/>
          <cell r="K3088"/>
          <cell r="L3088"/>
          <cell r="M3088"/>
          <cell r="N3088"/>
          <cell r="O3088"/>
          <cell r="P3088"/>
          <cell r="Q3088"/>
          <cell r="R3088"/>
          <cell r="S3088"/>
          <cell r="T3088"/>
          <cell r="U3088"/>
          <cell r="V3088"/>
          <cell r="W3088"/>
          <cell r="X3088"/>
          <cell r="Y3088"/>
          <cell r="Z3088"/>
          <cell r="AA3088"/>
          <cell r="AB3088"/>
        </row>
        <row r="3089">
          <cell r="A3089"/>
          <cell r="B3089"/>
          <cell r="C3089"/>
          <cell r="D3089"/>
          <cell r="E3089"/>
          <cell r="F3089"/>
          <cell r="G3089"/>
          <cell r="H3089"/>
          <cell r="I3089"/>
          <cell r="J3089"/>
          <cell r="K3089"/>
          <cell r="L3089"/>
          <cell r="M3089"/>
          <cell r="N3089"/>
          <cell r="O3089"/>
          <cell r="P3089"/>
          <cell r="Q3089"/>
          <cell r="R3089"/>
          <cell r="S3089"/>
          <cell r="T3089"/>
          <cell r="U3089"/>
          <cell r="V3089"/>
          <cell r="W3089"/>
          <cell r="X3089"/>
          <cell r="Y3089"/>
          <cell r="Z3089"/>
          <cell r="AA3089"/>
          <cell r="AB3089"/>
        </row>
        <row r="3090">
          <cell r="A3090"/>
          <cell r="B3090"/>
          <cell r="C3090"/>
          <cell r="D3090"/>
          <cell r="E3090"/>
          <cell r="F3090"/>
          <cell r="G3090"/>
          <cell r="H3090"/>
          <cell r="I3090"/>
          <cell r="J3090"/>
          <cell r="K3090"/>
          <cell r="L3090"/>
          <cell r="M3090"/>
          <cell r="N3090"/>
          <cell r="O3090"/>
          <cell r="P3090"/>
          <cell r="Q3090"/>
          <cell r="R3090"/>
          <cell r="S3090"/>
          <cell r="T3090"/>
          <cell r="U3090"/>
          <cell r="V3090"/>
          <cell r="W3090"/>
          <cell r="X3090"/>
          <cell r="Y3090"/>
          <cell r="Z3090"/>
          <cell r="AA3090"/>
          <cell r="AB3090"/>
        </row>
        <row r="3091">
          <cell r="A3091"/>
          <cell r="B3091"/>
          <cell r="C3091"/>
          <cell r="D3091"/>
          <cell r="E3091"/>
          <cell r="F3091"/>
          <cell r="G3091"/>
          <cell r="H3091"/>
          <cell r="I3091"/>
          <cell r="J3091"/>
          <cell r="K3091"/>
          <cell r="L3091"/>
          <cell r="M3091"/>
          <cell r="N3091"/>
          <cell r="O3091"/>
          <cell r="P3091"/>
          <cell r="Q3091"/>
          <cell r="R3091"/>
          <cell r="S3091"/>
          <cell r="T3091"/>
          <cell r="U3091"/>
          <cell r="V3091"/>
          <cell r="W3091"/>
          <cell r="X3091"/>
          <cell r="Y3091"/>
          <cell r="Z3091"/>
          <cell r="AA3091"/>
          <cell r="AB3091"/>
        </row>
        <row r="3092">
          <cell r="A3092"/>
          <cell r="B3092"/>
          <cell r="C3092"/>
          <cell r="D3092"/>
          <cell r="E3092"/>
          <cell r="F3092"/>
          <cell r="G3092"/>
          <cell r="H3092"/>
          <cell r="I3092"/>
          <cell r="J3092"/>
          <cell r="K3092"/>
          <cell r="L3092"/>
          <cell r="M3092"/>
          <cell r="N3092"/>
          <cell r="O3092"/>
          <cell r="P3092"/>
          <cell r="Q3092"/>
          <cell r="R3092"/>
          <cell r="S3092"/>
          <cell r="T3092"/>
          <cell r="U3092"/>
          <cell r="V3092"/>
          <cell r="W3092"/>
          <cell r="X3092"/>
          <cell r="Y3092"/>
          <cell r="Z3092"/>
          <cell r="AA3092"/>
          <cell r="AB3092"/>
        </row>
        <row r="3093">
          <cell r="A3093"/>
          <cell r="B3093"/>
          <cell r="C3093"/>
          <cell r="D3093"/>
          <cell r="E3093"/>
          <cell r="F3093"/>
          <cell r="G3093"/>
          <cell r="H3093"/>
          <cell r="I3093"/>
          <cell r="J3093"/>
          <cell r="K3093"/>
          <cell r="L3093"/>
          <cell r="M3093"/>
          <cell r="N3093"/>
          <cell r="O3093"/>
          <cell r="P3093"/>
          <cell r="Q3093"/>
          <cell r="R3093"/>
          <cell r="S3093"/>
          <cell r="T3093"/>
          <cell r="U3093"/>
          <cell r="V3093"/>
          <cell r="W3093"/>
          <cell r="X3093"/>
          <cell r="Y3093"/>
          <cell r="Z3093"/>
          <cell r="AA3093"/>
          <cell r="AB3093"/>
        </row>
        <row r="3094">
          <cell r="A3094"/>
          <cell r="B3094"/>
          <cell r="C3094"/>
          <cell r="D3094"/>
          <cell r="E3094"/>
          <cell r="F3094"/>
          <cell r="G3094"/>
          <cell r="H3094"/>
          <cell r="I3094"/>
          <cell r="J3094"/>
          <cell r="K3094"/>
          <cell r="L3094"/>
          <cell r="M3094"/>
          <cell r="N3094"/>
          <cell r="O3094"/>
          <cell r="P3094"/>
          <cell r="Q3094"/>
          <cell r="R3094"/>
          <cell r="S3094"/>
          <cell r="T3094"/>
          <cell r="U3094"/>
          <cell r="V3094"/>
          <cell r="W3094"/>
          <cell r="X3094"/>
          <cell r="Y3094"/>
          <cell r="Z3094"/>
          <cell r="AA3094"/>
          <cell r="AB3094"/>
        </row>
        <row r="3095">
          <cell r="A3095"/>
          <cell r="B3095"/>
          <cell r="C3095"/>
          <cell r="D3095"/>
          <cell r="E3095"/>
          <cell r="F3095"/>
          <cell r="G3095"/>
          <cell r="H3095"/>
          <cell r="I3095"/>
          <cell r="J3095"/>
          <cell r="K3095"/>
          <cell r="L3095"/>
          <cell r="M3095"/>
          <cell r="N3095"/>
          <cell r="O3095"/>
          <cell r="P3095"/>
          <cell r="Q3095"/>
          <cell r="R3095"/>
          <cell r="S3095"/>
          <cell r="T3095"/>
          <cell r="U3095"/>
          <cell r="V3095"/>
          <cell r="W3095"/>
          <cell r="X3095"/>
          <cell r="Y3095"/>
          <cell r="Z3095"/>
          <cell r="AA3095"/>
          <cell r="AB3095"/>
        </row>
        <row r="3096">
          <cell r="A3096"/>
          <cell r="B3096"/>
          <cell r="C3096"/>
          <cell r="D3096"/>
          <cell r="E3096"/>
          <cell r="F3096"/>
          <cell r="G3096"/>
          <cell r="H3096"/>
          <cell r="I3096"/>
          <cell r="J3096"/>
          <cell r="K3096"/>
          <cell r="L3096"/>
          <cell r="M3096"/>
          <cell r="N3096"/>
          <cell r="O3096"/>
          <cell r="P3096"/>
          <cell r="Q3096"/>
          <cell r="R3096"/>
          <cell r="S3096"/>
          <cell r="T3096"/>
          <cell r="U3096"/>
          <cell r="V3096"/>
          <cell r="W3096"/>
          <cell r="X3096"/>
          <cell r="Y3096"/>
          <cell r="Z3096"/>
          <cell r="AA3096"/>
          <cell r="AB3096"/>
        </row>
        <row r="3097">
          <cell r="A3097"/>
          <cell r="B3097"/>
          <cell r="C3097"/>
          <cell r="D3097"/>
          <cell r="E3097"/>
          <cell r="F3097"/>
          <cell r="G3097"/>
          <cell r="H3097"/>
          <cell r="I3097"/>
          <cell r="J3097"/>
          <cell r="K3097"/>
          <cell r="L3097"/>
          <cell r="M3097"/>
          <cell r="N3097"/>
          <cell r="O3097"/>
          <cell r="P3097"/>
          <cell r="Q3097"/>
          <cell r="R3097"/>
          <cell r="S3097"/>
          <cell r="T3097"/>
          <cell r="U3097"/>
          <cell r="V3097"/>
          <cell r="W3097"/>
          <cell r="X3097"/>
          <cell r="Y3097"/>
          <cell r="Z3097"/>
          <cell r="AA3097"/>
          <cell r="AB3097"/>
        </row>
        <row r="3098">
          <cell r="A3098"/>
          <cell r="B3098"/>
          <cell r="C3098"/>
          <cell r="D3098"/>
          <cell r="E3098"/>
          <cell r="F3098"/>
          <cell r="G3098"/>
          <cell r="H3098"/>
          <cell r="I3098"/>
          <cell r="J3098"/>
          <cell r="K3098"/>
          <cell r="L3098"/>
          <cell r="M3098"/>
          <cell r="N3098"/>
          <cell r="O3098"/>
          <cell r="P3098"/>
          <cell r="Q3098"/>
          <cell r="R3098"/>
          <cell r="S3098"/>
          <cell r="T3098"/>
          <cell r="U3098"/>
          <cell r="V3098"/>
          <cell r="W3098"/>
          <cell r="X3098"/>
          <cell r="Y3098"/>
          <cell r="Z3098"/>
          <cell r="AA3098"/>
          <cell r="AB3098"/>
        </row>
        <row r="3099">
          <cell r="A3099"/>
          <cell r="B3099"/>
          <cell r="C3099"/>
          <cell r="D3099"/>
          <cell r="E3099"/>
          <cell r="F3099"/>
          <cell r="G3099"/>
          <cell r="H3099"/>
          <cell r="I3099"/>
          <cell r="J3099"/>
          <cell r="K3099"/>
          <cell r="L3099"/>
          <cell r="M3099"/>
          <cell r="N3099"/>
          <cell r="O3099"/>
          <cell r="P3099"/>
          <cell r="Q3099"/>
          <cell r="R3099"/>
          <cell r="S3099"/>
          <cell r="T3099"/>
          <cell r="U3099"/>
          <cell r="V3099"/>
          <cell r="W3099"/>
          <cell r="X3099"/>
          <cell r="Y3099"/>
          <cell r="Z3099"/>
          <cell r="AA3099"/>
          <cell r="AB3099"/>
        </row>
        <row r="3100">
          <cell r="A3100"/>
          <cell r="B3100"/>
          <cell r="C3100"/>
          <cell r="D3100"/>
          <cell r="E3100"/>
          <cell r="F3100"/>
          <cell r="G3100"/>
          <cell r="H3100"/>
          <cell r="I3100"/>
          <cell r="J3100"/>
          <cell r="K3100"/>
          <cell r="L3100"/>
          <cell r="M3100"/>
          <cell r="N3100"/>
          <cell r="O3100"/>
          <cell r="P3100"/>
          <cell r="Q3100"/>
          <cell r="R3100"/>
          <cell r="S3100"/>
          <cell r="T3100"/>
          <cell r="U3100"/>
          <cell r="V3100"/>
          <cell r="W3100"/>
          <cell r="X3100"/>
          <cell r="Y3100"/>
          <cell r="Z3100"/>
          <cell r="AA3100"/>
          <cell r="AB3100"/>
        </row>
        <row r="3101">
          <cell r="A3101"/>
          <cell r="B3101"/>
          <cell r="C3101"/>
          <cell r="D3101"/>
          <cell r="E3101"/>
          <cell r="F3101"/>
          <cell r="G3101"/>
          <cell r="H3101"/>
          <cell r="I3101"/>
          <cell r="J3101"/>
          <cell r="K3101"/>
          <cell r="L3101"/>
          <cell r="M3101"/>
          <cell r="N3101"/>
          <cell r="O3101"/>
          <cell r="P3101"/>
          <cell r="Q3101"/>
          <cell r="R3101"/>
          <cell r="S3101"/>
          <cell r="T3101"/>
          <cell r="U3101"/>
          <cell r="V3101"/>
          <cell r="W3101"/>
          <cell r="X3101"/>
          <cell r="Y3101"/>
          <cell r="Z3101"/>
          <cell r="AA3101"/>
          <cell r="AB3101"/>
        </row>
        <row r="3102">
          <cell r="A3102"/>
          <cell r="B3102"/>
          <cell r="C3102"/>
          <cell r="D3102"/>
          <cell r="E3102"/>
          <cell r="F3102"/>
          <cell r="G3102"/>
          <cell r="H3102"/>
          <cell r="I3102"/>
          <cell r="J3102"/>
          <cell r="K3102"/>
          <cell r="L3102"/>
          <cell r="M3102"/>
          <cell r="N3102"/>
          <cell r="O3102"/>
          <cell r="P3102"/>
          <cell r="Q3102"/>
          <cell r="R3102"/>
          <cell r="S3102"/>
          <cell r="T3102"/>
          <cell r="U3102"/>
          <cell r="V3102"/>
          <cell r="W3102"/>
          <cell r="X3102"/>
          <cell r="Y3102"/>
          <cell r="Z3102"/>
          <cell r="AA3102"/>
          <cell r="AB3102"/>
        </row>
        <row r="3103">
          <cell r="A3103"/>
          <cell r="B3103"/>
          <cell r="C3103"/>
          <cell r="D3103"/>
          <cell r="E3103"/>
          <cell r="F3103"/>
          <cell r="G3103"/>
          <cell r="H3103"/>
          <cell r="I3103"/>
          <cell r="J3103"/>
          <cell r="K3103"/>
          <cell r="L3103"/>
          <cell r="M3103"/>
          <cell r="N3103"/>
          <cell r="O3103"/>
          <cell r="P3103"/>
          <cell r="Q3103"/>
          <cell r="R3103"/>
          <cell r="S3103"/>
          <cell r="T3103"/>
          <cell r="U3103"/>
          <cell r="V3103"/>
          <cell r="W3103"/>
          <cell r="X3103"/>
          <cell r="Y3103"/>
          <cell r="Z3103"/>
          <cell r="AA3103"/>
          <cell r="AB3103"/>
        </row>
        <row r="3104">
          <cell r="A3104"/>
          <cell r="B3104"/>
          <cell r="C3104"/>
          <cell r="D3104"/>
          <cell r="E3104"/>
          <cell r="F3104"/>
          <cell r="G3104"/>
          <cell r="H3104"/>
          <cell r="I3104"/>
          <cell r="J3104"/>
          <cell r="K3104"/>
          <cell r="L3104"/>
          <cell r="M3104"/>
          <cell r="N3104"/>
          <cell r="O3104"/>
          <cell r="P3104"/>
          <cell r="Q3104"/>
          <cell r="R3104"/>
          <cell r="S3104"/>
          <cell r="T3104"/>
          <cell r="U3104"/>
          <cell r="V3104"/>
          <cell r="W3104"/>
          <cell r="X3104"/>
          <cell r="Y3104"/>
          <cell r="Z3104"/>
          <cell r="AA3104"/>
          <cell r="AB3104"/>
        </row>
        <row r="3105">
          <cell r="A3105"/>
          <cell r="B3105"/>
          <cell r="C3105"/>
          <cell r="D3105"/>
          <cell r="E3105"/>
          <cell r="F3105"/>
          <cell r="G3105"/>
          <cell r="H3105"/>
          <cell r="I3105"/>
          <cell r="J3105"/>
          <cell r="K3105"/>
          <cell r="L3105"/>
          <cell r="M3105"/>
          <cell r="N3105"/>
          <cell r="O3105"/>
          <cell r="P3105"/>
          <cell r="Q3105"/>
          <cell r="R3105"/>
          <cell r="S3105"/>
          <cell r="T3105"/>
          <cell r="U3105"/>
          <cell r="V3105"/>
          <cell r="W3105"/>
          <cell r="X3105"/>
          <cell r="Y3105"/>
          <cell r="Z3105"/>
          <cell r="AA3105"/>
          <cell r="AB3105"/>
        </row>
        <row r="3106">
          <cell r="A3106"/>
          <cell r="B3106"/>
          <cell r="C3106"/>
          <cell r="D3106"/>
          <cell r="E3106"/>
          <cell r="F3106"/>
          <cell r="G3106"/>
          <cell r="H3106"/>
          <cell r="I3106"/>
          <cell r="J3106"/>
          <cell r="K3106"/>
          <cell r="L3106"/>
          <cell r="M3106"/>
          <cell r="N3106"/>
          <cell r="O3106"/>
          <cell r="P3106"/>
          <cell r="Q3106"/>
          <cell r="R3106"/>
          <cell r="S3106"/>
          <cell r="T3106"/>
          <cell r="U3106"/>
          <cell r="V3106"/>
          <cell r="W3106"/>
          <cell r="X3106"/>
          <cell r="Y3106"/>
          <cell r="Z3106"/>
          <cell r="AA3106"/>
          <cell r="AB3106"/>
        </row>
        <row r="3107">
          <cell r="A3107"/>
          <cell r="B3107"/>
          <cell r="C3107"/>
          <cell r="D3107"/>
          <cell r="E3107"/>
          <cell r="F3107"/>
          <cell r="G3107"/>
          <cell r="H3107"/>
          <cell r="I3107"/>
          <cell r="J3107"/>
          <cell r="K3107"/>
          <cell r="L3107"/>
          <cell r="M3107"/>
          <cell r="N3107"/>
          <cell r="O3107"/>
          <cell r="P3107"/>
          <cell r="Q3107"/>
          <cell r="R3107"/>
          <cell r="S3107"/>
          <cell r="T3107"/>
          <cell r="U3107"/>
          <cell r="V3107"/>
          <cell r="W3107"/>
          <cell r="X3107"/>
          <cell r="Y3107"/>
          <cell r="Z3107"/>
          <cell r="AA3107"/>
          <cell r="AB3107"/>
        </row>
        <row r="3108">
          <cell r="A3108"/>
          <cell r="B3108"/>
          <cell r="C3108"/>
          <cell r="D3108"/>
          <cell r="E3108"/>
          <cell r="F3108"/>
          <cell r="G3108"/>
          <cell r="H3108"/>
          <cell r="I3108"/>
          <cell r="J3108"/>
          <cell r="K3108"/>
          <cell r="L3108"/>
          <cell r="M3108"/>
          <cell r="N3108"/>
          <cell r="O3108"/>
          <cell r="P3108"/>
          <cell r="Q3108"/>
          <cell r="R3108"/>
          <cell r="S3108"/>
          <cell r="T3108"/>
          <cell r="U3108"/>
          <cell r="V3108"/>
          <cell r="W3108"/>
          <cell r="X3108"/>
          <cell r="Y3108"/>
          <cell r="Z3108"/>
          <cell r="AA3108"/>
          <cell r="AB3108"/>
        </row>
        <row r="3109">
          <cell r="A3109"/>
          <cell r="B3109"/>
          <cell r="C3109"/>
          <cell r="D3109"/>
          <cell r="E3109"/>
          <cell r="F3109"/>
          <cell r="G3109"/>
          <cell r="H3109"/>
          <cell r="I3109"/>
          <cell r="J3109"/>
          <cell r="K3109"/>
          <cell r="L3109"/>
          <cell r="M3109"/>
          <cell r="N3109"/>
          <cell r="O3109"/>
          <cell r="P3109"/>
          <cell r="Q3109"/>
          <cell r="R3109"/>
          <cell r="S3109"/>
          <cell r="T3109"/>
          <cell r="U3109"/>
          <cell r="V3109"/>
          <cell r="W3109"/>
          <cell r="X3109"/>
          <cell r="Y3109"/>
          <cell r="Z3109"/>
          <cell r="AA3109"/>
          <cell r="AB3109"/>
        </row>
        <row r="3110">
          <cell r="A3110"/>
          <cell r="B3110"/>
          <cell r="C3110"/>
          <cell r="D3110"/>
          <cell r="E3110"/>
          <cell r="F3110"/>
          <cell r="G3110"/>
          <cell r="H3110"/>
          <cell r="I3110"/>
          <cell r="J3110"/>
          <cell r="K3110"/>
          <cell r="L3110"/>
          <cell r="M3110"/>
          <cell r="N3110"/>
          <cell r="O3110"/>
          <cell r="P3110"/>
          <cell r="Q3110"/>
          <cell r="R3110"/>
          <cell r="S3110"/>
          <cell r="T3110"/>
          <cell r="U3110"/>
          <cell r="V3110"/>
          <cell r="W3110"/>
          <cell r="X3110"/>
          <cell r="Y3110"/>
          <cell r="Z3110"/>
          <cell r="AA3110"/>
          <cell r="AB3110"/>
        </row>
        <row r="3111">
          <cell r="A3111"/>
          <cell r="B3111"/>
          <cell r="C3111"/>
          <cell r="D3111"/>
          <cell r="E3111"/>
          <cell r="F3111"/>
          <cell r="G3111"/>
          <cell r="H3111"/>
          <cell r="I3111"/>
          <cell r="J3111"/>
          <cell r="K3111"/>
          <cell r="L3111"/>
          <cell r="M3111"/>
          <cell r="N3111"/>
          <cell r="O3111"/>
          <cell r="P3111"/>
          <cell r="Q3111"/>
          <cell r="R3111"/>
          <cell r="S3111"/>
          <cell r="T3111"/>
          <cell r="U3111"/>
          <cell r="V3111"/>
          <cell r="W3111"/>
          <cell r="X3111"/>
          <cell r="Y3111"/>
          <cell r="Z3111"/>
          <cell r="AA3111"/>
          <cell r="AB3111"/>
        </row>
        <row r="3112">
          <cell r="A3112"/>
          <cell r="B3112"/>
          <cell r="C3112"/>
          <cell r="D3112"/>
          <cell r="E3112"/>
          <cell r="F3112"/>
          <cell r="G3112"/>
          <cell r="H3112"/>
          <cell r="I3112"/>
          <cell r="J3112"/>
          <cell r="K3112"/>
          <cell r="L3112"/>
          <cell r="M3112"/>
          <cell r="N3112"/>
          <cell r="O3112"/>
          <cell r="P3112"/>
          <cell r="Q3112"/>
          <cell r="R3112"/>
          <cell r="S3112"/>
          <cell r="T3112"/>
          <cell r="U3112"/>
          <cell r="V3112"/>
          <cell r="W3112"/>
          <cell r="X3112"/>
          <cell r="Y3112"/>
          <cell r="Z3112"/>
          <cell r="AA3112"/>
          <cell r="AB3112"/>
        </row>
        <row r="3113">
          <cell r="A3113"/>
          <cell r="B3113"/>
          <cell r="C3113"/>
          <cell r="D3113"/>
          <cell r="E3113"/>
          <cell r="F3113"/>
          <cell r="G3113"/>
          <cell r="H3113"/>
          <cell r="I3113"/>
          <cell r="J3113"/>
          <cell r="K3113"/>
          <cell r="L3113"/>
          <cell r="M3113"/>
          <cell r="N3113"/>
          <cell r="O3113"/>
          <cell r="P3113"/>
          <cell r="Q3113"/>
          <cell r="R3113"/>
          <cell r="S3113"/>
          <cell r="T3113"/>
          <cell r="U3113"/>
          <cell r="V3113"/>
          <cell r="W3113"/>
          <cell r="X3113"/>
          <cell r="Y3113"/>
          <cell r="Z3113"/>
          <cell r="AA3113"/>
          <cell r="AB3113"/>
        </row>
        <row r="3114">
          <cell r="A3114"/>
          <cell r="B3114"/>
          <cell r="C3114"/>
          <cell r="D3114"/>
          <cell r="E3114"/>
          <cell r="F3114"/>
          <cell r="G3114"/>
          <cell r="H3114"/>
          <cell r="I3114"/>
          <cell r="J3114"/>
          <cell r="K3114"/>
          <cell r="L3114"/>
          <cell r="M3114"/>
          <cell r="N3114"/>
          <cell r="O3114"/>
          <cell r="P3114"/>
          <cell r="Q3114"/>
          <cell r="R3114"/>
          <cell r="S3114"/>
          <cell r="T3114"/>
          <cell r="U3114"/>
          <cell r="V3114"/>
          <cell r="W3114"/>
          <cell r="X3114"/>
          <cell r="Y3114"/>
          <cell r="Z3114"/>
          <cell r="AA3114"/>
          <cell r="AB3114"/>
        </row>
        <row r="3115">
          <cell r="A3115"/>
          <cell r="B3115"/>
          <cell r="C3115"/>
          <cell r="D3115"/>
          <cell r="E3115"/>
          <cell r="F3115"/>
          <cell r="G3115"/>
          <cell r="H3115"/>
          <cell r="I3115"/>
          <cell r="J3115"/>
          <cell r="K3115"/>
          <cell r="L3115"/>
          <cell r="M3115"/>
          <cell r="N3115"/>
          <cell r="O3115"/>
          <cell r="P3115"/>
          <cell r="Q3115"/>
          <cell r="R3115"/>
          <cell r="S3115"/>
          <cell r="T3115"/>
          <cell r="U3115"/>
          <cell r="V3115"/>
          <cell r="W3115"/>
          <cell r="X3115"/>
          <cell r="Y3115"/>
          <cell r="Z3115"/>
          <cell r="AA3115"/>
          <cell r="AB3115"/>
        </row>
        <row r="3116">
          <cell r="A3116"/>
          <cell r="B3116"/>
          <cell r="C3116"/>
          <cell r="D3116"/>
          <cell r="E3116"/>
          <cell r="F3116"/>
          <cell r="G3116"/>
          <cell r="H3116"/>
          <cell r="I3116"/>
          <cell r="J3116"/>
          <cell r="K3116"/>
          <cell r="L3116"/>
          <cell r="M3116"/>
          <cell r="N3116"/>
          <cell r="O3116"/>
          <cell r="P3116"/>
          <cell r="Q3116"/>
          <cell r="R3116"/>
          <cell r="S3116"/>
          <cell r="T3116"/>
          <cell r="U3116"/>
          <cell r="V3116"/>
          <cell r="W3116"/>
          <cell r="X3116"/>
          <cell r="Y3116"/>
          <cell r="Z3116"/>
          <cell r="AA3116"/>
          <cell r="AB3116"/>
        </row>
        <row r="3117">
          <cell r="A3117"/>
          <cell r="B3117"/>
          <cell r="C3117"/>
          <cell r="D3117"/>
          <cell r="E3117"/>
          <cell r="F3117"/>
          <cell r="G3117"/>
          <cell r="H3117"/>
          <cell r="I3117"/>
          <cell r="J3117"/>
          <cell r="K3117"/>
          <cell r="L3117"/>
          <cell r="M3117"/>
          <cell r="N3117"/>
          <cell r="O3117"/>
          <cell r="P3117"/>
          <cell r="Q3117"/>
          <cell r="R3117"/>
          <cell r="S3117"/>
          <cell r="T3117"/>
          <cell r="U3117"/>
          <cell r="V3117"/>
          <cell r="W3117"/>
          <cell r="X3117"/>
          <cell r="Y3117"/>
          <cell r="Z3117"/>
          <cell r="AA3117"/>
          <cell r="AB3117"/>
        </row>
        <row r="3118">
          <cell r="A3118"/>
          <cell r="B3118"/>
          <cell r="C3118"/>
          <cell r="D3118"/>
          <cell r="E3118"/>
          <cell r="F3118"/>
          <cell r="G3118"/>
          <cell r="H3118"/>
          <cell r="I3118"/>
          <cell r="J3118"/>
          <cell r="K3118"/>
          <cell r="L3118"/>
          <cell r="M3118"/>
          <cell r="N3118"/>
          <cell r="O3118"/>
          <cell r="P3118"/>
          <cell r="Q3118"/>
          <cell r="R3118"/>
          <cell r="S3118"/>
          <cell r="T3118"/>
          <cell r="U3118"/>
          <cell r="V3118"/>
          <cell r="W3118"/>
          <cell r="X3118"/>
          <cell r="Y3118"/>
          <cell r="Z3118"/>
          <cell r="AA3118"/>
          <cell r="AB3118"/>
        </row>
        <row r="3119">
          <cell r="A3119"/>
          <cell r="B3119"/>
          <cell r="C3119"/>
          <cell r="D3119"/>
          <cell r="E3119"/>
          <cell r="F3119"/>
          <cell r="G3119"/>
          <cell r="H3119"/>
          <cell r="I3119"/>
          <cell r="J3119"/>
          <cell r="K3119"/>
          <cell r="L3119"/>
          <cell r="M3119"/>
          <cell r="N3119"/>
          <cell r="O3119"/>
          <cell r="P3119"/>
          <cell r="Q3119"/>
          <cell r="R3119"/>
          <cell r="S3119"/>
          <cell r="T3119"/>
          <cell r="U3119"/>
          <cell r="V3119"/>
          <cell r="W3119"/>
          <cell r="X3119"/>
          <cell r="Y3119"/>
          <cell r="Z3119"/>
          <cell r="AA3119"/>
          <cell r="AB3119"/>
        </row>
        <row r="3120">
          <cell r="A3120"/>
          <cell r="B3120"/>
          <cell r="C3120"/>
          <cell r="D3120"/>
          <cell r="E3120"/>
          <cell r="F3120"/>
          <cell r="G3120"/>
          <cell r="H3120"/>
          <cell r="I3120"/>
          <cell r="J3120"/>
          <cell r="K3120"/>
          <cell r="L3120"/>
          <cell r="M3120"/>
          <cell r="N3120"/>
          <cell r="O3120"/>
          <cell r="P3120"/>
          <cell r="Q3120"/>
          <cell r="R3120"/>
          <cell r="S3120"/>
          <cell r="T3120"/>
          <cell r="U3120"/>
          <cell r="V3120"/>
          <cell r="W3120"/>
          <cell r="X3120"/>
          <cell r="Y3120"/>
          <cell r="Z3120"/>
          <cell r="AA3120"/>
          <cell r="AB3120"/>
        </row>
        <row r="3121">
          <cell r="A3121"/>
          <cell r="B3121"/>
          <cell r="C3121"/>
          <cell r="D3121"/>
          <cell r="E3121"/>
          <cell r="F3121"/>
          <cell r="G3121"/>
          <cell r="H3121"/>
          <cell r="I3121"/>
          <cell r="J3121"/>
          <cell r="K3121"/>
          <cell r="L3121"/>
          <cell r="M3121"/>
          <cell r="N3121"/>
          <cell r="O3121"/>
          <cell r="P3121"/>
          <cell r="Q3121"/>
          <cell r="R3121"/>
          <cell r="S3121"/>
          <cell r="T3121"/>
          <cell r="U3121"/>
          <cell r="V3121"/>
          <cell r="W3121"/>
          <cell r="X3121"/>
          <cell r="Y3121"/>
          <cell r="Z3121"/>
          <cell r="AA3121"/>
          <cell r="AB3121"/>
        </row>
        <row r="3122">
          <cell r="A3122"/>
          <cell r="B3122"/>
          <cell r="C3122"/>
          <cell r="D3122"/>
          <cell r="E3122"/>
          <cell r="F3122"/>
          <cell r="G3122"/>
          <cell r="H3122"/>
          <cell r="I3122"/>
          <cell r="J3122"/>
          <cell r="K3122"/>
          <cell r="L3122"/>
          <cell r="M3122"/>
          <cell r="N3122"/>
          <cell r="O3122"/>
          <cell r="P3122"/>
          <cell r="Q3122"/>
          <cell r="R3122"/>
          <cell r="S3122"/>
          <cell r="T3122"/>
          <cell r="U3122"/>
          <cell r="V3122"/>
          <cell r="W3122"/>
          <cell r="X3122"/>
          <cell r="Y3122"/>
          <cell r="Z3122"/>
          <cell r="AA3122"/>
          <cell r="AB3122"/>
        </row>
        <row r="3123">
          <cell r="A3123"/>
          <cell r="B3123"/>
          <cell r="C3123"/>
          <cell r="D3123"/>
          <cell r="E3123"/>
          <cell r="F3123"/>
          <cell r="G3123"/>
          <cell r="H3123"/>
          <cell r="I3123"/>
          <cell r="J3123"/>
          <cell r="K3123"/>
          <cell r="L3123"/>
          <cell r="M3123"/>
          <cell r="N3123"/>
          <cell r="O3123"/>
          <cell r="P3123"/>
          <cell r="Q3123"/>
          <cell r="R3123"/>
          <cell r="S3123"/>
          <cell r="T3123"/>
          <cell r="U3123"/>
          <cell r="V3123"/>
          <cell r="W3123"/>
          <cell r="X3123"/>
          <cell r="Y3123"/>
          <cell r="Z3123"/>
          <cell r="AA3123"/>
          <cell r="AB3123"/>
        </row>
        <row r="3124">
          <cell r="A3124"/>
          <cell r="B3124"/>
          <cell r="C3124"/>
          <cell r="D3124"/>
          <cell r="E3124"/>
          <cell r="F3124"/>
          <cell r="G3124"/>
          <cell r="H3124"/>
          <cell r="I3124"/>
          <cell r="J3124"/>
          <cell r="K3124"/>
          <cell r="L3124"/>
          <cell r="M3124"/>
          <cell r="N3124"/>
          <cell r="O3124"/>
          <cell r="P3124"/>
          <cell r="Q3124"/>
          <cell r="R3124"/>
          <cell r="S3124"/>
          <cell r="T3124"/>
          <cell r="U3124"/>
          <cell r="V3124"/>
          <cell r="W3124"/>
          <cell r="X3124"/>
          <cell r="Y3124"/>
          <cell r="Z3124"/>
          <cell r="AA3124"/>
          <cell r="AB3124"/>
        </row>
        <row r="3125">
          <cell r="A3125"/>
          <cell r="B3125"/>
          <cell r="C3125"/>
          <cell r="D3125"/>
          <cell r="E3125"/>
          <cell r="F3125"/>
          <cell r="G3125"/>
          <cell r="H3125"/>
          <cell r="I3125"/>
          <cell r="J3125"/>
          <cell r="K3125"/>
          <cell r="L3125"/>
          <cell r="M3125"/>
          <cell r="N3125"/>
          <cell r="O3125"/>
          <cell r="P3125"/>
          <cell r="Q3125"/>
          <cell r="R3125"/>
          <cell r="S3125"/>
          <cell r="T3125"/>
          <cell r="U3125"/>
          <cell r="V3125"/>
          <cell r="W3125"/>
          <cell r="X3125"/>
          <cell r="Y3125"/>
          <cell r="Z3125"/>
          <cell r="AA3125"/>
          <cell r="AB3125"/>
        </row>
        <row r="3126">
          <cell r="A3126"/>
          <cell r="B3126"/>
          <cell r="C3126"/>
          <cell r="D3126"/>
          <cell r="E3126"/>
          <cell r="F3126"/>
          <cell r="G3126"/>
          <cell r="H3126"/>
          <cell r="I3126"/>
          <cell r="J3126"/>
          <cell r="K3126"/>
          <cell r="L3126"/>
          <cell r="M3126"/>
          <cell r="N3126"/>
          <cell r="O3126"/>
          <cell r="P3126"/>
          <cell r="Q3126"/>
          <cell r="R3126"/>
          <cell r="S3126"/>
          <cell r="T3126"/>
          <cell r="U3126"/>
          <cell r="V3126"/>
          <cell r="W3126"/>
          <cell r="X3126"/>
          <cell r="Y3126"/>
          <cell r="Z3126"/>
          <cell r="AA3126"/>
          <cell r="AB3126"/>
        </row>
        <row r="3127">
          <cell r="A3127"/>
          <cell r="B3127"/>
          <cell r="C3127"/>
          <cell r="D3127"/>
          <cell r="E3127"/>
          <cell r="F3127"/>
          <cell r="G3127"/>
          <cell r="H3127"/>
          <cell r="I3127"/>
          <cell r="J3127"/>
          <cell r="K3127"/>
          <cell r="L3127"/>
          <cell r="M3127"/>
          <cell r="N3127"/>
          <cell r="O3127"/>
          <cell r="P3127"/>
          <cell r="Q3127"/>
          <cell r="R3127"/>
          <cell r="S3127"/>
          <cell r="T3127"/>
          <cell r="U3127"/>
          <cell r="V3127"/>
          <cell r="W3127"/>
          <cell r="X3127"/>
          <cell r="Y3127"/>
          <cell r="Z3127"/>
          <cell r="AA3127"/>
          <cell r="AB3127"/>
        </row>
        <row r="3128">
          <cell r="A3128"/>
          <cell r="B3128"/>
          <cell r="C3128"/>
          <cell r="D3128"/>
          <cell r="E3128"/>
          <cell r="F3128"/>
          <cell r="G3128"/>
          <cell r="H3128"/>
          <cell r="I3128"/>
          <cell r="J3128"/>
          <cell r="K3128"/>
          <cell r="L3128"/>
          <cell r="M3128"/>
          <cell r="N3128"/>
          <cell r="O3128"/>
          <cell r="P3128"/>
          <cell r="Q3128"/>
          <cell r="R3128"/>
          <cell r="S3128"/>
          <cell r="T3128"/>
          <cell r="U3128"/>
          <cell r="V3128"/>
          <cell r="W3128"/>
          <cell r="X3128"/>
          <cell r="Y3128"/>
          <cell r="Z3128"/>
          <cell r="AA3128"/>
          <cell r="AB3128"/>
        </row>
        <row r="3129">
          <cell r="A3129"/>
          <cell r="B3129"/>
          <cell r="C3129"/>
          <cell r="D3129"/>
          <cell r="E3129"/>
          <cell r="F3129"/>
          <cell r="G3129"/>
          <cell r="H3129"/>
          <cell r="I3129"/>
          <cell r="J3129"/>
          <cell r="K3129"/>
          <cell r="L3129"/>
          <cell r="M3129"/>
          <cell r="N3129"/>
          <cell r="O3129"/>
          <cell r="P3129"/>
          <cell r="Q3129"/>
          <cell r="R3129"/>
          <cell r="S3129"/>
          <cell r="T3129"/>
          <cell r="U3129"/>
          <cell r="V3129"/>
          <cell r="W3129"/>
          <cell r="X3129"/>
          <cell r="Y3129"/>
          <cell r="Z3129"/>
          <cell r="AA3129"/>
          <cell r="AB3129"/>
        </row>
        <row r="3130">
          <cell r="A3130"/>
          <cell r="B3130"/>
          <cell r="C3130"/>
          <cell r="D3130"/>
          <cell r="E3130"/>
          <cell r="F3130"/>
          <cell r="G3130"/>
          <cell r="H3130"/>
          <cell r="I3130"/>
          <cell r="J3130"/>
          <cell r="K3130"/>
          <cell r="L3130"/>
          <cell r="M3130"/>
          <cell r="N3130"/>
          <cell r="O3130"/>
          <cell r="P3130"/>
          <cell r="Q3130"/>
          <cell r="R3130"/>
          <cell r="S3130"/>
          <cell r="T3130"/>
          <cell r="U3130"/>
          <cell r="V3130"/>
          <cell r="W3130"/>
          <cell r="X3130"/>
          <cell r="Y3130"/>
          <cell r="Z3130"/>
          <cell r="AA3130"/>
          <cell r="AB3130"/>
        </row>
        <row r="3131">
          <cell r="A3131"/>
          <cell r="B3131"/>
          <cell r="C3131"/>
          <cell r="D3131"/>
          <cell r="E3131"/>
          <cell r="F3131"/>
          <cell r="G3131"/>
          <cell r="H3131"/>
          <cell r="I3131"/>
          <cell r="J3131"/>
          <cell r="K3131"/>
          <cell r="L3131"/>
          <cell r="M3131"/>
          <cell r="N3131"/>
          <cell r="O3131"/>
          <cell r="P3131"/>
          <cell r="Q3131"/>
          <cell r="R3131"/>
          <cell r="S3131"/>
          <cell r="T3131"/>
          <cell r="U3131"/>
          <cell r="V3131"/>
          <cell r="W3131"/>
          <cell r="X3131"/>
          <cell r="Y3131"/>
          <cell r="Z3131"/>
          <cell r="AA3131"/>
          <cell r="AB3131"/>
        </row>
        <row r="3132">
          <cell r="A3132"/>
          <cell r="B3132"/>
          <cell r="C3132"/>
          <cell r="D3132"/>
          <cell r="E3132"/>
          <cell r="F3132"/>
          <cell r="G3132"/>
          <cell r="H3132"/>
          <cell r="I3132"/>
          <cell r="J3132"/>
          <cell r="K3132"/>
          <cell r="L3132"/>
          <cell r="M3132"/>
          <cell r="N3132"/>
          <cell r="O3132"/>
          <cell r="P3132"/>
          <cell r="Q3132"/>
          <cell r="R3132"/>
          <cell r="S3132"/>
          <cell r="T3132"/>
          <cell r="U3132"/>
          <cell r="V3132"/>
          <cell r="W3132"/>
          <cell r="X3132"/>
          <cell r="Y3132"/>
          <cell r="Z3132"/>
          <cell r="AA3132"/>
          <cell r="AB3132"/>
        </row>
        <row r="3133">
          <cell r="A3133"/>
          <cell r="B3133"/>
          <cell r="C3133"/>
          <cell r="D3133"/>
          <cell r="E3133"/>
          <cell r="F3133"/>
          <cell r="G3133"/>
          <cell r="H3133"/>
          <cell r="I3133"/>
          <cell r="J3133"/>
          <cell r="K3133"/>
          <cell r="L3133"/>
          <cell r="M3133"/>
          <cell r="N3133"/>
          <cell r="O3133"/>
          <cell r="P3133"/>
          <cell r="Q3133"/>
          <cell r="R3133"/>
          <cell r="S3133"/>
          <cell r="T3133"/>
          <cell r="U3133"/>
          <cell r="V3133"/>
          <cell r="W3133"/>
          <cell r="X3133"/>
          <cell r="Y3133"/>
          <cell r="Z3133"/>
          <cell r="AA3133"/>
          <cell r="AB3133"/>
        </row>
        <row r="3134">
          <cell r="A3134"/>
          <cell r="B3134"/>
          <cell r="C3134"/>
          <cell r="D3134"/>
          <cell r="E3134"/>
          <cell r="F3134"/>
          <cell r="G3134"/>
          <cell r="H3134"/>
          <cell r="I3134"/>
          <cell r="J3134"/>
          <cell r="K3134"/>
          <cell r="L3134"/>
          <cell r="M3134"/>
          <cell r="N3134"/>
          <cell r="O3134"/>
          <cell r="P3134"/>
          <cell r="Q3134"/>
          <cell r="R3134"/>
          <cell r="S3134"/>
          <cell r="T3134"/>
          <cell r="U3134"/>
          <cell r="V3134"/>
          <cell r="W3134"/>
          <cell r="X3134"/>
          <cell r="Y3134"/>
          <cell r="Z3134"/>
          <cell r="AA3134"/>
          <cell r="AB3134"/>
        </row>
        <row r="3135">
          <cell r="A3135"/>
          <cell r="B3135"/>
          <cell r="C3135"/>
          <cell r="D3135"/>
          <cell r="E3135"/>
          <cell r="F3135"/>
          <cell r="G3135"/>
          <cell r="H3135"/>
          <cell r="I3135"/>
          <cell r="J3135"/>
          <cell r="K3135"/>
          <cell r="L3135"/>
          <cell r="M3135"/>
          <cell r="N3135"/>
          <cell r="O3135"/>
          <cell r="P3135"/>
          <cell r="Q3135"/>
          <cell r="R3135"/>
          <cell r="S3135"/>
          <cell r="T3135"/>
          <cell r="U3135"/>
          <cell r="V3135"/>
          <cell r="W3135"/>
          <cell r="X3135"/>
          <cell r="Y3135"/>
          <cell r="Z3135"/>
          <cell r="AA3135"/>
          <cell r="AB3135"/>
        </row>
        <row r="3136">
          <cell r="A3136"/>
          <cell r="B3136"/>
          <cell r="C3136"/>
          <cell r="D3136"/>
          <cell r="E3136"/>
          <cell r="F3136"/>
          <cell r="G3136"/>
          <cell r="H3136"/>
          <cell r="I3136"/>
          <cell r="J3136"/>
          <cell r="K3136"/>
          <cell r="L3136"/>
          <cell r="M3136"/>
          <cell r="N3136"/>
          <cell r="O3136"/>
          <cell r="P3136"/>
          <cell r="Q3136"/>
          <cell r="R3136"/>
          <cell r="S3136"/>
          <cell r="T3136"/>
          <cell r="U3136"/>
          <cell r="V3136"/>
          <cell r="W3136"/>
          <cell r="X3136"/>
          <cell r="Y3136"/>
          <cell r="Z3136"/>
          <cell r="AA3136"/>
          <cell r="AB3136"/>
        </row>
        <row r="3137">
          <cell r="A3137"/>
          <cell r="B3137"/>
          <cell r="C3137"/>
          <cell r="D3137"/>
          <cell r="E3137"/>
          <cell r="F3137"/>
          <cell r="G3137"/>
          <cell r="H3137"/>
          <cell r="I3137"/>
          <cell r="J3137"/>
          <cell r="K3137"/>
          <cell r="L3137"/>
          <cell r="M3137"/>
          <cell r="N3137"/>
          <cell r="O3137"/>
          <cell r="P3137"/>
          <cell r="Q3137"/>
          <cell r="R3137"/>
          <cell r="S3137"/>
          <cell r="T3137"/>
          <cell r="U3137"/>
          <cell r="V3137"/>
          <cell r="W3137"/>
          <cell r="X3137"/>
          <cell r="Y3137"/>
          <cell r="Z3137"/>
          <cell r="AA3137"/>
          <cell r="AB3137"/>
        </row>
        <row r="3138">
          <cell r="A3138"/>
          <cell r="B3138"/>
          <cell r="C3138"/>
          <cell r="D3138"/>
          <cell r="E3138"/>
          <cell r="F3138"/>
          <cell r="G3138"/>
          <cell r="H3138"/>
          <cell r="I3138"/>
          <cell r="J3138"/>
          <cell r="K3138"/>
          <cell r="L3138"/>
          <cell r="M3138"/>
          <cell r="N3138"/>
          <cell r="O3138"/>
          <cell r="P3138"/>
          <cell r="Q3138"/>
          <cell r="R3138"/>
          <cell r="S3138"/>
          <cell r="T3138"/>
          <cell r="U3138"/>
          <cell r="V3138"/>
          <cell r="W3138"/>
          <cell r="X3138"/>
          <cell r="Y3138"/>
          <cell r="Z3138"/>
          <cell r="AA3138"/>
          <cell r="AB3138"/>
        </row>
        <row r="3139">
          <cell r="A3139"/>
          <cell r="B3139"/>
          <cell r="C3139"/>
          <cell r="D3139"/>
          <cell r="E3139"/>
          <cell r="F3139"/>
          <cell r="G3139"/>
          <cell r="H3139"/>
          <cell r="I3139"/>
          <cell r="J3139"/>
          <cell r="K3139"/>
          <cell r="L3139"/>
          <cell r="M3139"/>
          <cell r="N3139"/>
          <cell r="O3139"/>
          <cell r="P3139"/>
          <cell r="Q3139"/>
          <cell r="R3139"/>
          <cell r="S3139"/>
          <cell r="T3139"/>
          <cell r="U3139"/>
          <cell r="V3139"/>
          <cell r="W3139"/>
          <cell r="X3139"/>
          <cell r="Y3139"/>
          <cell r="Z3139"/>
          <cell r="AA3139"/>
          <cell r="AB3139"/>
        </row>
        <row r="3140">
          <cell r="A3140"/>
          <cell r="B3140"/>
          <cell r="C3140"/>
          <cell r="D3140"/>
          <cell r="E3140"/>
          <cell r="F3140"/>
          <cell r="G3140"/>
          <cell r="H3140"/>
          <cell r="I3140"/>
          <cell r="J3140"/>
          <cell r="K3140"/>
          <cell r="L3140"/>
          <cell r="M3140"/>
          <cell r="N3140"/>
          <cell r="O3140"/>
          <cell r="P3140"/>
          <cell r="Q3140"/>
          <cell r="R3140"/>
          <cell r="S3140"/>
          <cell r="T3140"/>
          <cell r="U3140"/>
          <cell r="V3140"/>
          <cell r="W3140"/>
          <cell r="X3140"/>
          <cell r="Y3140"/>
          <cell r="Z3140"/>
          <cell r="AA3140"/>
          <cell r="AB3140"/>
        </row>
        <row r="3141">
          <cell r="A3141"/>
          <cell r="B3141"/>
          <cell r="C3141"/>
          <cell r="D3141"/>
          <cell r="E3141"/>
          <cell r="F3141"/>
          <cell r="G3141"/>
          <cell r="H3141"/>
          <cell r="I3141"/>
          <cell r="J3141"/>
          <cell r="K3141"/>
          <cell r="L3141"/>
          <cell r="M3141"/>
          <cell r="N3141"/>
          <cell r="O3141"/>
          <cell r="P3141"/>
          <cell r="Q3141"/>
          <cell r="R3141"/>
          <cell r="S3141"/>
          <cell r="T3141"/>
          <cell r="U3141"/>
          <cell r="V3141"/>
          <cell r="W3141"/>
          <cell r="X3141"/>
          <cell r="Y3141"/>
          <cell r="Z3141"/>
          <cell r="AA3141"/>
          <cell r="AB3141"/>
        </row>
        <row r="3142">
          <cell r="A3142"/>
          <cell r="B3142"/>
          <cell r="C3142"/>
          <cell r="D3142"/>
          <cell r="E3142"/>
          <cell r="F3142"/>
          <cell r="G3142"/>
          <cell r="H3142"/>
          <cell r="I3142"/>
          <cell r="J3142"/>
          <cell r="K3142"/>
          <cell r="L3142"/>
          <cell r="M3142"/>
          <cell r="N3142"/>
          <cell r="O3142"/>
          <cell r="P3142"/>
          <cell r="Q3142"/>
          <cell r="R3142"/>
          <cell r="S3142"/>
          <cell r="T3142"/>
          <cell r="U3142"/>
          <cell r="V3142"/>
          <cell r="W3142"/>
          <cell r="X3142"/>
          <cell r="Y3142"/>
          <cell r="Z3142"/>
          <cell r="AA3142"/>
          <cell r="AB3142"/>
        </row>
        <row r="3143">
          <cell r="A3143"/>
          <cell r="B3143"/>
          <cell r="C3143"/>
          <cell r="D3143"/>
          <cell r="E3143"/>
          <cell r="F3143"/>
          <cell r="G3143"/>
          <cell r="H3143"/>
          <cell r="I3143"/>
          <cell r="J3143"/>
          <cell r="K3143"/>
          <cell r="L3143"/>
          <cell r="M3143"/>
          <cell r="N3143"/>
          <cell r="O3143"/>
          <cell r="P3143"/>
          <cell r="Q3143"/>
          <cell r="R3143"/>
          <cell r="S3143"/>
          <cell r="T3143"/>
          <cell r="U3143"/>
          <cell r="V3143"/>
          <cell r="W3143"/>
          <cell r="X3143"/>
          <cell r="Y3143"/>
          <cell r="Z3143"/>
          <cell r="AA3143"/>
          <cell r="AB3143"/>
        </row>
        <row r="3144">
          <cell r="A3144"/>
          <cell r="B3144"/>
          <cell r="C3144"/>
          <cell r="D3144"/>
          <cell r="E3144"/>
          <cell r="F3144"/>
          <cell r="G3144"/>
          <cell r="H3144"/>
          <cell r="I3144"/>
          <cell r="J3144"/>
          <cell r="K3144"/>
          <cell r="L3144"/>
          <cell r="M3144"/>
          <cell r="N3144"/>
          <cell r="O3144"/>
          <cell r="P3144"/>
          <cell r="Q3144"/>
          <cell r="R3144"/>
          <cell r="S3144"/>
          <cell r="T3144"/>
          <cell r="U3144"/>
          <cell r="V3144"/>
          <cell r="W3144"/>
          <cell r="X3144"/>
          <cell r="Y3144"/>
          <cell r="Z3144"/>
          <cell r="AA3144"/>
          <cell r="AB3144"/>
        </row>
        <row r="3145">
          <cell r="A3145"/>
          <cell r="B3145"/>
          <cell r="C3145"/>
          <cell r="D3145"/>
          <cell r="E3145"/>
          <cell r="F3145"/>
          <cell r="G3145"/>
          <cell r="H3145"/>
          <cell r="I3145"/>
          <cell r="J3145"/>
          <cell r="K3145"/>
          <cell r="L3145"/>
          <cell r="M3145"/>
          <cell r="N3145"/>
          <cell r="O3145"/>
          <cell r="P3145"/>
          <cell r="Q3145"/>
          <cell r="R3145"/>
          <cell r="S3145"/>
          <cell r="T3145"/>
          <cell r="U3145"/>
          <cell r="V3145"/>
          <cell r="W3145"/>
          <cell r="X3145"/>
          <cell r="Y3145"/>
          <cell r="Z3145"/>
          <cell r="AA3145"/>
          <cell r="AB3145"/>
        </row>
        <row r="3146">
          <cell r="A3146"/>
          <cell r="B3146"/>
          <cell r="C3146"/>
          <cell r="D3146"/>
          <cell r="E3146"/>
          <cell r="F3146"/>
          <cell r="G3146"/>
          <cell r="H3146"/>
          <cell r="I3146"/>
          <cell r="J3146"/>
          <cell r="K3146"/>
          <cell r="L3146"/>
          <cell r="M3146"/>
          <cell r="N3146"/>
          <cell r="O3146"/>
          <cell r="P3146"/>
          <cell r="Q3146"/>
          <cell r="R3146"/>
          <cell r="S3146"/>
          <cell r="T3146"/>
          <cell r="U3146"/>
          <cell r="V3146"/>
          <cell r="W3146"/>
          <cell r="X3146"/>
          <cell r="Y3146"/>
          <cell r="Z3146"/>
          <cell r="AA3146"/>
          <cell r="AB3146"/>
        </row>
        <row r="3147">
          <cell r="A3147"/>
          <cell r="B3147"/>
          <cell r="C3147"/>
          <cell r="D3147"/>
          <cell r="E3147"/>
          <cell r="F3147"/>
          <cell r="G3147"/>
          <cell r="H3147"/>
          <cell r="I3147"/>
          <cell r="J3147"/>
          <cell r="K3147"/>
          <cell r="L3147"/>
          <cell r="M3147"/>
          <cell r="N3147"/>
          <cell r="O3147"/>
          <cell r="P3147"/>
          <cell r="Q3147"/>
          <cell r="R3147"/>
          <cell r="S3147"/>
          <cell r="T3147"/>
          <cell r="U3147"/>
          <cell r="V3147"/>
          <cell r="W3147"/>
          <cell r="X3147"/>
          <cell r="Y3147"/>
          <cell r="Z3147"/>
          <cell r="AA3147"/>
          <cell r="AB3147"/>
        </row>
        <row r="3148">
          <cell r="A3148"/>
          <cell r="B3148"/>
          <cell r="C3148"/>
          <cell r="D3148"/>
          <cell r="E3148"/>
          <cell r="F3148"/>
          <cell r="G3148"/>
          <cell r="H3148"/>
          <cell r="I3148"/>
          <cell r="J3148"/>
          <cell r="K3148"/>
          <cell r="L3148"/>
          <cell r="M3148"/>
          <cell r="N3148"/>
          <cell r="O3148"/>
          <cell r="P3148"/>
          <cell r="Q3148"/>
          <cell r="R3148"/>
          <cell r="S3148"/>
          <cell r="T3148"/>
          <cell r="U3148"/>
          <cell r="V3148"/>
          <cell r="W3148"/>
          <cell r="X3148"/>
          <cell r="Y3148"/>
          <cell r="Z3148"/>
          <cell r="AA3148"/>
          <cell r="AB3148"/>
        </row>
        <row r="3149">
          <cell r="A3149"/>
          <cell r="B3149"/>
          <cell r="C3149"/>
          <cell r="D3149"/>
          <cell r="E3149"/>
          <cell r="F3149"/>
          <cell r="G3149"/>
          <cell r="H3149"/>
          <cell r="I3149"/>
          <cell r="J3149"/>
          <cell r="K3149"/>
          <cell r="L3149"/>
          <cell r="M3149"/>
          <cell r="N3149"/>
          <cell r="O3149"/>
          <cell r="P3149"/>
          <cell r="Q3149"/>
          <cell r="R3149"/>
          <cell r="S3149"/>
          <cell r="T3149"/>
          <cell r="U3149"/>
          <cell r="V3149"/>
          <cell r="W3149"/>
          <cell r="X3149"/>
          <cell r="Y3149"/>
          <cell r="Z3149"/>
          <cell r="AA3149"/>
          <cell r="AB3149"/>
        </row>
        <row r="3150">
          <cell r="A3150"/>
          <cell r="B3150"/>
          <cell r="C3150"/>
          <cell r="D3150"/>
          <cell r="E3150"/>
          <cell r="F3150"/>
          <cell r="G3150"/>
          <cell r="H3150"/>
          <cell r="I3150"/>
          <cell r="J3150"/>
          <cell r="K3150"/>
          <cell r="L3150"/>
          <cell r="M3150"/>
          <cell r="N3150"/>
          <cell r="O3150"/>
          <cell r="P3150"/>
          <cell r="Q3150"/>
          <cell r="R3150"/>
          <cell r="S3150"/>
          <cell r="T3150"/>
          <cell r="U3150"/>
          <cell r="V3150"/>
          <cell r="W3150"/>
          <cell r="X3150"/>
          <cell r="Y3150"/>
          <cell r="Z3150"/>
          <cell r="AA3150"/>
          <cell r="AB3150"/>
        </row>
        <row r="3151">
          <cell r="A3151"/>
          <cell r="B3151"/>
          <cell r="C3151"/>
          <cell r="D3151"/>
          <cell r="E3151"/>
          <cell r="F3151"/>
          <cell r="G3151"/>
          <cell r="H3151"/>
          <cell r="I3151"/>
          <cell r="J3151"/>
          <cell r="K3151"/>
          <cell r="L3151"/>
          <cell r="M3151"/>
          <cell r="N3151"/>
          <cell r="O3151"/>
          <cell r="P3151"/>
          <cell r="Q3151"/>
          <cell r="R3151"/>
          <cell r="S3151"/>
          <cell r="T3151"/>
          <cell r="U3151"/>
          <cell r="V3151"/>
          <cell r="W3151"/>
          <cell r="X3151"/>
          <cell r="Y3151"/>
          <cell r="Z3151"/>
          <cell r="AA3151"/>
          <cell r="AB3151"/>
        </row>
        <row r="3152">
          <cell r="A3152"/>
          <cell r="B3152"/>
          <cell r="C3152"/>
          <cell r="D3152"/>
          <cell r="E3152"/>
          <cell r="F3152"/>
          <cell r="G3152"/>
          <cell r="H3152"/>
          <cell r="I3152"/>
          <cell r="J3152"/>
          <cell r="K3152"/>
          <cell r="L3152"/>
          <cell r="M3152"/>
          <cell r="N3152"/>
          <cell r="O3152"/>
          <cell r="P3152"/>
          <cell r="Q3152"/>
          <cell r="R3152"/>
          <cell r="S3152"/>
          <cell r="T3152"/>
          <cell r="U3152"/>
          <cell r="V3152"/>
          <cell r="W3152"/>
          <cell r="X3152"/>
          <cell r="Y3152"/>
          <cell r="Z3152"/>
          <cell r="AA3152"/>
          <cell r="AB3152"/>
        </row>
        <row r="3153">
          <cell r="A3153"/>
          <cell r="B3153"/>
          <cell r="C3153"/>
          <cell r="D3153"/>
          <cell r="E3153"/>
          <cell r="F3153"/>
          <cell r="G3153"/>
          <cell r="H3153"/>
          <cell r="I3153"/>
          <cell r="J3153"/>
          <cell r="K3153"/>
          <cell r="L3153"/>
          <cell r="M3153"/>
          <cell r="N3153"/>
          <cell r="O3153"/>
          <cell r="P3153"/>
          <cell r="Q3153"/>
          <cell r="R3153"/>
          <cell r="S3153"/>
          <cell r="T3153"/>
          <cell r="U3153"/>
          <cell r="V3153"/>
          <cell r="W3153"/>
          <cell r="X3153"/>
          <cell r="Y3153"/>
          <cell r="Z3153"/>
          <cell r="AA3153"/>
          <cell r="AB3153"/>
        </row>
        <row r="3154">
          <cell r="A3154"/>
          <cell r="B3154"/>
          <cell r="C3154"/>
          <cell r="D3154"/>
          <cell r="E3154"/>
          <cell r="F3154"/>
          <cell r="G3154"/>
          <cell r="H3154"/>
          <cell r="I3154"/>
          <cell r="J3154"/>
          <cell r="K3154"/>
          <cell r="L3154"/>
          <cell r="M3154"/>
          <cell r="N3154"/>
          <cell r="O3154"/>
          <cell r="P3154"/>
          <cell r="Q3154"/>
          <cell r="R3154"/>
          <cell r="S3154"/>
          <cell r="T3154"/>
          <cell r="U3154"/>
          <cell r="V3154"/>
          <cell r="W3154"/>
          <cell r="X3154"/>
          <cell r="Y3154"/>
          <cell r="Z3154"/>
          <cell r="AA3154"/>
          <cell r="AB3154"/>
        </row>
        <row r="3155">
          <cell r="A3155"/>
          <cell r="B3155"/>
          <cell r="C3155"/>
          <cell r="D3155"/>
          <cell r="E3155"/>
          <cell r="F3155"/>
          <cell r="G3155"/>
          <cell r="H3155"/>
          <cell r="I3155"/>
          <cell r="J3155"/>
          <cell r="K3155"/>
          <cell r="L3155"/>
          <cell r="M3155"/>
          <cell r="N3155"/>
          <cell r="O3155"/>
          <cell r="P3155"/>
          <cell r="Q3155"/>
          <cell r="R3155"/>
          <cell r="S3155"/>
          <cell r="T3155"/>
          <cell r="U3155"/>
          <cell r="V3155"/>
          <cell r="W3155"/>
          <cell r="X3155"/>
          <cell r="Y3155"/>
          <cell r="Z3155"/>
          <cell r="AA3155"/>
          <cell r="AB3155"/>
        </row>
        <row r="3156">
          <cell r="A3156"/>
          <cell r="B3156"/>
          <cell r="C3156"/>
          <cell r="D3156"/>
          <cell r="E3156"/>
          <cell r="F3156"/>
          <cell r="G3156"/>
          <cell r="H3156"/>
          <cell r="I3156"/>
          <cell r="J3156"/>
          <cell r="K3156"/>
          <cell r="L3156"/>
          <cell r="M3156"/>
          <cell r="N3156"/>
          <cell r="O3156"/>
          <cell r="P3156"/>
          <cell r="Q3156"/>
          <cell r="R3156"/>
          <cell r="S3156"/>
          <cell r="T3156"/>
          <cell r="U3156"/>
          <cell r="V3156"/>
          <cell r="W3156"/>
          <cell r="X3156"/>
          <cell r="Y3156"/>
          <cell r="Z3156"/>
          <cell r="AA3156"/>
          <cell r="AB3156"/>
        </row>
        <row r="3157">
          <cell r="A3157"/>
          <cell r="B3157"/>
          <cell r="C3157"/>
          <cell r="D3157"/>
          <cell r="E3157"/>
          <cell r="F3157"/>
          <cell r="G3157"/>
          <cell r="H3157"/>
          <cell r="I3157"/>
          <cell r="J3157"/>
          <cell r="K3157"/>
          <cell r="L3157"/>
          <cell r="M3157"/>
          <cell r="N3157"/>
          <cell r="O3157"/>
          <cell r="P3157"/>
          <cell r="Q3157"/>
          <cell r="R3157"/>
          <cell r="S3157"/>
          <cell r="T3157"/>
          <cell r="U3157"/>
          <cell r="V3157"/>
          <cell r="W3157"/>
          <cell r="X3157"/>
          <cell r="Y3157"/>
          <cell r="Z3157"/>
          <cell r="AA3157"/>
          <cell r="AB3157"/>
        </row>
        <row r="3158">
          <cell r="A3158"/>
          <cell r="B3158"/>
          <cell r="C3158"/>
          <cell r="D3158"/>
          <cell r="E3158"/>
          <cell r="F3158"/>
          <cell r="G3158"/>
          <cell r="H3158"/>
          <cell r="I3158"/>
          <cell r="J3158"/>
          <cell r="K3158"/>
          <cell r="L3158"/>
          <cell r="M3158"/>
          <cell r="N3158"/>
          <cell r="O3158"/>
          <cell r="P3158"/>
          <cell r="Q3158"/>
          <cell r="R3158"/>
          <cell r="S3158"/>
          <cell r="T3158"/>
          <cell r="U3158"/>
          <cell r="V3158"/>
          <cell r="W3158"/>
          <cell r="X3158"/>
          <cell r="Y3158"/>
          <cell r="Z3158"/>
          <cell r="AA3158"/>
          <cell r="AB3158"/>
        </row>
        <row r="3159">
          <cell r="A3159"/>
          <cell r="B3159"/>
          <cell r="C3159"/>
          <cell r="D3159"/>
          <cell r="E3159"/>
          <cell r="F3159"/>
          <cell r="G3159"/>
          <cell r="H3159"/>
          <cell r="I3159"/>
          <cell r="J3159"/>
          <cell r="K3159"/>
          <cell r="L3159"/>
          <cell r="M3159"/>
          <cell r="N3159"/>
          <cell r="O3159"/>
          <cell r="P3159"/>
          <cell r="Q3159"/>
          <cell r="R3159"/>
          <cell r="S3159"/>
          <cell r="T3159"/>
          <cell r="U3159"/>
          <cell r="V3159"/>
          <cell r="W3159"/>
          <cell r="X3159"/>
          <cell r="Y3159"/>
          <cell r="Z3159"/>
          <cell r="AA3159"/>
          <cell r="AB3159"/>
        </row>
        <row r="3160">
          <cell r="A3160"/>
          <cell r="B3160"/>
          <cell r="C3160"/>
          <cell r="D3160"/>
          <cell r="E3160"/>
          <cell r="F3160"/>
          <cell r="G3160"/>
          <cell r="H3160"/>
          <cell r="I3160"/>
          <cell r="J3160"/>
          <cell r="K3160"/>
          <cell r="L3160"/>
          <cell r="M3160"/>
          <cell r="N3160"/>
          <cell r="O3160"/>
          <cell r="P3160"/>
          <cell r="Q3160"/>
          <cell r="R3160"/>
          <cell r="S3160"/>
          <cell r="T3160"/>
          <cell r="U3160"/>
          <cell r="V3160"/>
          <cell r="W3160"/>
          <cell r="X3160"/>
          <cell r="Y3160"/>
          <cell r="Z3160"/>
          <cell r="AA3160"/>
          <cell r="AB3160"/>
        </row>
        <row r="3161">
          <cell r="A3161"/>
          <cell r="B3161"/>
          <cell r="C3161"/>
          <cell r="D3161"/>
          <cell r="E3161"/>
          <cell r="F3161"/>
          <cell r="G3161"/>
          <cell r="H3161"/>
          <cell r="I3161"/>
          <cell r="J3161"/>
          <cell r="K3161"/>
          <cell r="L3161"/>
          <cell r="M3161"/>
          <cell r="N3161"/>
          <cell r="O3161"/>
          <cell r="P3161"/>
          <cell r="Q3161"/>
          <cell r="R3161"/>
          <cell r="S3161"/>
          <cell r="T3161"/>
          <cell r="U3161"/>
          <cell r="V3161"/>
          <cell r="W3161"/>
          <cell r="X3161"/>
          <cell r="Y3161"/>
          <cell r="Z3161"/>
          <cell r="AA3161"/>
          <cell r="AB3161"/>
        </row>
        <row r="3162">
          <cell r="A3162"/>
          <cell r="B3162"/>
          <cell r="C3162"/>
          <cell r="D3162"/>
          <cell r="E3162"/>
          <cell r="F3162"/>
          <cell r="G3162"/>
          <cell r="H3162"/>
          <cell r="I3162"/>
          <cell r="J3162"/>
          <cell r="K3162"/>
          <cell r="L3162"/>
          <cell r="M3162"/>
          <cell r="N3162"/>
          <cell r="O3162"/>
          <cell r="P3162"/>
          <cell r="Q3162"/>
          <cell r="R3162"/>
          <cell r="S3162"/>
          <cell r="T3162"/>
          <cell r="U3162"/>
          <cell r="V3162"/>
          <cell r="W3162"/>
          <cell r="X3162"/>
          <cell r="Y3162"/>
          <cell r="Z3162"/>
          <cell r="AA3162"/>
          <cell r="AB3162"/>
        </row>
        <row r="3163">
          <cell r="A3163"/>
          <cell r="B3163"/>
          <cell r="C3163"/>
          <cell r="D3163"/>
          <cell r="E3163"/>
          <cell r="F3163"/>
          <cell r="G3163"/>
          <cell r="H3163"/>
          <cell r="I3163"/>
          <cell r="J3163"/>
          <cell r="K3163"/>
          <cell r="L3163"/>
          <cell r="M3163"/>
          <cell r="N3163"/>
          <cell r="O3163"/>
          <cell r="P3163"/>
          <cell r="Q3163"/>
          <cell r="R3163"/>
          <cell r="S3163"/>
          <cell r="T3163"/>
          <cell r="U3163"/>
          <cell r="V3163"/>
          <cell r="W3163"/>
          <cell r="X3163"/>
          <cell r="Y3163"/>
          <cell r="Z3163"/>
          <cell r="AA3163"/>
          <cell r="AB3163"/>
        </row>
        <row r="3164">
          <cell r="A3164"/>
          <cell r="B3164"/>
          <cell r="C3164"/>
          <cell r="D3164"/>
          <cell r="E3164"/>
          <cell r="F3164"/>
          <cell r="G3164"/>
          <cell r="H3164"/>
          <cell r="I3164"/>
          <cell r="J3164"/>
          <cell r="K3164"/>
          <cell r="L3164"/>
          <cell r="M3164"/>
          <cell r="N3164"/>
          <cell r="O3164"/>
          <cell r="P3164"/>
          <cell r="Q3164"/>
          <cell r="R3164"/>
          <cell r="S3164"/>
          <cell r="T3164"/>
          <cell r="U3164"/>
          <cell r="V3164"/>
          <cell r="W3164"/>
          <cell r="X3164"/>
          <cell r="Y3164"/>
          <cell r="Z3164"/>
          <cell r="AA3164"/>
          <cell r="AB3164"/>
        </row>
        <row r="3165">
          <cell r="A3165"/>
          <cell r="B3165"/>
          <cell r="C3165"/>
          <cell r="D3165"/>
          <cell r="E3165"/>
          <cell r="F3165"/>
          <cell r="G3165"/>
          <cell r="H3165"/>
          <cell r="I3165"/>
          <cell r="J3165"/>
          <cell r="K3165"/>
          <cell r="L3165"/>
          <cell r="M3165"/>
          <cell r="N3165"/>
          <cell r="O3165"/>
          <cell r="P3165"/>
          <cell r="Q3165"/>
          <cell r="R3165"/>
          <cell r="S3165"/>
          <cell r="T3165"/>
          <cell r="U3165"/>
          <cell r="V3165"/>
          <cell r="W3165"/>
          <cell r="X3165"/>
          <cell r="Y3165"/>
          <cell r="Z3165"/>
          <cell r="AA3165"/>
          <cell r="AB3165"/>
        </row>
        <row r="3166">
          <cell r="A3166"/>
          <cell r="B3166"/>
          <cell r="C3166"/>
          <cell r="D3166"/>
          <cell r="E3166"/>
          <cell r="F3166"/>
          <cell r="G3166"/>
          <cell r="H3166"/>
          <cell r="I3166"/>
          <cell r="J3166"/>
          <cell r="K3166"/>
          <cell r="L3166"/>
          <cell r="M3166"/>
          <cell r="N3166"/>
          <cell r="O3166"/>
          <cell r="P3166"/>
          <cell r="Q3166"/>
          <cell r="R3166"/>
          <cell r="S3166"/>
          <cell r="T3166"/>
          <cell r="U3166"/>
          <cell r="V3166"/>
          <cell r="W3166"/>
          <cell r="X3166"/>
          <cell r="Y3166"/>
          <cell r="Z3166"/>
          <cell r="AA3166"/>
          <cell r="AB3166"/>
        </row>
        <row r="3167">
          <cell r="A3167"/>
          <cell r="B3167"/>
          <cell r="C3167"/>
          <cell r="D3167"/>
          <cell r="E3167"/>
          <cell r="F3167"/>
          <cell r="G3167"/>
          <cell r="H3167"/>
          <cell r="I3167"/>
          <cell r="J3167"/>
          <cell r="K3167"/>
          <cell r="L3167"/>
          <cell r="M3167"/>
          <cell r="N3167"/>
          <cell r="O3167"/>
          <cell r="P3167"/>
          <cell r="Q3167"/>
          <cell r="R3167"/>
          <cell r="S3167"/>
          <cell r="T3167"/>
          <cell r="U3167"/>
          <cell r="V3167"/>
          <cell r="W3167"/>
          <cell r="X3167"/>
          <cell r="Y3167"/>
          <cell r="Z3167"/>
          <cell r="AA3167"/>
          <cell r="AB3167"/>
        </row>
        <row r="3168">
          <cell r="A3168"/>
          <cell r="B3168"/>
          <cell r="C3168"/>
          <cell r="D3168"/>
          <cell r="E3168"/>
          <cell r="F3168"/>
          <cell r="G3168"/>
          <cell r="H3168"/>
          <cell r="I3168"/>
          <cell r="J3168"/>
          <cell r="K3168"/>
          <cell r="L3168"/>
          <cell r="M3168"/>
          <cell r="N3168"/>
          <cell r="O3168"/>
          <cell r="P3168"/>
          <cell r="Q3168"/>
          <cell r="R3168"/>
          <cell r="S3168"/>
          <cell r="T3168"/>
          <cell r="U3168"/>
          <cell r="V3168"/>
          <cell r="W3168"/>
          <cell r="X3168"/>
          <cell r="Y3168"/>
          <cell r="Z3168"/>
          <cell r="AA3168"/>
          <cell r="AB3168"/>
        </row>
        <row r="3169">
          <cell r="A3169"/>
          <cell r="B3169"/>
          <cell r="C3169"/>
          <cell r="D3169"/>
          <cell r="E3169"/>
          <cell r="F3169"/>
          <cell r="G3169"/>
          <cell r="H3169"/>
          <cell r="I3169"/>
          <cell r="J3169"/>
          <cell r="K3169"/>
          <cell r="L3169"/>
          <cell r="M3169"/>
          <cell r="N3169"/>
          <cell r="O3169"/>
          <cell r="P3169"/>
          <cell r="Q3169"/>
          <cell r="R3169"/>
          <cell r="S3169"/>
          <cell r="T3169"/>
          <cell r="U3169"/>
          <cell r="V3169"/>
          <cell r="W3169"/>
          <cell r="X3169"/>
          <cell r="Y3169"/>
          <cell r="Z3169"/>
          <cell r="AA3169"/>
          <cell r="AB3169"/>
        </row>
        <row r="3170">
          <cell r="A3170"/>
          <cell r="B3170"/>
          <cell r="C3170"/>
          <cell r="D3170"/>
          <cell r="E3170"/>
          <cell r="F3170"/>
          <cell r="G3170"/>
          <cell r="H3170"/>
          <cell r="I3170"/>
          <cell r="J3170"/>
          <cell r="K3170"/>
          <cell r="L3170"/>
          <cell r="M3170"/>
          <cell r="N3170"/>
          <cell r="O3170"/>
          <cell r="P3170"/>
          <cell r="Q3170"/>
          <cell r="R3170"/>
          <cell r="S3170"/>
          <cell r="T3170"/>
          <cell r="U3170"/>
          <cell r="V3170"/>
          <cell r="W3170"/>
          <cell r="X3170"/>
          <cell r="Y3170"/>
          <cell r="Z3170"/>
          <cell r="AA3170"/>
          <cell r="AB3170"/>
        </row>
        <row r="3171">
          <cell r="A3171"/>
          <cell r="B3171"/>
          <cell r="C3171"/>
          <cell r="D3171"/>
          <cell r="E3171"/>
          <cell r="F3171"/>
          <cell r="G3171"/>
          <cell r="H3171"/>
          <cell r="I3171"/>
          <cell r="J3171"/>
          <cell r="K3171"/>
          <cell r="L3171"/>
          <cell r="M3171"/>
          <cell r="N3171"/>
          <cell r="O3171"/>
          <cell r="P3171"/>
          <cell r="Q3171"/>
          <cell r="R3171"/>
          <cell r="S3171"/>
          <cell r="T3171"/>
          <cell r="U3171"/>
          <cell r="V3171"/>
          <cell r="W3171"/>
          <cell r="X3171"/>
          <cell r="Y3171"/>
          <cell r="Z3171"/>
          <cell r="AA3171"/>
          <cell r="AB3171"/>
        </row>
        <row r="3172">
          <cell r="A3172"/>
          <cell r="B3172"/>
          <cell r="C3172"/>
          <cell r="D3172"/>
          <cell r="E3172"/>
          <cell r="F3172"/>
          <cell r="G3172"/>
          <cell r="H3172"/>
          <cell r="I3172"/>
          <cell r="J3172"/>
          <cell r="K3172"/>
          <cell r="L3172"/>
          <cell r="M3172"/>
          <cell r="N3172"/>
          <cell r="O3172"/>
          <cell r="P3172"/>
          <cell r="Q3172"/>
          <cell r="R3172"/>
          <cell r="S3172"/>
          <cell r="T3172"/>
          <cell r="U3172"/>
          <cell r="V3172"/>
          <cell r="W3172"/>
          <cell r="X3172"/>
          <cell r="Y3172"/>
          <cell r="Z3172"/>
          <cell r="AA3172"/>
          <cell r="AB3172"/>
        </row>
        <row r="3173">
          <cell r="A3173"/>
          <cell r="B3173"/>
          <cell r="C3173"/>
          <cell r="D3173"/>
          <cell r="E3173"/>
          <cell r="F3173"/>
          <cell r="G3173"/>
          <cell r="H3173"/>
          <cell r="I3173"/>
          <cell r="J3173"/>
          <cell r="K3173"/>
          <cell r="L3173"/>
          <cell r="M3173"/>
          <cell r="N3173"/>
          <cell r="O3173"/>
          <cell r="P3173"/>
          <cell r="Q3173"/>
          <cell r="R3173"/>
          <cell r="S3173"/>
          <cell r="T3173"/>
          <cell r="U3173"/>
          <cell r="V3173"/>
          <cell r="W3173"/>
          <cell r="X3173"/>
          <cell r="Y3173"/>
          <cell r="Z3173"/>
          <cell r="AA3173"/>
          <cell r="AB3173"/>
        </row>
        <row r="3174">
          <cell r="A3174"/>
          <cell r="B3174"/>
          <cell r="C3174"/>
          <cell r="D3174"/>
          <cell r="E3174"/>
          <cell r="F3174"/>
          <cell r="G3174"/>
          <cell r="H3174"/>
          <cell r="I3174"/>
          <cell r="J3174"/>
          <cell r="K3174"/>
          <cell r="L3174"/>
          <cell r="M3174"/>
          <cell r="N3174"/>
          <cell r="O3174"/>
          <cell r="P3174"/>
          <cell r="Q3174"/>
          <cell r="R3174"/>
          <cell r="S3174"/>
          <cell r="T3174"/>
          <cell r="U3174"/>
          <cell r="V3174"/>
          <cell r="W3174"/>
          <cell r="X3174"/>
          <cell r="Y3174"/>
          <cell r="Z3174"/>
          <cell r="AA3174"/>
          <cell r="AB3174"/>
        </row>
        <row r="3175">
          <cell r="A3175"/>
          <cell r="B3175"/>
          <cell r="C3175"/>
          <cell r="D3175"/>
          <cell r="E3175"/>
          <cell r="F3175"/>
          <cell r="G3175"/>
          <cell r="H3175"/>
          <cell r="I3175"/>
          <cell r="J3175"/>
          <cell r="K3175"/>
          <cell r="L3175"/>
          <cell r="M3175"/>
          <cell r="N3175"/>
          <cell r="O3175"/>
          <cell r="P3175"/>
          <cell r="Q3175"/>
          <cell r="R3175"/>
          <cell r="S3175"/>
          <cell r="T3175"/>
          <cell r="U3175"/>
          <cell r="V3175"/>
          <cell r="W3175"/>
          <cell r="X3175"/>
          <cell r="Y3175"/>
          <cell r="Z3175"/>
          <cell r="AA3175"/>
          <cell r="AB3175"/>
        </row>
        <row r="3176">
          <cell r="A3176"/>
          <cell r="B3176"/>
          <cell r="C3176"/>
          <cell r="D3176"/>
          <cell r="E3176"/>
          <cell r="F3176"/>
          <cell r="G3176"/>
          <cell r="H3176"/>
          <cell r="I3176"/>
          <cell r="J3176"/>
          <cell r="K3176"/>
          <cell r="L3176"/>
          <cell r="M3176"/>
          <cell r="N3176"/>
          <cell r="O3176"/>
          <cell r="P3176"/>
          <cell r="Q3176"/>
          <cell r="R3176"/>
          <cell r="S3176"/>
          <cell r="T3176"/>
          <cell r="U3176"/>
          <cell r="V3176"/>
          <cell r="W3176"/>
          <cell r="X3176"/>
          <cell r="Y3176"/>
          <cell r="Z3176"/>
          <cell r="AA3176"/>
          <cell r="AB3176"/>
        </row>
        <row r="3177">
          <cell r="A3177"/>
          <cell r="B3177"/>
          <cell r="C3177"/>
          <cell r="D3177"/>
          <cell r="E3177"/>
          <cell r="F3177"/>
          <cell r="G3177"/>
          <cell r="H3177"/>
          <cell r="I3177"/>
          <cell r="J3177"/>
          <cell r="K3177"/>
          <cell r="L3177"/>
          <cell r="M3177"/>
          <cell r="N3177"/>
          <cell r="O3177"/>
          <cell r="P3177"/>
          <cell r="Q3177"/>
          <cell r="R3177"/>
          <cell r="S3177"/>
          <cell r="T3177"/>
          <cell r="U3177"/>
          <cell r="V3177"/>
          <cell r="W3177"/>
          <cell r="X3177"/>
          <cell r="Y3177"/>
          <cell r="Z3177"/>
          <cell r="AA3177"/>
          <cell r="AB3177"/>
        </row>
        <row r="3178">
          <cell r="A3178"/>
          <cell r="B3178"/>
          <cell r="C3178"/>
          <cell r="D3178"/>
          <cell r="E3178"/>
          <cell r="F3178"/>
          <cell r="G3178"/>
          <cell r="H3178"/>
          <cell r="I3178"/>
          <cell r="J3178"/>
          <cell r="K3178"/>
          <cell r="L3178"/>
          <cell r="M3178"/>
          <cell r="N3178"/>
          <cell r="O3178"/>
          <cell r="P3178"/>
          <cell r="Q3178"/>
          <cell r="R3178"/>
          <cell r="S3178"/>
          <cell r="T3178"/>
          <cell r="U3178"/>
          <cell r="V3178"/>
          <cell r="W3178"/>
          <cell r="X3178"/>
          <cell r="Y3178"/>
          <cell r="Z3178"/>
          <cell r="AA3178"/>
          <cell r="AB3178"/>
        </row>
        <row r="3179">
          <cell r="A3179"/>
          <cell r="B3179"/>
          <cell r="C3179"/>
          <cell r="D3179"/>
          <cell r="E3179"/>
          <cell r="F3179"/>
          <cell r="G3179"/>
          <cell r="H3179"/>
          <cell r="I3179"/>
          <cell r="J3179"/>
          <cell r="K3179"/>
          <cell r="L3179"/>
          <cell r="M3179"/>
          <cell r="N3179"/>
          <cell r="O3179"/>
          <cell r="P3179"/>
          <cell r="Q3179"/>
          <cell r="R3179"/>
          <cell r="S3179"/>
          <cell r="T3179"/>
          <cell r="U3179"/>
          <cell r="V3179"/>
          <cell r="W3179"/>
          <cell r="X3179"/>
          <cell r="Y3179"/>
          <cell r="Z3179"/>
          <cell r="AA3179"/>
          <cell r="AB3179"/>
        </row>
        <row r="3180">
          <cell r="A3180"/>
          <cell r="B3180"/>
          <cell r="C3180"/>
          <cell r="D3180"/>
          <cell r="E3180"/>
          <cell r="F3180"/>
          <cell r="G3180"/>
          <cell r="H3180"/>
          <cell r="I3180"/>
          <cell r="J3180"/>
          <cell r="K3180"/>
          <cell r="L3180"/>
          <cell r="M3180"/>
          <cell r="N3180"/>
          <cell r="O3180"/>
          <cell r="P3180"/>
          <cell r="Q3180"/>
          <cell r="R3180"/>
          <cell r="S3180"/>
          <cell r="T3180"/>
          <cell r="U3180"/>
          <cell r="V3180"/>
          <cell r="W3180"/>
          <cell r="X3180"/>
          <cell r="Y3180"/>
          <cell r="Z3180"/>
          <cell r="AA3180"/>
          <cell r="AB3180"/>
        </row>
        <row r="3181">
          <cell r="A3181"/>
          <cell r="B3181"/>
          <cell r="C3181"/>
          <cell r="D3181"/>
          <cell r="E3181"/>
          <cell r="F3181"/>
          <cell r="G3181"/>
          <cell r="H3181"/>
          <cell r="I3181"/>
          <cell r="J3181"/>
          <cell r="K3181"/>
          <cell r="L3181"/>
          <cell r="M3181"/>
          <cell r="N3181"/>
          <cell r="O3181"/>
          <cell r="P3181"/>
          <cell r="Q3181"/>
          <cell r="R3181"/>
          <cell r="S3181"/>
          <cell r="T3181"/>
          <cell r="U3181"/>
          <cell r="V3181"/>
          <cell r="W3181"/>
          <cell r="X3181"/>
          <cell r="Y3181"/>
          <cell r="Z3181"/>
          <cell r="AA3181"/>
          <cell r="AB3181"/>
        </row>
        <row r="3182">
          <cell r="A3182"/>
          <cell r="B3182"/>
          <cell r="C3182"/>
          <cell r="D3182"/>
          <cell r="E3182"/>
          <cell r="F3182"/>
          <cell r="G3182"/>
          <cell r="H3182"/>
          <cell r="I3182"/>
          <cell r="J3182"/>
          <cell r="K3182"/>
          <cell r="L3182"/>
          <cell r="M3182"/>
          <cell r="N3182"/>
          <cell r="O3182"/>
          <cell r="P3182"/>
          <cell r="Q3182"/>
          <cell r="R3182"/>
          <cell r="S3182"/>
          <cell r="T3182"/>
          <cell r="U3182"/>
          <cell r="V3182"/>
          <cell r="W3182"/>
          <cell r="X3182"/>
          <cell r="Y3182"/>
          <cell r="Z3182"/>
          <cell r="AA3182"/>
          <cell r="AB3182"/>
        </row>
        <row r="3183">
          <cell r="A3183"/>
          <cell r="B3183"/>
          <cell r="C3183"/>
          <cell r="D3183"/>
          <cell r="E3183"/>
          <cell r="F3183"/>
          <cell r="G3183"/>
          <cell r="H3183"/>
          <cell r="I3183"/>
          <cell r="J3183"/>
          <cell r="K3183"/>
          <cell r="L3183"/>
          <cell r="M3183"/>
          <cell r="N3183"/>
          <cell r="O3183"/>
          <cell r="P3183"/>
          <cell r="Q3183"/>
          <cell r="R3183"/>
          <cell r="S3183"/>
          <cell r="T3183"/>
          <cell r="U3183"/>
          <cell r="V3183"/>
          <cell r="W3183"/>
          <cell r="X3183"/>
          <cell r="Y3183"/>
          <cell r="Z3183"/>
          <cell r="AA3183"/>
          <cell r="AB3183"/>
        </row>
        <row r="3184">
          <cell r="A3184"/>
          <cell r="B3184"/>
          <cell r="C3184"/>
          <cell r="D3184"/>
          <cell r="E3184"/>
          <cell r="F3184"/>
          <cell r="G3184"/>
          <cell r="H3184"/>
          <cell r="I3184"/>
          <cell r="J3184"/>
          <cell r="K3184"/>
          <cell r="L3184"/>
          <cell r="M3184"/>
          <cell r="N3184"/>
          <cell r="O3184"/>
          <cell r="P3184"/>
          <cell r="Q3184"/>
          <cell r="R3184"/>
          <cell r="S3184"/>
          <cell r="T3184"/>
          <cell r="U3184"/>
          <cell r="V3184"/>
          <cell r="W3184"/>
          <cell r="X3184"/>
          <cell r="Y3184"/>
          <cell r="Z3184"/>
          <cell r="AA3184"/>
          <cell r="AB3184"/>
        </row>
        <row r="3185">
          <cell r="A3185"/>
          <cell r="B3185"/>
          <cell r="C3185"/>
          <cell r="D3185"/>
          <cell r="E3185"/>
          <cell r="F3185"/>
          <cell r="G3185"/>
          <cell r="H3185"/>
          <cell r="I3185"/>
          <cell r="J3185"/>
          <cell r="K3185"/>
          <cell r="L3185"/>
          <cell r="M3185"/>
          <cell r="N3185"/>
          <cell r="O3185"/>
          <cell r="P3185"/>
          <cell r="Q3185"/>
          <cell r="R3185"/>
          <cell r="S3185"/>
          <cell r="T3185"/>
          <cell r="U3185"/>
          <cell r="V3185"/>
          <cell r="W3185"/>
          <cell r="X3185"/>
          <cell r="Y3185"/>
          <cell r="Z3185"/>
          <cell r="AA3185"/>
          <cell r="AB3185"/>
        </row>
        <row r="3186">
          <cell r="A3186"/>
          <cell r="B3186"/>
          <cell r="C3186"/>
          <cell r="D3186"/>
          <cell r="E3186"/>
          <cell r="F3186"/>
          <cell r="G3186"/>
          <cell r="H3186"/>
          <cell r="I3186"/>
          <cell r="J3186"/>
          <cell r="K3186"/>
          <cell r="L3186"/>
          <cell r="M3186"/>
          <cell r="N3186"/>
          <cell r="O3186"/>
          <cell r="P3186"/>
          <cell r="Q3186"/>
          <cell r="R3186"/>
          <cell r="S3186"/>
          <cell r="T3186"/>
          <cell r="U3186"/>
          <cell r="V3186"/>
          <cell r="W3186"/>
          <cell r="X3186"/>
          <cell r="Y3186"/>
          <cell r="Z3186"/>
          <cell r="AA3186"/>
          <cell r="AB3186"/>
        </row>
        <row r="3187">
          <cell r="A3187"/>
          <cell r="B3187"/>
          <cell r="C3187"/>
          <cell r="D3187"/>
          <cell r="E3187"/>
          <cell r="F3187"/>
          <cell r="G3187"/>
          <cell r="H3187"/>
          <cell r="I3187"/>
          <cell r="J3187"/>
          <cell r="K3187"/>
          <cell r="L3187"/>
          <cell r="M3187"/>
          <cell r="N3187"/>
          <cell r="O3187"/>
          <cell r="P3187"/>
          <cell r="Q3187"/>
          <cell r="R3187"/>
          <cell r="S3187"/>
          <cell r="T3187"/>
          <cell r="U3187"/>
          <cell r="V3187"/>
          <cell r="W3187"/>
          <cell r="X3187"/>
          <cell r="Y3187"/>
          <cell r="Z3187"/>
          <cell r="AA3187"/>
          <cell r="AB3187"/>
        </row>
        <row r="3188">
          <cell r="A3188"/>
          <cell r="B3188"/>
          <cell r="C3188"/>
          <cell r="D3188"/>
          <cell r="E3188"/>
          <cell r="F3188"/>
          <cell r="G3188"/>
          <cell r="H3188"/>
          <cell r="I3188"/>
          <cell r="J3188"/>
          <cell r="K3188"/>
          <cell r="L3188"/>
          <cell r="M3188"/>
          <cell r="N3188"/>
          <cell r="O3188"/>
          <cell r="P3188"/>
          <cell r="Q3188"/>
          <cell r="R3188"/>
          <cell r="S3188"/>
          <cell r="T3188"/>
          <cell r="U3188"/>
          <cell r="V3188"/>
          <cell r="W3188"/>
          <cell r="X3188"/>
          <cell r="Y3188"/>
          <cell r="Z3188"/>
          <cell r="AA3188"/>
          <cell r="AB3188"/>
        </row>
        <row r="3189">
          <cell r="A3189"/>
          <cell r="B3189"/>
          <cell r="C3189"/>
          <cell r="D3189"/>
          <cell r="E3189"/>
          <cell r="F3189"/>
          <cell r="G3189"/>
          <cell r="H3189"/>
          <cell r="I3189"/>
          <cell r="J3189"/>
          <cell r="K3189"/>
          <cell r="L3189"/>
          <cell r="M3189"/>
          <cell r="N3189"/>
          <cell r="O3189"/>
          <cell r="P3189"/>
          <cell r="Q3189"/>
          <cell r="R3189"/>
          <cell r="S3189"/>
          <cell r="T3189"/>
          <cell r="U3189"/>
          <cell r="V3189"/>
          <cell r="W3189"/>
          <cell r="X3189"/>
          <cell r="Y3189"/>
          <cell r="Z3189"/>
          <cell r="AA3189"/>
          <cell r="AB3189"/>
        </row>
        <row r="3190">
          <cell r="A3190"/>
          <cell r="B3190"/>
          <cell r="C3190"/>
          <cell r="D3190"/>
          <cell r="E3190"/>
          <cell r="F3190"/>
          <cell r="G3190"/>
          <cell r="H3190"/>
          <cell r="I3190"/>
          <cell r="J3190"/>
          <cell r="K3190"/>
          <cell r="L3190"/>
          <cell r="M3190"/>
          <cell r="N3190"/>
          <cell r="O3190"/>
          <cell r="P3190"/>
          <cell r="Q3190"/>
          <cell r="R3190"/>
          <cell r="S3190"/>
          <cell r="T3190"/>
          <cell r="U3190"/>
          <cell r="V3190"/>
          <cell r="W3190"/>
          <cell r="X3190"/>
          <cell r="Y3190"/>
          <cell r="Z3190"/>
          <cell r="AA3190"/>
          <cell r="AB3190"/>
        </row>
        <row r="3191">
          <cell r="A3191"/>
          <cell r="B3191"/>
          <cell r="C3191"/>
          <cell r="D3191"/>
          <cell r="E3191"/>
          <cell r="F3191"/>
          <cell r="G3191"/>
          <cell r="H3191"/>
          <cell r="I3191"/>
          <cell r="J3191"/>
          <cell r="K3191"/>
          <cell r="L3191"/>
          <cell r="M3191"/>
          <cell r="N3191"/>
          <cell r="O3191"/>
          <cell r="P3191"/>
          <cell r="Q3191"/>
          <cell r="R3191"/>
          <cell r="S3191"/>
          <cell r="T3191"/>
          <cell r="U3191"/>
          <cell r="V3191"/>
          <cell r="W3191"/>
          <cell r="X3191"/>
          <cell r="Y3191"/>
          <cell r="Z3191"/>
          <cell r="AA3191"/>
          <cell r="AB3191"/>
        </row>
        <row r="3192">
          <cell r="A3192"/>
          <cell r="B3192"/>
          <cell r="C3192"/>
          <cell r="D3192"/>
          <cell r="E3192"/>
          <cell r="F3192"/>
          <cell r="G3192"/>
          <cell r="H3192"/>
          <cell r="I3192"/>
          <cell r="J3192"/>
          <cell r="K3192"/>
          <cell r="L3192"/>
          <cell r="M3192"/>
          <cell r="N3192"/>
          <cell r="O3192"/>
          <cell r="P3192"/>
          <cell r="Q3192"/>
          <cell r="R3192"/>
          <cell r="S3192"/>
          <cell r="T3192"/>
          <cell r="U3192"/>
          <cell r="V3192"/>
          <cell r="W3192"/>
          <cell r="X3192"/>
          <cell r="Y3192"/>
          <cell r="Z3192"/>
          <cell r="AA3192"/>
          <cell r="AB3192"/>
        </row>
        <row r="3193">
          <cell r="A3193"/>
          <cell r="B3193"/>
          <cell r="C3193"/>
          <cell r="D3193"/>
          <cell r="E3193"/>
          <cell r="F3193"/>
          <cell r="G3193"/>
          <cell r="H3193"/>
          <cell r="I3193"/>
          <cell r="J3193"/>
          <cell r="K3193"/>
          <cell r="L3193"/>
          <cell r="M3193"/>
          <cell r="N3193"/>
          <cell r="O3193"/>
          <cell r="P3193"/>
          <cell r="Q3193"/>
          <cell r="R3193"/>
          <cell r="S3193"/>
          <cell r="T3193"/>
          <cell r="U3193"/>
          <cell r="V3193"/>
          <cell r="W3193"/>
          <cell r="X3193"/>
          <cell r="Y3193"/>
          <cell r="Z3193"/>
          <cell r="AA3193"/>
          <cell r="AB3193"/>
        </row>
        <row r="3194">
          <cell r="A3194"/>
          <cell r="B3194"/>
          <cell r="C3194"/>
          <cell r="D3194"/>
          <cell r="E3194"/>
          <cell r="F3194"/>
          <cell r="G3194"/>
          <cell r="H3194"/>
          <cell r="I3194"/>
          <cell r="J3194"/>
          <cell r="K3194"/>
          <cell r="L3194"/>
          <cell r="M3194"/>
          <cell r="N3194"/>
          <cell r="O3194"/>
          <cell r="P3194"/>
          <cell r="Q3194"/>
          <cell r="R3194"/>
          <cell r="S3194"/>
          <cell r="T3194"/>
          <cell r="U3194"/>
          <cell r="V3194"/>
          <cell r="W3194"/>
          <cell r="X3194"/>
          <cell r="Y3194"/>
          <cell r="Z3194"/>
          <cell r="AA3194"/>
          <cell r="AB3194"/>
        </row>
        <row r="3195">
          <cell r="A3195"/>
          <cell r="B3195"/>
          <cell r="C3195"/>
          <cell r="D3195"/>
          <cell r="E3195"/>
          <cell r="F3195"/>
          <cell r="G3195"/>
          <cell r="H3195"/>
          <cell r="I3195"/>
          <cell r="J3195"/>
          <cell r="K3195"/>
          <cell r="L3195"/>
          <cell r="M3195"/>
          <cell r="N3195"/>
          <cell r="O3195"/>
          <cell r="P3195"/>
          <cell r="Q3195"/>
          <cell r="R3195"/>
          <cell r="S3195"/>
          <cell r="T3195"/>
          <cell r="U3195"/>
          <cell r="V3195"/>
          <cell r="W3195"/>
          <cell r="X3195"/>
          <cell r="Y3195"/>
          <cell r="Z3195"/>
          <cell r="AA3195"/>
          <cell r="AB3195"/>
        </row>
        <row r="3196">
          <cell r="A3196"/>
          <cell r="B3196"/>
          <cell r="C3196"/>
          <cell r="D3196"/>
          <cell r="E3196"/>
          <cell r="F3196"/>
          <cell r="G3196"/>
          <cell r="H3196"/>
          <cell r="I3196"/>
          <cell r="J3196"/>
          <cell r="K3196"/>
          <cell r="L3196"/>
          <cell r="M3196"/>
          <cell r="N3196"/>
          <cell r="O3196"/>
          <cell r="P3196"/>
          <cell r="Q3196"/>
          <cell r="R3196"/>
          <cell r="S3196"/>
          <cell r="T3196"/>
          <cell r="U3196"/>
          <cell r="V3196"/>
          <cell r="W3196"/>
          <cell r="X3196"/>
          <cell r="Y3196"/>
          <cell r="Z3196"/>
          <cell r="AA3196"/>
          <cell r="AB3196"/>
        </row>
        <row r="3197">
          <cell r="A3197"/>
          <cell r="B3197"/>
          <cell r="C3197"/>
          <cell r="D3197"/>
          <cell r="E3197"/>
          <cell r="F3197"/>
          <cell r="G3197"/>
          <cell r="H3197"/>
          <cell r="I3197"/>
          <cell r="J3197"/>
          <cell r="K3197"/>
          <cell r="L3197"/>
          <cell r="M3197"/>
          <cell r="N3197"/>
          <cell r="O3197"/>
          <cell r="P3197"/>
          <cell r="Q3197"/>
          <cell r="R3197"/>
          <cell r="S3197"/>
          <cell r="T3197"/>
          <cell r="U3197"/>
          <cell r="V3197"/>
          <cell r="W3197"/>
          <cell r="X3197"/>
          <cell r="Y3197"/>
          <cell r="Z3197"/>
          <cell r="AA3197"/>
          <cell r="AB3197"/>
        </row>
        <row r="3198">
          <cell r="A3198"/>
          <cell r="B3198"/>
          <cell r="C3198"/>
          <cell r="D3198"/>
          <cell r="E3198"/>
          <cell r="F3198"/>
          <cell r="G3198"/>
          <cell r="H3198"/>
          <cell r="I3198"/>
          <cell r="J3198"/>
          <cell r="K3198"/>
          <cell r="L3198"/>
          <cell r="M3198"/>
          <cell r="N3198"/>
          <cell r="O3198"/>
          <cell r="P3198"/>
          <cell r="Q3198"/>
          <cell r="R3198"/>
          <cell r="S3198"/>
          <cell r="T3198"/>
          <cell r="U3198"/>
          <cell r="V3198"/>
          <cell r="W3198"/>
          <cell r="X3198"/>
          <cell r="Y3198"/>
          <cell r="Z3198"/>
          <cell r="AA3198"/>
          <cell r="AB3198"/>
        </row>
        <row r="3199">
          <cell r="A3199"/>
          <cell r="B3199"/>
          <cell r="C3199"/>
          <cell r="D3199"/>
          <cell r="E3199"/>
          <cell r="F3199"/>
          <cell r="G3199"/>
          <cell r="H3199"/>
          <cell r="I3199"/>
          <cell r="J3199"/>
          <cell r="K3199"/>
          <cell r="L3199"/>
          <cell r="M3199"/>
          <cell r="N3199"/>
          <cell r="O3199"/>
          <cell r="P3199"/>
          <cell r="Q3199"/>
          <cell r="R3199"/>
          <cell r="S3199"/>
          <cell r="T3199"/>
          <cell r="U3199"/>
          <cell r="V3199"/>
          <cell r="W3199"/>
          <cell r="X3199"/>
          <cell r="Y3199"/>
          <cell r="Z3199"/>
          <cell r="AA3199"/>
          <cell r="AB3199"/>
        </row>
        <row r="3200">
          <cell r="A3200"/>
          <cell r="B3200"/>
          <cell r="C3200"/>
          <cell r="D3200"/>
          <cell r="E3200"/>
          <cell r="F3200"/>
          <cell r="G3200"/>
          <cell r="H3200"/>
          <cell r="I3200"/>
          <cell r="J3200"/>
          <cell r="K3200"/>
          <cell r="L3200"/>
          <cell r="M3200"/>
          <cell r="N3200"/>
          <cell r="O3200"/>
          <cell r="P3200"/>
          <cell r="Q3200"/>
          <cell r="R3200"/>
          <cell r="S3200"/>
          <cell r="T3200"/>
          <cell r="U3200"/>
          <cell r="V3200"/>
          <cell r="W3200"/>
          <cell r="X3200"/>
          <cell r="Y3200"/>
          <cell r="Z3200"/>
          <cell r="AA3200"/>
          <cell r="AB3200"/>
        </row>
        <row r="3201">
          <cell r="A3201"/>
          <cell r="B3201"/>
          <cell r="C3201"/>
          <cell r="D3201"/>
          <cell r="E3201"/>
          <cell r="F3201"/>
          <cell r="G3201"/>
          <cell r="H3201"/>
          <cell r="I3201"/>
          <cell r="J3201"/>
          <cell r="K3201"/>
          <cell r="L3201"/>
          <cell r="M3201"/>
          <cell r="N3201"/>
          <cell r="O3201"/>
          <cell r="P3201"/>
          <cell r="Q3201"/>
          <cell r="R3201"/>
          <cell r="S3201"/>
          <cell r="T3201"/>
          <cell r="U3201"/>
          <cell r="V3201"/>
          <cell r="W3201"/>
          <cell r="X3201"/>
          <cell r="Y3201"/>
          <cell r="Z3201"/>
          <cell r="AA3201"/>
          <cell r="AB3201"/>
        </row>
        <row r="3202">
          <cell r="A3202"/>
          <cell r="B3202"/>
          <cell r="C3202"/>
          <cell r="D3202"/>
          <cell r="E3202"/>
          <cell r="F3202"/>
          <cell r="G3202"/>
          <cell r="H3202"/>
          <cell r="I3202"/>
          <cell r="J3202"/>
          <cell r="K3202"/>
          <cell r="L3202"/>
          <cell r="M3202"/>
          <cell r="N3202"/>
          <cell r="O3202"/>
          <cell r="P3202"/>
          <cell r="Q3202"/>
          <cell r="R3202"/>
          <cell r="S3202"/>
          <cell r="T3202"/>
          <cell r="U3202"/>
          <cell r="V3202"/>
          <cell r="W3202"/>
          <cell r="X3202"/>
          <cell r="Y3202"/>
          <cell r="Z3202"/>
          <cell r="AA3202"/>
          <cell r="AB3202"/>
        </row>
        <row r="3203">
          <cell r="A3203"/>
          <cell r="B3203"/>
          <cell r="C3203"/>
          <cell r="D3203"/>
          <cell r="E3203"/>
          <cell r="F3203"/>
          <cell r="G3203"/>
          <cell r="H3203"/>
          <cell r="I3203"/>
          <cell r="J3203"/>
          <cell r="K3203"/>
          <cell r="L3203"/>
          <cell r="M3203"/>
          <cell r="N3203"/>
          <cell r="O3203"/>
          <cell r="P3203"/>
          <cell r="Q3203"/>
          <cell r="R3203"/>
          <cell r="S3203"/>
          <cell r="T3203"/>
          <cell r="U3203"/>
          <cell r="V3203"/>
          <cell r="W3203"/>
          <cell r="X3203"/>
          <cell r="Y3203"/>
          <cell r="Z3203"/>
          <cell r="AA3203"/>
          <cell r="AB3203"/>
        </row>
        <row r="3204">
          <cell r="A3204"/>
          <cell r="B3204"/>
          <cell r="C3204"/>
          <cell r="D3204"/>
          <cell r="E3204"/>
          <cell r="F3204"/>
          <cell r="G3204"/>
          <cell r="H3204"/>
          <cell r="I3204"/>
          <cell r="J3204"/>
          <cell r="K3204"/>
          <cell r="L3204"/>
          <cell r="M3204"/>
          <cell r="N3204"/>
          <cell r="O3204"/>
          <cell r="P3204"/>
          <cell r="Q3204"/>
          <cell r="R3204"/>
          <cell r="S3204"/>
          <cell r="T3204"/>
          <cell r="U3204"/>
          <cell r="V3204"/>
          <cell r="W3204"/>
          <cell r="X3204"/>
          <cell r="Y3204"/>
          <cell r="Z3204"/>
          <cell r="AA3204"/>
          <cell r="AB3204"/>
        </row>
        <row r="3205">
          <cell r="A3205"/>
          <cell r="B3205"/>
          <cell r="C3205"/>
          <cell r="D3205"/>
          <cell r="E3205"/>
          <cell r="F3205"/>
          <cell r="G3205"/>
          <cell r="H3205"/>
          <cell r="I3205"/>
          <cell r="J3205"/>
          <cell r="K3205"/>
          <cell r="L3205"/>
          <cell r="M3205"/>
          <cell r="N3205"/>
          <cell r="O3205"/>
          <cell r="P3205"/>
          <cell r="Q3205"/>
          <cell r="R3205"/>
          <cell r="S3205"/>
          <cell r="T3205"/>
          <cell r="U3205"/>
          <cell r="V3205"/>
          <cell r="W3205"/>
          <cell r="X3205"/>
          <cell r="Y3205"/>
          <cell r="Z3205"/>
          <cell r="AA3205"/>
          <cell r="AB3205"/>
        </row>
        <row r="3206">
          <cell r="A3206"/>
          <cell r="B3206"/>
          <cell r="C3206"/>
          <cell r="D3206"/>
          <cell r="E3206"/>
          <cell r="F3206"/>
          <cell r="G3206"/>
          <cell r="H3206"/>
          <cell r="I3206"/>
          <cell r="J3206"/>
          <cell r="K3206"/>
          <cell r="L3206"/>
          <cell r="M3206"/>
          <cell r="N3206"/>
          <cell r="O3206"/>
          <cell r="P3206"/>
          <cell r="Q3206"/>
          <cell r="R3206"/>
          <cell r="S3206"/>
          <cell r="T3206"/>
          <cell r="U3206"/>
          <cell r="V3206"/>
          <cell r="W3206"/>
          <cell r="X3206"/>
          <cell r="Y3206"/>
          <cell r="Z3206"/>
          <cell r="AA3206"/>
          <cell r="AB3206"/>
        </row>
        <row r="3207">
          <cell r="A3207"/>
          <cell r="B3207"/>
          <cell r="C3207"/>
          <cell r="D3207"/>
          <cell r="E3207"/>
          <cell r="F3207"/>
          <cell r="G3207"/>
          <cell r="H3207"/>
          <cell r="I3207"/>
          <cell r="J3207"/>
          <cell r="K3207"/>
          <cell r="L3207"/>
          <cell r="M3207"/>
          <cell r="N3207"/>
          <cell r="O3207"/>
          <cell r="P3207"/>
          <cell r="Q3207"/>
          <cell r="R3207"/>
          <cell r="S3207"/>
          <cell r="T3207"/>
          <cell r="U3207"/>
          <cell r="V3207"/>
          <cell r="W3207"/>
          <cell r="X3207"/>
          <cell r="Y3207"/>
          <cell r="Z3207"/>
          <cell r="AA3207"/>
          <cell r="AB3207"/>
        </row>
        <row r="3208">
          <cell r="A3208"/>
          <cell r="B3208"/>
          <cell r="C3208"/>
          <cell r="D3208"/>
          <cell r="E3208"/>
          <cell r="F3208"/>
          <cell r="G3208"/>
          <cell r="H3208"/>
          <cell r="I3208"/>
          <cell r="J3208"/>
          <cell r="K3208"/>
          <cell r="L3208"/>
          <cell r="M3208"/>
          <cell r="N3208"/>
          <cell r="O3208"/>
          <cell r="P3208"/>
          <cell r="Q3208"/>
          <cell r="R3208"/>
          <cell r="S3208"/>
          <cell r="T3208"/>
          <cell r="U3208"/>
          <cell r="V3208"/>
          <cell r="W3208"/>
          <cell r="X3208"/>
          <cell r="Y3208"/>
          <cell r="Z3208"/>
          <cell r="AA3208"/>
          <cell r="AB3208"/>
        </row>
        <row r="3209">
          <cell r="A3209"/>
          <cell r="B3209"/>
          <cell r="C3209"/>
          <cell r="D3209"/>
          <cell r="E3209"/>
          <cell r="F3209"/>
          <cell r="G3209"/>
          <cell r="H3209"/>
          <cell r="I3209"/>
          <cell r="J3209"/>
          <cell r="K3209"/>
          <cell r="L3209"/>
          <cell r="M3209"/>
          <cell r="N3209"/>
          <cell r="O3209"/>
          <cell r="P3209"/>
          <cell r="Q3209"/>
          <cell r="R3209"/>
          <cell r="S3209"/>
          <cell r="T3209"/>
          <cell r="U3209"/>
          <cell r="V3209"/>
          <cell r="W3209"/>
          <cell r="X3209"/>
          <cell r="Y3209"/>
          <cell r="Z3209"/>
          <cell r="AA3209"/>
          <cell r="AB3209"/>
        </row>
        <row r="3210">
          <cell r="A3210"/>
          <cell r="B3210"/>
          <cell r="C3210"/>
          <cell r="D3210"/>
          <cell r="E3210"/>
          <cell r="F3210"/>
          <cell r="G3210"/>
          <cell r="H3210"/>
          <cell r="I3210"/>
          <cell r="J3210"/>
          <cell r="K3210"/>
          <cell r="L3210"/>
          <cell r="M3210"/>
          <cell r="N3210"/>
          <cell r="O3210"/>
          <cell r="P3210"/>
          <cell r="Q3210"/>
          <cell r="R3210"/>
          <cell r="S3210"/>
          <cell r="T3210"/>
          <cell r="U3210"/>
          <cell r="V3210"/>
          <cell r="W3210"/>
          <cell r="X3210"/>
          <cell r="Y3210"/>
          <cell r="Z3210"/>
          <cell r="AA3210"/>
          <cell r="AB3210"/>
        </row>
        <row r="3211">
          <cell r="A3211"/>
          <cell r="B3211"/>
          <cell r="C3211"/>
          <cell r="D3211"/>
          <cell r="E3211"/>
          <cell r="F3211"/>
          <cell r="G3211"/>
          <cell r="H3211"/>
          <cell r="I3211"/>
          <cell r="J3211"/>
          <cell r="K3211"/>
          <cell r="L3211"/>
          <cell r="M3211"/>
          <cell r="N3211"/>
          <cell r="O3211"/>
          <cell r="P3211"/>
          <cell r="Q3211"/>
          <cell r="R3211"/>
          <cell r="S3211"/>
          <cell r="T3211"/>
          <cell r="U3211"/>
          <cell r="V3211"/>
          <cell r="W3211"/>
          <cell r="X3211"/>
          <cell r="Y3211"/>
          <cell r="Z3211"/>
          <cell r="AA3211"/>
          <cell r="AB3211"/>
        </row>
        <row r="3212">
          <cell r="A3212"/>
          <cell r="B3212"/>
          <cell r="C3212"/>
          <cell r="D3212"/>
          <cell r="E3212"/>
          <cell r="F3212"/>
          <cell r="G3212"/>
          <cell r="H3212"/>
          <cell r="I3212"/>
          <cell r="J3212"/>
          <cell r="K3212"/>
          <cell r="L3212"/>
          <cell r="M3212"/>
          <cell r="N3212"/>
          <cell r="O3212"/>
          <cell r="P3212"/>
          <cell r="Q3212"/>
          <cell r="R3212"/>
          <cell r="S3212"/>
          <cell r="T3212"/>
          <cell r="U3212"/>
          <cell r="V3212"/>
          <cell r="W3212"/>
          <cell r="X3212"/>
          <cell r="Y3212"/>
          <cell r="Z3212"/>
          <cell r="AA3212"/>
          <cell r="AB3212"/>
        </row>
        <row r="3213">
          <cell r="A3213"/>
          <cell r="B3213"/>
          <cell r="C3213"/>
          <cell r="D3213"/>
          <cell r="E3213"/>
          <cell r="F3213"/>
          <cell r="G3213"/>
          <cell r="H3213"/>
          <cell r="I3213"/>
          <cell r="J3213"/>
          <cell r="K3213"/>
          <cell r="L3213"/>
          <cell r="M3213"/>
          <cell r="N3213"/>
          <cell r="O3213"/>
          <cell r="P3213"/>
          <cell r="Q3213"/>
          <cell r="R3213"/>
          <cell r="S3213"/>
          <cell r="T3213"/>
          <cell r="U3213"/>
          <cell r="V3213"/>
          <cell r="W3213"/>
          <cell r="X3213"/>
          <cell r="Y3213"/>
          <cell r="Z3213"/>
          <cell r="AA3213"/>
          <cell r="AB3213"/>
        </row>
        <row r="3214">
          <cell r="A3214"/>
          <cell r="B3214"/>
          <cell r="C3214"/>
          <cell r="D3214"/>
          <cell r="E3214"/>
          <cell r="F3214"/>
          <cell r="G3214"/>
          <cell r="H3214"/>
          <cell r="I3214"/>
          <cell r="J3214"/>
          <cell r="K3214"/>
          <cell r="L3214"/>
          <cell r="M3214"/>
          <cell r="N3214"/>
          <cell r="O3214"/>
          <cell r="P3214"/>
          <cell r="Q3214"/>
          <cell r="R3214"/>
          <cell r="S3214"/>
          <cell r="T3214"/>
          <cell r="U3214"/>
          <cell r="V3214"/>
          <cell r="W3214"/>
          <cell r="X3214"/>
          <cell r="Y3214"/>
          <cell r="Z3214"/>
          <cell r="AA3214"/>
          <cell r="AB3214"/>
        </row>
        <row r="3215">
          <cell r="A3215"/>
          <cell r="B3215"/>
          <cell r="C3215"/>
          <cell r="D3215"/>
          <cell r="E3215"/>
          <cell r="F3215"/>
          <cell r="G3215"/>
          <cell r="H3215"/>
          <cell r="I3215"/>
          <cell r="J3215"/>
          <cell r="K3215"/>
          <cell r="L3215"/>
          <cell r="M3215"/>
          <cell r="N3215"/>
          <cell r="O3215"/>
          <cell r="P3215"/>
          <cell r="Q3215"/>
          <cell r="R3215"/>
          <cell r="S3215"/>
          <cell r="T3215"/>
          <cell r="U3215"/>
          <cell r="V3215"/>
          <cell r="W3215"/>
          <cell r="X3215"/>
          <cell r="Y3215"/>
          <cell r="Z3215"/>
          <cell r="AA3215"/>
          <cell r="AB3215"/>
        </row>
        <row r="3216">
          <cell r="A3216"/>
          <cell r="B3216"/>
          <cell r="C3216"/>
          <cell r="D3216"/>
          <cell r="E3216"/>
          <cell r="F3216"/>
          <cell r="G3216"/>
          <cell r="H3216"/>
          <cell r="I3216"/>
          <cell r="J3216"/>
          <cell r="K3216"/>
          <cell r="L3216"/>
          <cell r="M3216"/>
          <cell r="N3216"/>
          <cell r="O3216"/>
          <cell r="P3216"/>
          <cell r="Q3216"/>
          <cell r="R3216"/>
          <cell r="S3216"/>
          <cell r="T3216"/>
          <cell r="U3216"/>
          <cell r="V3216"/>
          <cell r="W3216"/>
          <cell r="X3216"/>
          <cell r="Y3216"/>
          <cell r="Z3216"/>
          <cell r="AA3216"/>
          <cell r="AB3216"/>
        </row>
        <row r="3217">
          <cell r="A3217"/>
          <cell r="B3217"/>
          <cell r="C3217"/>
          <cell r="D3217"/>
          <cell r="E3217"/>
          <cell r="F3217"/>
          <cell r="G3217"/>
          <cell r="H3217"/>
          <cell r="I3217"/>
          <cell r="J3217"/>
          <cell r="K3217"/>
          <cell r="L3217"/>
          <cell r="M3217"/>
          <cell r="N3217"/>
          <cell r="O3217"/>
          <cell r="P3217"/>
          <cell r="Q3217"/>
          <cell r="R3217"/>
          <cell r="S3217"/>
          <cell r="T3217"/>
          <cell r="U3217"/>
          <cell r="V3217"/>
          <cell r="W3217"/>
          <cell r="X3217"/>
          <cell r="Y3217"/>
          <cell r="Z3217"/>
          <cell r="AA3217"/>
          <cell r="AB3217"/>
        </row>
        <row r="3218">
          <cell r="A3218"/>
          <cell r="B3218"/>
          <cell r="C3218"/>
          <cell r="D3218"/>
          <cell r="E3218"/>
          <cell r="F3218"/>
          <cell r="G3218"/>
          <cell r="H3218"/>
          <cell r="I3218"/>
          <cell r="J3218"/>
          <cell r="K3218"/>
          <cell r="L3218"/>
          <cell r="M3218"/>
          <cell r="N3218"/>
          <cell r="O3218"/>
          <cell r="P3218"/>
          <cell r="Q3218"/>
          <cell r="R3218"/>
          <cell r="S3218"/>
          <cell r="T3218"/>
          <cell r="U3218"/>
          <cell r="V3218"/>
          <cell r="W3218"/>
          <cell r="X3218"/>
          <cell r="Y3218"/>
          <cell r="Z3218"/>
          <cell r="AA3218"/>
          <cell r="AB3218"/>
        </row>
        <row r="3219">
          <cell r="A3219"/>
          <cell r="B3219"/>
          <cell r="C3219"/>
          <cell r="D3219"/>
          <cell r="E3219"/>
          <cell r="F3219"/>
          <cell r="G3219"/>
          <cell r="H3219"/>
          <cell r="I3219"/>
          <cell r="J3219"/>
          <cell r="K3219"/>
          <cell r="L3219"/>
          <cell r="M3219"/>
          <cell r="N3219"/>
          <cell r="O3219"/>
          <cell r="P3219"/>
          <cell r="Q3219"/>
          <cell r="R3219"/>
          <cell r="S3219"/>
          <cell r="T3219"/>
          <cell r="U3219"/>
          <cell r="V3219"/>
          <cell r="W3219"/>
          <cell r="X3219"/>
          <cell r="Y3219"/>
          <cell r="Z3219"/>
          <cell r="AA3219"/>
          <cell r="AB3219"/>
        </row>
        <row r="3220">
          <cell r="A3220"/>
          <cell r="B3220"/>
          <cell r="C3220"/>
          <cell r="D3220"/>
          <cell r="E3220"/>
          <cell r="F3220"/>
          <cell r="G3220"/>
          <cell r="H3220"/>
          <cell r="I3220"/>
          <cell r="J3220"/>
          <cell r="K3220"/>
          <cell r="L3220"/>
          <cell r="M3220"/>
          <cell r="N3220"/>
          <cell r="O3220"/>
          <cell r="P3220"/>
          <cell r="Q3220"/>
          <cell r="R3220"/>
          <cell r="S3220"/>
          <cell r="T3220"/>
          <cell r="U3220"/>
          <cell r="V3220"/>
          <cell r="W3220"/>
          <cell r="X3220"/>
          <cell r="Y3220"/>
          <cell r="Z3220"/>
          <cell r="AA3220"/>
          <cell r="AB3220"/>
        </row>
        <row r="3221">
          <cell r="A3221"/>
          <cell r="B3221"/>
          <cell r="C3221"/>
          <cell r="D3221"/>
          <cell r="E3221"/>
          <cell r="F3221"/>
          <cell r="G3221"/>
          <cell r="H3221"/>
          <cell r="I3221"/>
          <cell r="J3221"/>
          <cell r="K3221"/>
          <cell r="L3221"/>
          <cell r="M3221"/>
          <cell r="N3221"/>
          <cell r="O3221"/>
          <cell r="P3221"/>
          <cell r="Q3221"/>
          <cell r="R3221"/>
          <cell r="S3221"/>
          <cell r="T3221"/>
          <cell r="U3221"/>
          <cell r="V3221"/>
          <cell r="W3221"/>
          <cell r="X3221"/>
          <cell r="Y3221"/>
          <cell r="Z3221"/>
          <cell r="AA3221"/>
          <cell r="AB3221"/>
        </row>
        <row r="3222">
          <cell r="A3222"/>
          <cell r="B3222"/>
          <cell r="C3222"/>
          <cell r="D3222"/>
          <cell r="E3222"/>
          <cell r="F3222"/>
          <cell r="G3222"/>
          <cell r="H3222"/>
          <cell r="I3222"/>
          <cell r="J3222"/>
          <cell r="K3222"/>
          <cell r="L3222"/>
          <cell r="M3222"/>
          <cell r="N3222"/>
          <cell r="O3222"/>
          <cell r="P3222"/>
          <cell r="Q3222"/>
          <cell r="R3222"/>
          <cell r="S3222"/>
          <cell r="T3222"/>
          <cell r="U3222"/>
          <cell r="V3222"/>
          <cell r="W3222"/>
          <cell r="X3222"/>
          <cell r="Y3222"/>
          <cell r="Z3222"/>
          <cell r="AA3222"/>
          <cell r="AB3222"/>
        </row>
        <row r="3223">
          <cell r="A3223"/>
          <cell r="B3223"/>
          <cell r="C3223"/>
          <cell r="D3223"/>
          <cell r="E3223"/>
          <cell r="F3223"/>
          <cell r="G3223"/>
          <cell r="H3223"/>
          <cell r="I3223"/>
          <cell r="J3223"/>
          <cell r="K3223"/>
          <cell r="L3223"/>
          <cell r="M3223"/>
          <cell r="N3223"/>
          <cell r="O3223"/>
          <cell r="P3223"/>
          <cell r="Q3223"/>
          <cell r="R3223"/>
          <cell r="S3223"/>
          <cell r="T3223"/>
          <cell r="U3223"/>
          <cell r="V3223"/>
          <cell r="W3223"/>
          <cell r="X3223"/>
          <cell r="Y3223"/>
          <cell r="Z3223"/>
          <cell r="AA3223"/>
          <cell r="AB3223"/>
        </row>
        <row r="3224">
          <cell r="A3224"/>
          <cell r="B3224"/>
          <cell r="C3224"/>
          <cell r="D3224"/>
          <cell r="E3224"/>
          <cell r="F3224"/>
          <cell r="G3224"/>
          <cell r="H3224"/>
          <cell r="I3224"/>
          <cell r="J3224"/>
          <cell r="K3224"/>
          <cell r="L3224"/>
          <cell r="M3224"/>
          <cell r="N3224"/>
          <cell r="O3224"/>
          <cell r="P3224"/>
          <cell r="Q3224"/>
          <cell r="R3224"/>
          <cell r="S3224"/>
          <cell r="T3224"/>
          <cell r="U3224"/>
          <cell r="V3224"/>
          <cell r="W3224"/>
          <cell r="X3224"/>
          <cell r="Y3224"/>
          <cell r="Z3224"/>
          <cell r="AA3224"/>
          <cell r="AB3224"/>
        </row>
        <row r="3225">
          <cell r="A3225"/>
          <cell r="B3225"/>
          <cell r="C3225"/>
          <cell r="D3225"/>
          <cell r="E3225"/>
          <cell r="F3225"/>
          <cell r="G3225"/>
          <cell r="H3225"/>
          <cell r="I3225"/>
          <cell r="J3225"/>
          <cell r="K3225"/>
          <cell r="L3225"/>
          <cell r="M3225"/>
          <cell r="N3225"/>
          <cell r="O3225"/>
          <cell r="P3225"/>
          <cell r="Q3225"/>
          <cell r="R3225"/>
          <cell r="S3225"/>
          <cell r="T3225"/>
          <cell r="U3225"/>
          <cell r="V3225"/>
          <cell r="W3225"/>
          <cell r="X3225"/>
          <cell r="Y3225"/>
          <cell r="Z3225"/>
          <cell r="AA3225"/>
          <cell r="AB3225"/>
        </row>
        <row r="3226">
          <cell r="A3226"/>
          <cell r="B3226"/>
          <cell r="C3226"/>
          <cell r="D3226"/>
          <cell r="E3226"/>
          <cell r="F3226"/>
          <cell r="G3226"/>
          <cell r="H3226"/>
          <cell r="I3226"/>
          <cell r="J3226"/>
          <cell r="K3226"/>
          <cell r="L3226"/>
          <cell r="M3226"/>
          <cell r="N3226"/>
          <cell r="O3226"/>
          <cell r="P3226"/>
          <cell r="Q3226"/>
          <cell r="R3226"/>
          <cell r="S3226"/>
          <cell r="T3226"/>
          <cell r="U3226"/>
          <cell r="V3226"/>
          <cell r="W3226"/>
          <cell r="X3226"/>
          <cell r="Y3226"/>
          <cell r="Z3226"/>
          <cell r="AA3226"/>
          <cell r="AB3226"/>
        </row>
        <row r="3227">
          <cell r="A3227"/>
          <cell r="B3227"/>
          <cell r="C3227"/>
          <cell r="D3227"/>
          <cell r="E3227"/>
          <cell r="F3227"/>
          <cell r="G3227"/>
          <cell r="H3227"/>
          <cell r="I3227"/>
          <cell r="J3227"/>
          <cell r="K3227"/>
          <cell r="L3227"/>
          <cell r="M3227"/>
          <cell r="N3227"/>
          <cell r="O3227"/>
          <cell r="P3227"/>
          <cell r="Q3227"/>
          <cell r="R3227"/>
          <cell r="S3227"/>
          <cell r="T3227"/>
          <cell r="U3227"/>
          <cell r="V3227"/>
          <cell r="W3227"/>
          <cell r="X3227"/>
          <cell r="Y3227"/>
          <cell r="Z3227"/>
          <cell r="AA3227"/>
          <cell r="AB3227"/>
        </row>
        <row r="3228">
          <cell r="A3228"/>
          <cell r="B3228"/>
          <cell r="C3228"/>
          <cell r="D3228"/>
          <cell r="E3228"/>
          <cell r="F3228"/>
          <cell r="G3228"/>
          <cell r="H3228"/>
          <cell r="I3228"/>
          <cell r="J3228"/>
          <cell r="K3228"/>
          <cell r="L3228"/>
          <cell r="M3228"/>
          <cell r="N3228"/>
          <cell r="O3228"/>
          <cell r="P3228"/>
          <cell r="Q3228"/>
          <cell r="R3228"/>
          <cell r="S3228"/>
          <cell r="T3228"/>
          <cell r="U3228"/>
          <cell r="V3228"/>
          <cell r="W3228"/>
          <cell r="X3228"/>
          <cell r="Y3228"/>
          <cell r="Z3228"/>
          <cell r="AA3228"/>
          <cell r="AB3228"/>
        </row>
        <row r="3229">
          <cell r="A3229"/>
          <cell r="B3229"/>
          <cell r="C3229"/>
          <cell r="D3229"/>
          <cell r="E3229"/>
          <cell r="F3229"/>
          <cell r="G3229"/>
          <cell r="H3229"/>
          <cell r="I3229"/>
          <cell r="J3229"/>
          <cell r="K3229"/>
          <cell r="L3229"/>
          <cell r="M3229"/>
          <cell r="N3229"/>
          <cell r="O3229"/>
          <cell r="P3229"/>
          <cell r="Q3229"/>
          <cell r="R3229"/>
          <cell r="S3229"/>
          <cell r="T3229"/>
          <cell r="U3229"/>
          <cell r="V3229"/>
          <cell r="W3229"/>
          <cell r="X3229"/>
          <cell r="Y3229"/>
          <cell r="Z3229"/>
          <cell r="AA3229"/>
          <cell r="AB3229"/>
        </row>
        <row r="3230">
          <cell r="A3230"/>
          <cell r="B3230"/>
          <cell r="C3230"/>
          <cell r="D3230"/>
          <cell r="E3230"/>
          <cell r="F3230"/>
          <cell r="G3230"/>
          <cell r="H3230"/>
          <cell r="I3230"/>
          <cell r="J3230"/>
          <cell r="K3230"/>
          <cell r="L3230"/>
          <cell r="M3230"/>
          <cell r="N3230"/>
          <cell r="O3230"/>
          <cell r="P3230"/>
          <cell r="Q3230"/>
          <cell r="R3230"/>
          <cell r="S3230"/>
          <cell r="T3230"/>
          <cell r="U3230"/>
          <cell r="V3230"/>
          <cell r="W3230"/>
          <cell r="X3230"/>
          <cell r="Y3230"/>
          <cell r="Z3230"/>
          <cell r="AA3230"/>
          <cell r="AB3230"/>
        </row>
        <row r="3231">
          <cell r="A3231"/>
          <cell r="B3231"/>
          <cell r="C3231"/>
          <cell r="D3231"/>
          <cell r="E3231"/>
          <cell r="F3231"/>
          <cell r="G3231"/>
          <cell r="H3231"/>
          <cell r="I3231"/>
          <cell r="J3231"/>
          <cell r="K3231"/>
          <cell r="L3231"/>
          <cell r="M3231"/>
          <cell r="N3231"/>
          <cell r="O3231"/>
          <cell r="P3231"/>
          <cell r="Q3231"/>
          <cell r="R3231"/>
          <cell r="S3231"/>
          <cell r="T3231"/>
          <cell r="U3231"/>
          <cell r="V3231"/>
          <cell r="W3231"/>
          <cell r="X3231"/>
          <cell r="Y3231"/>
          <cell r="Z3231"/>
          <cell r="AA3231"/>
          <cell r="AB3231"/>
        </row>
        <row r="3232">
          <cell r="A3232"/>
          <cell r="B3232"/>
          <cell r="C3232"/>
          <cell r="D3232"/>
          <cell r="E3232"/>
          <cell r="F3232"/>
          <cell r="G3232"/>
          <cell r="H3232"/>
          <cell r="I3232"/>
          <cell r="J3232"/>
          <cell r="K3232"/>
          <cell r="L3232"/>
          <cell r="M3232"/>
          <cell r="N3232"/>
          <cell r="O3232"/>
          <cell r="P3232"/>
          <cell r="Q3232"/>
          <cell r="R3232"/>
          <cell r="S3232"/>
          <cell r="T3232"/>
          <cell r="U3232"/>
          <cell r="V3232"/>
          <cell r="W3232"/>
          <cell r="X3232"/>
          <cell r="Y3232"/>
          <cell r="Z3232"/>
          <cell r="AA3232"/>
          <cell r="AB3232"/>
        </row>
        <row r="3233">
          <cell r="A3233"/>
          <cell r="B3233"/>
          <cell r="C3233"/>
          <cell r="D3233"/>
          <cell r="E3233"/>
          <cell r="F3233"/>
          <cell r="G3233"/>
          <cell r="H3233"/>
          <cell r="I3233"/>
          <cell r="J3233"/>
          <cell r="K3233"/>
          <cell r="L3233"/>
          <cell r="M3233"/>
          <cell r="N3233"/>
          <cell r="O3233"/>
          <cell r="P3233"/>
          <cell r="Q3233"/>
          <cell r="R3233"/>
          <cell r="S3233"/>
          <cell r="T3233"/>
          <cell r="U3233"/>
          <cell r="V3233"/>
          <cell r="W3233"/>
          <cell r="X3233"/>
          <cell r="Y3233"/>
          <cell r="Z3233"/>
          <cell r="AA3233"/>
          <cell r="AB3233"/>
        </row>
        <row r="3234">
          <cell r="A3234"/>
          <cell r="B3234"/>
          <cell r="C3234"/>
          <cell r="D3234"/>
          <cell r="E3234"/>
          <cell r="F3234"/>
          <cell r="G3234"/>
          <cell r="H3234"/>
          <cell r="I3234"/>
          <cell r="J3234"/>
          <cell r="K3234"/>
          <cell r="L3234"/>
          <cell r="M3234"/>
          <cell r="N3234"/>
          <cell r="O3234"/>
          <cell r="P3234"/>
          <cell r="Q3234"/>
          <cell r="R3234"/>
          <cell r="S3234"/>
          <cell r="T3234"/>
          <cell r="U3234"/>
          <cell r="V3234"/>
          <cell r="W3234"/>
          <cell r="X3234"/>
          <cell r="Y3234"/>
          <cell r="Z3234"/>
          <cell r="AA3234"/>
          <cell r="AB3234"/>
        </row>
        <row r="3235">
          <cell r="A3235"/>
          <cell r="B3235"/>
          <cell r="C3235"/>
          <cell r="D3235"/>
          <cell r="E3235"/>
          <cell r="F3235"/>
          <cell r="G3235"/>
          <cell r="H3235"/>
          <cell r="I3235"/>
          <cell r="J3235"/>
          <cell r="K3235"/>
          <cell r="L3235"/>
          <cell r="M3235"/>
          <cell r="N3235"/>
          <cell r="O3235"/>
          <cell r="P3235"/>
          <cell r="Q3235"/>
          <cell r="R3235"/>
          <cell r="S3235"/>
          <cell r="T3235"/>
          <cell r="U3235"/>
          <cell r="V3235"/>
          <cell r="W3235"/>
          <cell r="X3235"/>
          <cell r="Y3235"/>
          <cell r="Z3235"/>
          <cell r="AA3235"/>
          <cell r="AB3235"/>
        </row>
        <row r="3236">
          <cell r="A3236"/>
          <cell r="B3236"/>
          <cell r="C3236"/>
          <cell r="D3236"/>
          <cell r="E3236"/>
          <cell r="F3236"/>
          <cell r="G3236"/>
          <cell r="H3236"/>
          <cell r="I3236"/>
          <cell r="J3236"/>
          <cell r="K3236"/>
          <cell r="L3236"/>
          <cell r="M3236"/>
          <cell r="N3236"/>
          <cell r="O3236"/>
          <cell r="P3236"/>
          <cell r="Q3236"/>
          <cell r="R3236"/>
          <cell r="S3236"/>
          <cell r="T3236"/>
          <cell r="U3236"/>
          <cell r="V3236"/>
          <cell r="W3236"/>
          <cell r="X3236"/>
          <cell r="Y3236"/>
          <cell r="Z3236"/>
          <cell r="AA3236"/>
          <cell r="AB3236"/>
        </row>
        <row r="3237">
          <cell r="A3237"/>
          <cell r="B3237"/>
          <cell r="C3237"/>
          <cell r="D3237"/>
          <cell r="E3237"/>
          <cell r="F3237"/>
          <cell r="G3237"/>
          <cell r="H3237"/>
          <cell r="I3237"/>
          <cell r="J3237"/>
          <cell r="K3237"/>
          <cell r="L3237"/>
          <cell r="M3237"/>
          <cell r="N3237"/>
          <cell r="O3237"/>
          <cell r="P3237"/>
          <cell r="Q3237"/>
          <cell r="R3237"/>
          <cell r="S3237"/>
          <cell r="T3237"/>
          <cell r="U3237"/>
          <cell r="V3237"/>
          <cell r="W3237"/>
          <cell r="X3237"/>
          <cell r="Y3237"/>
          <cell r="Z3237"/>
          <cell r="AA3237"/>
          <cell r="AB3237"/>
        </row>
        <row r="3238">
          <cell r="A3238"/>
          <cell r="B3238"/>
          <cell r="C3238"/>
          <cell r="D3238"/>
          <cell r="E3238"/>
          <cell r="F3238"/>
          <cell r="G3238"/>
          <cell r="H3238"/>
          <cell r="I3238"/>
          <cell r="J3238"/>
          <cell r="K3238"/>
          <cell r="L3238"/>
          <cell r="M3238"/>
          <cell r="N3238"/>
          <cell r="O3238"/>
          <cell r="P3238"/>
          <cell r="Q3238"/>
          <cell r="R3238"/>
          <cell r="S3238"/>
          <cell r="T3238"/>
          <cell r="U3238"/>
          <cell r="V3238"/>
          <cell r="W3238"/>
          <cell r="X3238"/>
          <cell r="Y3238"/>
          <cell r="Z3238"/>
          <cell r="AA3238"/>
          <cell r="AB3238"/>
        </row>
        <row r="3239">
          <cell r="A3239"/>
          <cell r="B3239"/>
          <cell r="C3239"/>
          <cell r="D3239"/>
          <cell r="E3239"/>
          <cell r="F3239"/>
          <cell r="G3239"/>
          <cell r="H3239"/>
          <cell r="I3239"/>
          <cell r="J3239"/>
          <cell r="K3239"/>
          <cell r="L3239"/>
          <cell r="M3239"/>
          <cell r="N3239"/>
          <cell r="O3239"/>
          <cell r="P3239"/>
          <cell r="Q3239"/>
          <cell r="R3239"/>
          <cell r="S3239"/>
          <cell r="T3239"/>
          <cell r="U3239"/>
          <cell r="V3239"/>
          <cell r="W3239"/>
          <cell r="X3239"/>
          <cell r="Y3239"/>
          <cell r="Z3239"/>
          <cell r="AA3239"/>
          <cell r="AB3239"/>
        </row>
        <row r="3240">
          <cell r="A3240"/>
          <cell r="B3240"/>
          <cell r="C3240"/>
          <cell r="D3240"/>
          <cell r="E3240"/>
          <cell r="F3240"/>
          <cell r="G3240"/>
          <cell r="H3240"/>
          <cell r="I3240"/>
          <cell r="J3240"/>
          <cell r="K3240"/>
          <cell r="L3240"/>
          <cell r="M3240"/>
          <cell r="N3240"/>
          <cell r="O3240"/>
          <cell r="P3240"/>
          <cell r="Q3240"/>
          <cell r="R3240"/>
          <cell r="S3240"/>
          <cell r="T3240"/>
          <cell r="U3240"/>
          <cell r="V3240"/>
          <cell r="W3240"/>
          <cell r="X3240"/>
          <cell r="Y3240"/>
          <cell r="Z3240"/>
          <cell r="AA3240"/>
          <cell r="AB3240"/>
        </row>
        <row r="3241">
          <cell r="A3241"/>
          <cell r="B3241"/>
          <cell r="C3241"/>
          <cell r="D3241"/>
          <cell r="E3241"/>
          <cell r="F3241"/>
          <cell r="G3241"/>
          <cell r="H3241"/>
          <cell r="I3241"/>
          <cell r="J3241"/>
          <cell r="K3241"/>
          <cell r="L3241"/>
          <cell r="M3241"/>
          <cell r="N3241"/>
          <cell r="O3241"/>
          <cell r="P3241"/>
          <cell r="Q3241"/>
          <cell r="R3241"/>
          <cell r="S3241"/>
          <cell r="T3241"/>
          <cell r="U3241"/>
          <cell r="V3241"/>
          <cell r="W3241"/>
          <cell r="X3241"/>
          <cell r="Y3241"/>
          <cell r="Z3241"/>
          <cell r="AA3241"/>
          <cell r="AB3241"/>
        </row>
        <row r="3242">
          <cell r="A3242"/>
          <cell r="B3242"/>
          <cell r="C3242"/>
          <cell r="D3242"/>
          <cell r="E3242"/>
          <cell r="F3242"/>
          <cell r="G3242"/>
          <cell r="H3242"/>
          <cell r="I3242"/>
          <cell r="J3242"/>
          <cell r="K3242"/>
          <cell r="L3242"/>
          <cell r="M3242"/>
          <cell r="N3242"/>
          <cell r="O3242"/>
          <cell r="P3242"/>
          <cell r="Q3242"/>
          <cell r="R3242"/>
          <cell r="S3242"/>
          <cell r="T3242"/>
          <cell r="U3242"/>
          <cell r="V3242"/>
          <cell r="W3242"/>
          <cell r="X3242"/>
          <cell r="Y3242"/>
          <cell r="Z3242"/>
          <cell r="AA3242"/>
          <cell r="AB3242"/>
        </row>
        <row r="3243">
          <cell r="A3243"/>
          <cell r="B3243"/>
          <cell r="C3243"/>
          <cell r="D3243"/>
          <cell r="E3243"/>
          <cell r="F3243"/>
          <cell r="G3243"/>
          <cell r="H3243"/>
          <cell r="I3243"/>
          <cell r="J3243"/>
          <cell r="K3243"/>
          <cell r="L3243"/>
          <cell r="M3243"/>
          <cell r="N3243"/>
          <cell r="O3243"/>
          <cell r="P3243"/>
          <cell r="Q3243"/>
          <cell r="R3243"/>
          <cell r="S3243"/>
          <cell r="T3243"/>
          <cell r="U3243"/>
          <cell r="V3243"/>
          <cell r="W3243"/>
          <cell r="X3243"/>
          <cell r="Y3243"/>
          <cell r="Z3243"/>
          <cell r="AA3243"/>
          <cell r="AB3243"/>
        </row>
        <row r="3244">
          <cell r="A3244"/>
          <cell r="B3244"/>
          <cell r="C3244"/>
          <cell r="D3244"/>
          <cell r="E3244"/>
          <cell r="F3244"/>
          <cell r="G3244"/>
          <cell r="H3244"/>
          <cell r="I3244"/>
          <cell r="J3244"/>
          <cell r="K3244"/>
          <cell r="L3244"/>
          <cell r="M3244"/>
          <cell r="N3244"/>
          <cell r="O3244"/>
          <cell r="P3244"/>
          <cell r="Q3244"/>
          <cell r="R3244"/>
          <cell r="S3244"/>
          <cell r="T3244"/>
          <cell r="U3244"/>
          <cell r="V3244"/>
          <cell r="W3244"/>
          <cell r="X3244"/>
          <cell r="Y3244"/>
          <cell r="Z3244"/>
          <cell r="AA3244"/>
          <cell r="AB3244"/>
        </row>
        <row r="3245">
          <cell r="A3245"/>
          <cell r="B3245"/>
          <cell r="C3245"/>
          <cell r="D3245"/>
          <cell r="E3245"/>
          <cell r="F3245"/>
          <cell r="G3245"/>
          <cell r="H3245"/>
          <cell r="I3245"/>
          <cell r="J3245"/>
          <cell r="K3245"/>
          <cell r="L3245"/>
          <cell r="M3245"/>
          <cell r="N3245"/>
          <cell r="O3245"/>
          <cell r="P3245"/>
          <cell r="Q3245"/>
          <cell r="R3245"/>
          <cell r="S3245"/>
          <cell r="T3245"/>
          <cell r="U3245"/>
          <cell r="V3245"/>
          <cell r="W3245"/>
          <cell r="X3245"/>
          <cell r="Y3245"/>
          <cell r="Z3245"/>
          <cell r="AA3245"/>
          <cell r="AB3245"/>
        </row>
        <row r="3246">
          <cell r="A3246"/>
          <cell r="B3246"/>
          <cell r="C3246"/>
          <cell r="D3246"/>
          <cell r="E3246"/>
          <cell r="F3246"/>
          <cell r="G3246"/>
          <cell r="H3246"/>
          <cell r="I3246"/>
          <cell r="J3246"/>
          <cell r="K3246"/>
          <cell r="L3246"/>
          <cell r="M3246"/>
          <cell r="N3246"/>
          <cell r="O3246"/>
          <cell r="P3246"/>
          <cell r="Q3246"/>
          <cell r="R3246"/>
          <cell r="S3246"/>
          <cell r="T3246"/>
          <cell r="U3246"/>
          <cell r="V3246"/>
          <cell r="W3246"/>
          <cell r="X3246"/>
          <cell r="Y3246"/>
          <cell r="Z3246"/>
          <cell r="AA3246"/>
          <cell r="AB3246"/>
        </row>
        <row r="3247">
          <cell r="A3247"/>
          <cell r="B3247"/>
          <cell r="C3247"/>
          <cell r="D3247"/>
          <cell r="E3247"/>
          <cell r="F3247"/>
          <cell r="G3247"/>
          <cell r="H3247"/>
          <cell r="I3247"/>
          <cell r="J3247"/>
          <cell r="K3247"/>
          <cell r="L3247"/>
          <cell r="M3247"/>
          <cell r="N3247"/>
          <cell r="O3247"/>
          <cell r="P3247"/>
          <cell r="Q3247"/>
          <cell r="R3247"/>
          <cell r="S3247"/>
          <cell r="T3247"/>
          <cell r="U3247"/>
          <cell r="V3247"/>
          <cell r="W3247"/>
          <cell r="X3247"/>
          <cell r="Y3247"/>
          <cell r="Z3247"/>
          <cell r="AA3247"/>
          <cell r="AB3247"/>
        </row>
        <row r="3248">
          <cell r="A3248"/>
          <cell r="B3248"/>
          <cell r="C3248"/>
          <cell r="D3248"/>
          <cell r="E3248"/>
          <cell r="F3248"/>
          <cell r="G3248"/>
          <cell r="H3248"/>
          <cell r="I3248"/>
          <cell r="J3248"/>
          <cell r="K3248"/>
          <cell r="L3248"/>
          <cell r="M3248"/>
          <cell r="N3248"/>
          <cell r="O3248"/>
          <cell r="P3248"/>
          <cell r="Q3248"/>
          <cell r="R3248"/>
          <cell r="S3248"/>
          <cell r="T3248"/>
          <cell r="U3248"/>
          <cell r="V3248"/>
          <cell r="W3248"/>
          <cell r="X3248"/>
          <cell r="Y3248"/>
          <cell r="Z3248"/>
          <cell r="AA3248"/>
          <cell r="AB3248"/>
        </row>
        <row r="3249">
          <cell r="A3249"/>
          <cell r="B3249"/>
          <cell r="C3249"/>
          <cell r="D3249"/>
          <cell r="E3249"/>
          <cell r="F3249"/>
          <cell r="G3249"/>
          <cell r="H3249"/>
          <cell r="I3249"/>
          <cell r="J3249"/>
          <cell r="K3249"/>
          <cell r="L3249"/>
          <cell r="M3249"/>
          <cell r="N3249"/>
          <cell r="O3249"/>
          <cell r="P3249"/>
          <cell r="Q3249"/>
          <cell r="R3249"/>
          <cell r="S3249"/>
          <cell r="T3249"/>
          <cell r="U3249"/>
          <cell r="V3249"/>
          <cell r="W3249"/>
          <cell r="X3249"/>
          <cell r="Y3249"/>
          <cell r="Z3249"/>
          <cell r="AA3249"/>
          <cell r="AB3249"/>
        </row>
        <row r="3250">
          <cell r="A3250"/>
          <cell r="B3250"/>
          <cell r="C3250"/>
          <cell r="D3250"/>
          <cell r="E3250"/>
          <cell r="F3250"/>
          <cell r="G3250"/>
          <cell r="H3250"/>
          <cell r="I3250"/>
          <cell r="J3250"/>
          <cell r="K3250"/>
          <cell r="L3250"/>
          <cell r="M3250"/>
          <cell r="N3250"/>
          <cell r="O3250"/>
          <cell r="P3250"/>
          <cell r="Q3250"/>
          <cell r="R3250"/>
          <cell r="S3250"/>
          <cell r="T3250"/>
          <cell r="U3250"/>
          <cell r="V3250"/>
          <cell r="W3250"/>
          <cell r="X3250"/>
          <cell r="Y3250"/>
          <cell r="Z3250"/>
          <cell r="AA3250"/>
          <cell r="AB3250"/>
        </row>
        <row r="3251">
          <cell r="A3251"/>
          <cell r="B3251"/>
          <cell r="C3251"/>
          <cell r="D3251"/>
          <cell r="E3251"/>
          <cell r="F3251"/>
          <cell r="G3251"/>
          <cell r="H3251"/>
          <cell r="I3251"/>
          <cell r="J3251"/>
          <cell r="K3251"/>
          <cell r="L3251"/>
          <cell r="M3251"/>
          <cell r="N3251"/>
          <cell r="O3251"/>
          <cell r="P3251"/>
          <cell r="Q3251"/>
          <cell r="R3251"/>
          <cell r="S3251"/>
          <cell r="T3251"/>
          <cell r="U3251"/>
          <cell r="V3251"/>
          <cell r="W3251"/>
          <cell r="X3251"/>
          <cell r="Y3251"/>
          <cell r="Z3251"/>
          <cell r="AA3251"/>
          <cell r="AB3251"/>
        </row>
        <row r="3252">
          <cell r="A3252"/>
          <cell r="B3252"/>
          <cell r="C3252"/>
          <cell r="D3252"/>
          <cell r="E3252"/>
          <cell r="F3252"/>
          <cell r="G3252"/>
          <cell r="H3252"/>
          <cell r="I3252"/>
          <cell r="J3252"/>
          <cell r="K3252"/>
          <cell r="L3252"/>
          <cell r="M3252"/>
          <cell r="N3252"/>
          <cell r="O3252"/>
          <cell r="P3252"/>
          <cell r="Q3252"/>
          <cell r="R3252"/>
          <cell r="S3252"/>
          <cell r="T3252"/>
          <cell r="U3252"/>
          <cell r="V3252"/>
          <cell r="W3252"/>
          <cell r="X3252"/>
          <cell r="Y3252"/>
          <cell r="Z3252"/>
          <cell r="AA3252"/>
          <cell r="AB3252"/>
        </row>
        <row r="3253">
          <cell r="A3253"/>
          <cell r="B3253"/>
          <cell r="C3253"/>
          <cell r="D3253"/>
          <cell r="E3253"/>
          <cell r="F3253"/>
          <cell r="G3253"/>
          <cell r="H3253"/>
          <cell r="I3253"/>
          <cell r="J3253"/>
          <cell r="K3253"/>
          <cell r="L3253"/>
          <cell r="M3253"/>
          <cell r="N3253"/>
          <cell r="O3253"/>
          <cell r="P3253"/>
          <cell r="Q3253"/>
          <cell r="R3253"/>
          <cell r="S3253"/>
          <cell r="T3253"/>
          <cell r="U3253"/>
          <cell r="V3253"/>
          <cell r="W3253"/>
          <cell r="X3253"/>
          <cell r="Y3253"/>
          <cell r="Z3253"/>
          <cell r="AA3253"/>
          <cell r="AB3253"/>
        </row>
        <row r="3254">
          <cell r="A3254"/>
          <cell r="B3254"/>
          <cell r="C3254"/>
          <cell r="D3254"/>
          <cell r="E3254"/>
          <cell r="F3254"/>
          <cell r="G3254"/>
          <cell r="H3254"/>
          <cell r="I3254"/>
          <cell r="J3254"/>
          <cell r="K3254"/>
          <cell r="L3254"/>
          <cell r="M3254"/>
          <cell r="N3254"/>
          <cell r="O3254"/>
          <cell r="P3254"/>
          <cell r="Q3254"/>
          <cell r="R3254"/>
          <cell r="S3254"/>
          <cell r="T3254"/>
          <cell r="U3254"/>
          <cell r="V3254"/>
          <cell r="W3254"/>
          <cell r="X3254"/>
          <cell r="Y3254"/>
          <cell r="Z3254"/>
          <cell r="AA3254"/>
          <cell r="AB3254"/>
        </row>
        <row r="3255">
          <cell r="A3255"/>
          <cell r="B3255"/>
          <cell r="C3255"/>
          <cell r="D3255"/>
          <cell r="E3255"/>
          <cell r="F3255"/>
          <cell r="G3255"/>
          <cell r="H3255"/>
          <cell r="I3255"/>
          <cell r="J3255"/>
          <cell r="K3255"/>
          <cell r="L3255"/>
          <cell r="M3255"/>
          <cell r="N3255"/>
          <cell r="O3255"/>
          <cell r="P3255"/>
          <cell r="Q3255"/>
          <cell r="R3255"/>
          <cell r="S3255"/>
          <cell r="T3255"/>
          <cell r="U3255"/>
          <cell r="V3255"/>
          <cell r="W3255"/>
          <cell r="X3255"/>
          <cell r="Y3255"/>
          <cell r="Z3255"/>
          <cell r="AA3255"/>
          <cell r="AB3255"/>
        </row>
        <row r="3256">
          <cell r="A3256"/>
          <cell r="B3256"/>
          <cell r="C3256"/>
          <cell r="D3256"/>
          <cell r="E3256"/>
          <cell r="F3256"/>
          <cell r="G3256"/>
          <cell r="H3256"/>
          <cell r="I3256"/>
          <cell r="J3256"/>
          <cell r="K3256"/>
          <cell r="L3256"/>
          <cell r="M3256"/>
          <cell r="N3256"/>
          <cell r="O3256"/>
          <cell r="P3256"/>
          <cell r="Q3256"/>
          <cell r="R3256"/>
          <cell r="S3256"/>
          <cell r="T3256"/>
          <cell r="U3256"/>
          <cell r="V3256"/>
          <cell r="W3256"/>
          <cell r="X3256"/>
          <cell r="Y3256"/>
          <cell r="Z3256"/>
          <cell r="AA3256"/>
          <cell r="AB3256"/>
        </row>
        <row r="3257">
          <cell r="A3257"/>
          <cell r="B3257"/>
          <cell r="C3257"/>
          <cell r="D3257"/>
          <cell r="E3257"/>
          <cell r="F3257"/>
          <cell r="G3257"/>
          <cell r="H3257"/>
          <cell r="I3257"/>
          <cell r="J3257"/>
          <cell r="K3257"/>
          <cell r="L3257"/>
          <cell r="M3257"/>
          <cell r="N3257"/>
          <cell r="O3257"/>
          <cell r="P3257"/>
          <cell r="Q3257"/>
          <cell r="R3257"/>
          <cell r="S3257"/>
          <cell r="T3257"/>
          <cell r="U3257"/>
          <cell r="V3257"/>
          <cell r="W3257"/>
          <cell r="X3257"/>
          <cell r="Y3257"/>
          <cell r="Z3257"/>
          <cell r="AA3257"/>
          <cell r="AB3257"/>
        </row>
        <row r="3258">
          <cell r="A3258"/>
          <cell r="B3258"/>
          <cell r="C3258"/>
          <cell r="D3258"/>
          <cell r="E3258"/>
          <cell r="F3258"/>
          <cell r="G3258"/>
          <cell r="H3258"/>
          <cell r="I3258"/>
          <cell r="J3258"/>
          <cell r="K3258"/>
          <cell r="L3258"/>
          <cell r="M3258"/>
          <cell r="N3258"/>
          <cell r="O3258"/>
          <cell r="P3258"/>
          <cell r="Q3258"/>
          <cell r="R3258"/>
          <cell r="S3258"/>
          <cell r="T3258"/>
          <cell r="U3258"/>
          <cell r="V3258"/>
          <cell r="W3258"/>
          <cell r="X3258"/>
          <cell r="Y3258"/>
          <cell r="Z3258"/>
          <cell r="AA3258"/>
          <cell r="AB3258"/>
        </row>
        <row r="3259">
          <cell r="A3259"/>
          <cell r="B3259"/>
          <cell r="C3259"/>
          <cell r="D3259"/>
          <cell r="E3259"/>
          <cell r="F3259"/>
          <cell r="G3259"/>
          <cell r="H3259"/>
          <cell r="I3259"/>
          <cell r="J3259"/>
          <cell r="K3259"/>
          <cell r="L3259"/>
          <cell r="M3259"/>
          <cell r="N3259"/>
          <cell r="O3259"/>
          <cell r="P3259"/>
          <cell r="Q3259"/>
          <cell r="R3259"/>
          <cell r="S3259"/>
          <cell r="T3259"/>
          <cell r="U3259"/>
          <cell r="V3259"/>
          <cell r="W3259"/>
          <cell r="X3259"/>
          <cell r="Y3259"/>
          <cell r="Z3259"/>
          <cell r="AA3259"/>
          <cell r="AB3259"/>
        </row>
        <row r="3260">
          <cell r="A3260"/>
          <cell r="B3260"/>
          <cell r="C3260"/>
          <cell r="D3260"/>
          <cell r="E3260"/>
          <cell r="F3260"/>
          <cell r="G3260"/>
          <cell r="H3260"/>
          <cell r="I3260"/>
          <cell r="J3260"/>
          <cell r="K3260"/>
          <cell r="L3260"/>
          <cell r="M3260"/>
          <cell r="N3260"/>
          <cell r="O3260"/>
          <cell r="P3260"/>
          <cell r="Q3260"/>
          <cell r="R3260"/>
          <cell r="S3260"/>
          <cell r="T3260"/>
          <cell r="U3260"/>
          <cell r="V3260"/>
          <cell r="W3260"/>
          <cell r="X3260"/>
          <cell r="Y3260"/>
          <cell r="Z3260"/>
          <cell r="AA3260"/>
          <cell r="AB3260"/>
        </row>
        <row r="3261">
          <cell r="A3261"/>
          <cell r="B3261"/>
          <cell r="C3261"/>
          <cell r="D3261"/>
          <cell r="E3261"/>
          <cell r="F3261"/>
          <cell r="G3261"/>
          <cell r="H3261"/>
          <cell r="I3261"/>
          <cell r="J3261"/>
          <cell r="K3261"/>
          <cell r="L3261"/>
          <cell r="M3261"/>
          <cell r="N3261"/>
          <cell r="O3261"/>
          <cell r="P3261"/>
          <cell r="Q3261"/>
          <cell r="R3261"/>
          <cell r="S3261"/>
          <cell r="T3261"/>
          <cell r="U3261"/>
          <cell r="V3261"/>
          <cell r="W3261"/>
          <cell r="X3261"/>
          <cell r="Y3261"/>
          <cell r="Z3261"/>
          <cell r="AA3261"/>
          <cell r="AB3261"/>
        </row>
        <row r="3262">
          <cell r="A3262"/>
          <cell r="B3262"/>
          <cell r="C3262"/>
          <cell r="D3262"/>
          <cell r="E3262"/>
          <cell r="F3262"/>
          <cell r="G3262"/>
          <cell r="H3262"/>
          <cell r="I3262"/>
          <cell r="J3262"/>
          <cell r="K3262"/>
          <cell r="L3262"/>
          <cell r="M3262"/>
          <cell r="N3262"/>
          <cell r="O3262"/>
          <cell r="P3262"/>
          <cell r="Q3262"/>
          <cell r="R3262"/>
          <cell r="S3262"/>
          <cell r="T3262"/>
          <cell r="U3262"/>
          <cell r="V3262"/>
          <cell r="W3262"/>
          <cell r="X3262"/>
          <cell r="Y3262"/>
          <cell r="Z3262"/>
          <cell r="AA3262"/>
          <cell r="AB3262"/>
        </row>
        <row r="3263">
          <cell r="A3263"/>
          <cell r="B3263"/>
          <cell r="C3263"/>
          <cell r="D3263"/>
          <cell r="E3263"/>
          <cell r="F3263"/>
          <cell r="G3263"/>
          <cell r="H3263"/>
          <cell r="I3263"/>
          <cell r="J3263"/>
          <cell r="K3263"/>
          <cell r="L3263"/>
          <cell r="M3263"/>
          <cell r="N3263"/>
          <cell r="O3263"/>
          <cell r="P3263"/>
          <cell r="Q3263"/>
          <cell r="R3263"/>
          <cell r="S3263"/>
          <cell r="T3263"/>
          <cell r="U3263"/>
          <cell r="V3263"/>
          <cell r="W3263"/>
          <cell r="X3263"/>
          <cell r="Y3263"/>
          <cell r="Z3263"/>
          <cell r="AA3263"/>
          <cell r="AB3263"/>
        </row>
        <row r="3264">
          <cell r="A3264"/>
          <cell r="B3264"/>
          <cell r="C3264"/>
          <cell r="D3264"/>
          <cell r="E3264"/>
          <cell r="F3264"/>
          <cell r="G3264"/>
          <cell r="H3264"/>
          <cell r="I3264"/>
          <cell r="J3264"/>
          <cell r="K3264"/>
          <cell r="L3264"/>
          <cell r="M3264"/>
          <cell r="N3264"/>
          <cell r="O3264"/>
          <cell r="P3264"/>
          <cell r="Q3264"/>
          <cell r="R3264"/>
          <cell r="S3264"/>
          <cell r="T3264"/>
          <cell r="U3264"/>
          <cell r="V3264"/>
          <cell r="W3264"/>
          <cell r="X3264"/>
          <cell r="Y3264"/>
          <cell r="Z3264"/>
          <cell r="AA3264"/>
          <cell r="AB3264"/>
        </row>
        <row r="3265">
          <cell r="A3265"/>
          <cell r="B3265"/>
          <cell r="C3265"/>
          <cell r="D3265"/>
          <cell r="E3265"/>
          <cell r="F3265"/>
          <cell r="G3265"/>
          <cell r="H3265"/>
          <cell r="I3265"/>
          <cell r="J3265"/>
          <cell r="K3265"/>
          <cell r="L3265"/>
          <cell r="M3265"/>
          <cell r="N3265"/>
          <cell r="O3265"/>
          <cell r="P3265"/>
          <cell r="Q3265"/>
          <cell r="R3265"/>
          <cell r="S3265"/>
          <cell r="T3265"/>
          <cell r="U3265"/>
          <cell r="V3265"/>
          <cell r="W3265"/>
          <cell r="X3265"/>
          <cell r="Y3265"/>
          <cell r="Z3265"/>
          <cell r="AA3265"/>
          <cell r="AB3265"/>
        </row>
        <row r="3266">
          <cell r="A3266"/>
          <cell r="B3266"/>
          <cell r="C3266"/>
          <cell r="D3266"/>
          <cell r="E3266"/>
          <cell r="F3266"/>
          <cell r="G3266"/>
          <cell r="H3266"/>
          <cell r="I3266"/>
          <cell r="J3266"/>
          <cell r="K3266"/>
          <cell r="L3266"/>
          <cell r="M3266"/>
          <cell r="N3266"/>
          <cell r="O3266"/>
          <cell r="P3266"/>
          <cell r="Q3266"/>
          <cell r="R3266"/>
          <cell r="S3266"/>
          <cell r="T3266"/>
          <cell r="U3266"/>
          <cell r="V3266"/>
          <cell r="W3266"/>
          <cell r="X3266"/>
          <cell r="Y3266"/>
          <cell r="Z3266"/>
          <cell r="AA3266"/>
          <cell r="AB3266"/>
        </row>
        <row r="3267">
          <cell r="A3267"/>
          <cell r="B3267"/>
          <cell r="C3267"/>
          <cell r="D3267"/>
          <cell r="E3267"/>
          <cell r="F3267"/>
          <cell r="G3267"/>
          <cell r="H3267"/>
          <cell r="I3267"/>
          <cell r="J3267"/>
          <cell r="K3267"/>
          <cell r="L3267"/>
          <cell r="M3267"/>
          <cell r="N3267"/>
          <cell r="O3267"/>
          <cell r="P3267"/>
          <cell r="Q3267"/>
          <cell r="R3267"/>
          <cell r="S3267"/>
          <cell r="T3267"/>
          <cell r="U3267"/>
          <cell r="V3267"/>
          <cell r="W3267"/>
          <cell r="X3267"/>
          <cell r="Y3267"/>
          <cell r="Z3267"/>
          <cell r="AA3267"/>
          <cell r="AB3267"/>
        </row>
        <row r="3268">
          <cell r="A3268"/>
          <cell r="B3268"/>
          <cell r="C3268"/>
          <cell r="D3268"/>
          <cell r="E3268"/>
          <cell r="F3268"/>
          <cell r="G3268"/>
          <cell r="H3268"/>
          <cell r="I3268"/>
          <cell r="J3268"/>
          <cell r="K3268"/>
          <cell r="L3268"/>
          <cell r="M3268"/>
          <cell r="N3268"/>
          <cell r="O3268"/>
          <cell r="P3268"/>
          <cell r="Q3268"/>
          <cell r="R3268"/>
          <cell r="S3268"/>
          <cell r="T3268"/>
          <cell r="U3268"/>
          <cell r="V3268"/>
          <cell r="W3268"/>
          <cell r="X3268"/>
          <cell r="Y3268"/>
          <cell r="Z3268"/>
          <cell r="AA3268"/>
          <cell r="AB3268"/>
        </row>
        <row r="3269">
          <cell r="A3269"/>
          <cell r="B3269"/>
          <cell r="C3269"/>
          <cell r="D3269"/>
          <cell r="E3269"/>
          <cell r="F3269"/>
          <cell r="G3269"/>
          <cell r="H3269"/>
          <cell r="I3269"/>
          <cell r="J3269"/>
          <cell r="K3269"/>
          <cell r="L3269"/>
          <cell r="M3269"/>
          <cell r="N3269"/>
          <cell r="O3269"/>
          <cell r="P3269"/>
          <cell r="Q3269"/>
          <cell r="R3269"/>
          <cell r="S3269"/>
          <cell r="T3269"/>
          <cell r="U3269"/>
          <cell r="V3269"/>
          <cell r="W3269"/>
          <cell r="X3269"/>
          <cell r="Y3269"/>
          <cell r="Z3269"/>
          <cell r="AA3269"/>
          <cell r="AB3269"/>
        </row>
        <row r="3270">
          <cell r="A3270"/>
          <cell r="B3270"/>
          <cell r="C3270"/>
          <cell r="D3270"/>
          <cell r="E3270"/>
          <cell r="F3270"/>
          <cell r="G3270"/>
          <cell r="H3270"/>
          <cell r="I3270"/>
          <cell r="J3270"/>
          <cell r="K3270"/>
          <cell r="L3270"/>
          <cell r="M3270"/>
          <cell r="N3270"/>
          <cell r="O3270"/>
          <cell r="P3270"/>
          <cell r="Q3270"/>
          <cell r="R3270"/>
          <cell r="S3270"/>
          <cell r="T3270"/>
          <cell r="U3270"/>
          <cell r="V3270"/>
          <cell r="W3270"/>
          <cell r="X3270"/>
          <cell r="Y3270"/>
          <cell r="Z3270"/>
          <cell r="AA3270"/>
          <cell r="AB3270"/>
        </row>
        <row r="3271">
          <cell r="A3271"/>
          <cell r="B3271"/>
          <cell r="C3271"/>
          <cell r="D3271"/>
          <cell r="E3271"/>
          <cell r="F3271"/>
          <cell r="G3271"/>
          <cell r="H3271"/>
          <cell r="I3271"/>
          <cell r="J3271"/>
          <cell r="K3271"/>
          <cell r="L3271"/>
          <cell r="M3271"/>
          <cell r="N3271"/>
          <cell r="O3271"/>
          <cell r="P3271"/>
          <cell r="Q3271"/>
          <cell r="R3271"/>
          <cell r="S3271"/>
          <cell r="T3271"/>
          <cell r="U3271"/>
          <cell r="V3271"/>
          <cell r="W3271"/>
          <cell r="X3271"/>
          <cell r="Y3271"/>
          <cell r="Z3271"/>
          <cell r="AA3271"/>
          <cell r="AB3271"/>
        </row>
        <row r="3272">
          <cell r="A3272"/>
          <cell r="B3272"/>
          <cell r="C3272"/>
          <cell r="D3272"/>
          <cell r="E3272"/>
          <cell r="F3272"/>
          <cell r="G3272"/>
          <cell r="H3272"/>
          <cell r="I3272"/>
          <cell r="J3272"/>
          <cell r="K3272"/>
          <cell r="L3272"/>
          <cell r="M3272"/>
          <cell r="N3272"/>
          <cell r="O3272"/>
          <cell r="P3272"/>
          <cell r="Q3272"/>
          <cell r="R3272"/>
          <cell r="S3272"/>
          <cell r="T3272"/>
          <cell r="U3272"/>
          <cell r="V3272"/>
          <cell r="W3272"/>
          <cell r="X3272"/>
          <cell r="Y3272"/>
          <cell r="Z3272"/>
          <cell r="AA3272"/>
          <cell r="AB3272"/>
        </row>
        <row r="3273">
          <cell r="A3273"/>
          <cell r="B3273"/>
          <cell r="C3273"/>
          <cell r="D3273"/>
          <cell r="E3273"/>
          <cell r="F3273"/>
          <cell r="G3273"/>
          <cell r="H3273"/>
          <cell r="I3273"/>
          <cell r="J3273"/>
          <cell r="K3273"/>
          <cell r="L3273"/>
          <cell r="M3273"/>
          <cell r="N3273"/>
          <cell r="O3273"/>
          <cell r="P3273"/>
          <cell r="Q3273"/>
          <cell r="R3273"/>
          <cell r="S3273"/>
          <cell r="T3273"/>
          <cell r="U3273"/>
          <cell r="V3273"/>
          <cell r="W3273"/>
          <cell r="X3273"/>
          <cell r="Y3273"/>
          <cell r="Z3273"/>
          <cell r="AA3273"/>
          <cell r="AB3273"/>
        </row>
        <row r="3274">
          <cell r="A3274"/>
          <cell r="B3274"/>
          <cell r="C3274"/>
          <cell r="D3274"/>
          <cell r="E3274"/>
          <cell r="F3274"/>
          <cell r="G3274"/>
          <cell r="H3274"/>
          <cell r="I3274"/>
          <cell r="J3274"/>
          <cell r="K3274"/>
          <cell r="L3274"/>
          <cell r="M3274"/>
          <cell r="N3274"/>
          <cell r="O3274"/>
          <cell r="P3274"/>
          <cell r="Q3274"/>
          <cell r="R3274"/>
          <cell r="S3274"/>
          <cell r="T3274"/>
          <cell r="U3274"/>
          <cell r="V3274"/>
          <cell r="W3274"/>
          <cell r="X3274"/>
          <cell r="Y3274"/>
          <cell r="Z3274"/>
          <cell r="AA3274"/>
          <cell r="AB3274"/>
        </row>
        <row r="3275">
          <cell r="A3275"/>
          <cell r="B3275"/>
          <cell r="C3275"/>
          <cell r="D3275"/>
          <cell r="E3275"/>
          <cell r="F3275"/>
          <cell r="G3275"/>
          <cell r="H3275"/>
          <cell r="I3275"/>
          <cell r="J3275"/>
          <cell r="K3275"/>
          <cell r="L3275"/>
          <cell r="M3275"/>
          <cell r="N3275"/>
          <cell r="O3275"/>
          <cell r="P3275"/>
          <cell r="Q3275"/>
          <cell r="R3275"/>
          <cell r="S3275"/>
          <cell r="T3275"/>
          <cell r="U3275"/>
          <cell r="V3275"/>
          <cell r="W3275"/>
          <cell r="X3275"/>
          <cell r="Y3275"/>
          <cell r="Z3275"/>
          <cell r="AA3275"/>
          <cell r="AB3275"/>
        </row>
        <row r="3276">
          <cell r="A3276"/>
          <cell r="B3276"/>
          <cell r="C3276"/>
          <cell r="D3276"/>
          <cell r="E3276"/>
          <cell r="F3276"/>
          <cell r="G3276"/>
          <cell r="H3276"/>
          <cell r="I3276"/>
          <cell r="J3276"/>
          <cell r="K3276"/>
          <cell r="L3276"/>
          <cell r="M3276"/>
          <cell r="N3276"/>
          <cell r="O3276"/>
          <cell r="P3276"/>
          <cell r="Q3276"/>
          <cell r="R3276"/>
          <cell r="S3276"/>
          <cell r="T3276"/>
          <cell r="U3276"/>
          <cell r="V3276"/>
          <cell r="W3276"/>
          <cell r="X3276"/>
          <cell r="Y3276"/>
          <cell r="Z3276"/>
          <cell r="AA3276"/>
          <cell r="AB3276"/>
        </row>
        <row r="3277">
          <cell r="A3277"/>
          <cell r="B3277"/>
          <cell r="C3277"/>
          <cell r="D3277"/>
          <cell r="E3277"/>
          <cell r="F3277"/>
          <cell r="G3277"/>
          <cell r="H3277"/>
          <cell r="I3277"/>
          <cell r="J3277"/>
          <cell r="K3277"/>
          <cell r="L3277"/>
          <cell r="M3277"/>
          <cell r="N3277"/>
          <cell r="O3277"/>
          <cell r="P3277"/>
          <cell r="Q3277"/>
          <cell r="R3277"/>
          <cell r="S3277"/>
          <cell r="T3277"/>
          <cell r="U3277"/>
          <cell r="V3277"/>
          <cell r="W3277"/>
          <cell r="X3277"/>
          <cell r="Y3277"/>
          <cell r="Z3277"/>
          <cell r="AA3277"/>
          <cell r="AB3277"/>
        </row>
        <row r="3278">
          <cell r="A3278"/>
          <cell r="B3278"/>
          <cell r="C3278"/>
          <cell r="D3278"/>
          <cell r="E3278"/>
          <cell r="F3278"/>
          <cell r="G3278"/>
          <cell r="H3278"/>
          <cell r="I3278"/>
          <cell r="J3278"/>
          <cell r="K3278"/>
          <cell r="L3278"/>
          <cell r="M3278"/>
          <cell r="N3278"/>
          <cell r="O3278"/>
          <cell r="P3278"/>
          <cell r="Q3278"/>
          <cell r="R3278"/>
          <cell r="S3278"/>
          <cell r="T3278"/>
          <cell r="U3278"/>
          <cell r="V3278"/>
          <cell r="W3278"/>
          <cell r="X3278"/>
          <cell r="Y3278"/>
          <cell r="Z3278"/>
          <cell r="AA3278"/>
          <cell r="AB3278"/>
        </row>
        <row r="3279">
          <cell r="A3279"/>
          <cell r="B3279"/>
          <cell r="C3279"/>
          <cell r="D3279"/>
          <cell r="E3279"/>
          <cell r="F3279"/>
          <cell r="G3279"/>
          <cell r="H3279"/>
          <cell r="I3279"/>
          <cell r="J3279"/>
          <cell r="K3279"/>
          <cell r="L3279"/>
          <cell r="M3279"/>
          <cell r="N3279"/>
          <cell r="O3279"/>
          <cell r="P3279"/>
          <cell r="Q3279"/>
          <cell r="R3279"/>
          <cell r="S3279"/>
          <cell r="T3279"/>
          <cell r="U3279"/>
          <cell r="V3279"/>
          <cell r="W3279"/>
          <cell r="X3279"/>
          <cell r="Y3279"/>
          <cell r="Z3279"/>
          <cell r="AA3279"/>
          <cell r="AB3279"/>
        </row>
        <row r="3280">
          <cell r="A3280"/>
          <cell r="B3280"/>
          <cell r="C3280"/>
          <cell r="D3280"/>
          <cell r="E3280"/>
          <cell r="F3280"/>
          <cell r="G3280"/>
          <cell r="H3280"/>
          <cell r="I3280"/>
          <cell r="J3280"/>
          <cell r="K3280"/>
          <cell r="L3280"/>
          <cell r="M3280"/>
          <cell r="N3280"/>
          <cell r="O3280"/>
          <cell r="P3280"/>
          <cell r="Q3280"/>
          <cell r="R3280"/>
          <cell r="S3280"/>
          <cell r="T3280"/>
          <cell r="U3280"/>
          <cell r="V3280"/>
          <cell r="W3280"/>
          <cell r="X3280"/>
          <cell r="Y3280"/>
          <cell r="Z3280"/>
          <cell r="AA3280"/>
          <cell r="AB3280"/>
        </row>
        <row r="3281">
          <cell r="A3281"/>
          <cell r="B3281"/>
          <cell r="C3281"/>
          <cell r="D3281"/>
          <cell r="E3281"/>
          <cell r="F3281"/>
          <cell r="G3281"/>
          <cell r="H3281"/>
          <cell r="I3281"/>
          <cell r="J3281"/>
          <cell r="K3281"/>
          <cell r="L3281"/>
          <cell r="M3281"/>
          <cell r="N3281"/>
          <cell r="O3281"/>
          <cell r="P3281"/>
          <cell r="Q3281"/>
          <cell r="R3281"/>
          <cell r="S3281"/>
          <cell r="T3281"/>
          <cell r="U3281"/>
          <cell r="V3281"/>
          <cell r="W3281"/>
          <cell r="X3281"/>
          <cell r="Y3281"/>
          <cell r="Z3281"/>
          <cell r="AA3281"/>
          <cell r="AB3281"/>
        </row>
        <row r="3282">
          <cell r="A3282"/>
          <cell r="B3282"/>
          <cell r="C3282"/>
          <cell r="D3282"/>
          <cell r="E3282"/>
          <cell r="F3282"/>
          <cell r="G3282"/>
          <cell r="H3282"/>
          <cell r="I3282"/>
          <cell r="J3282"/>
          <cell r="K3282"/>
          <cell r="L3282"/>
          <cell r="M3282"/>
          <cell r="N3282"/>
          <cell r="O3282"/>
          <cell r="P3282"/>
          <cell r="Q3282"/>
          <cell r="R3282"/>
          <cell r="S3282"/>
          <cell r="T3282"/>
          <cell r="U3282"/>
          <cell r="V3282"/>
          <cell r="W3282"/>
          <cell r="X3282"/>
          <cell r="Y3282"/>
          <cell r="Z3282"/>
          <cell r="AA3282"/>
          <cell r="AB3282"/>
        </row>
        <row r="3283">
          <cell r="A3283"/>
          <cell r="B3283"/>
          <cell r="C3283"/>
          <cell r="D3283"/>
          <cell r="E3283"/>
          <cell r="F3283"/>
          <cell r="G3283"/>
          <cell r="H3283"/>
          <cell r="I3283"/>
          <cell r="J3283"/>
          <cell r="K3283"/>
          <cell r="L3283"/>
          <cell r="M3283"/>
          <cell r="N3283"/>
          <cell r="O3283"/>
          <cell r="P3283"/>
          <cell r="Q3283"/>
          <cell r="R3283"/>
          <cell r="S3283"/>
          <cell r="T3283"/>
          <cell r="U3283"/>
          <cell r="V3283"/>
          <cell r="W3283"/>
          <cell r="X3283"/>
          <cell r="Y3283"/>
          <cell r="Z3283"/>
          <cell r="AA3283"/>
          <cell r="AB3283"/>
        </row>
        <row r="3284">
          <cell r="A3284"/>
          <cell r="B3284"/>
          <cell r="C3284"/>
          <cell r="D3284"/>
          <cell r="E3284"/>
          <cell r="F3284"/>
          <cell r="G3284"/>
          <cell r="H3284"/>
          <cell r="I3284"/>
          <cell r="J3284"/>
          <cell r="K3284"/>
          <cell r="L3284"/>
          <cell r="M3284"/>
          <cell r="N3284"/>
          <cell r="O3284"/>
          <cell r="P3284"/>
          <cell r="Q3284"/>
          <cell r="R3284"/>
          <cell r="S3284"/>
          <cell r="T3284"/>
          <cell r="U3284"/>
          <cell r="V3284"/>
          <cell r="W3284"/>
          <cell r="X3284"/>
          <cell r="Y3284"/>
          <cell r="Z3284"/>
          <cell r="AA3284"/>
          <cell r="AB3284"/>
        </row>
        <row r="3285">
          <cell r="A3285"/>
          <cell r="B3285"/>
          <cell r="C3285"/>
          <cell r="D3285"/>
          <cell r="E3285"/>
          <cell r="F3285"/>
          <cell r="G3285"/>
          <cell r="H3285"/>
          <cell r="I3285"/>
          <cell r="J3285"/>
          <cell r="K3285"/>
          <cell r="L3285"/>
          <cell r="M3285"/>
          <cell r="N3285"/>
          <cell r="O3285"/>
          <cell r="P3285"/>
          <cell r="Q3285"/>
          <cell r="R3285"/>
          <cell r="S3285"/>
          <cell r="T3285"/>
          <cell r="U3285"/>
          <cell r="V3285"/>
          <cell r="W3285"/>
          <cell r="X3285"/>
          <cell r="Y3285"/>
          <cell r="Z3285"/>
          <cell r="AA3285"/>
          <cell r="AB3285"/>
        </row>
        <row r="3286">
          <cell r="A3286"/>
          <cell r="B3286"/>
          <cell r="C3286"/>
          <cell r="D3286"/>
          <cell r="E3286"/>
          <cell r="F3286"/>
          <cell r="G3286"/>
          <cell r="H3286"/>
          <cell r="I3286"/>
          <cell r="J3286"/>
          <cell r="K3286"/>
          <cell r="L3286"/>
          <cell r="M3286"/>
          <cell r="N3286"/>
          <cell r="O3286"/>
          <cell r="P3286"/>
          <cell r="Q3286"/>
          <cell r="R3286"/>
          <cell r="S3286"/>
          <cell r="T3286"/>
          <cell r="U3286"/>
          <cell r="V3286"/>
          <cell r="W3286"/>
          <cell r="X3286"/>
          <cell r="Y3286"/>
          <cell r="Z3286"/>
          <cell r="AA3286"/>
          <cell r="AB3286"/>
        </row>
        <row r="3287">
          <cell r="A3287"/>
          <cell r="B3287"/>
          <cell r="C3287"/>
          <cell r="D3287"/>
          <cell r="E3287"/>
          <cell r="F3287"/>
          <cell r="G3287"/>
          <cell r="H3287"/>
          <cell r="I3287"/>
          <cell r="J3287"/>
          <cell r="K3287"/>
          <cell r="L3287"/>
          <cell r="M3287"/>
          <cell r="N3287"/>
          <cell r="O3287"/>
          <cell r="P3287"/>
          <cell r="Q3287"/>
          <cell r="R3287"/>
          <cell r="S3287"/>
          <cell r="T3287"/>
          <cell r="U3287"/>
          <cell r="V3287"/>
          <cell r="W3287"/>
          <cell r="X3287"/>
          <cell r="Y3287"/>
          <cell r="Z3287"/>
          <cell r="AA3287"/>
          <cell r="AB3287"/>
        </row>
        <row r="3288">
          <cell r="A3288"/>
          <cell r="B3288"/>
          <cell r="C3288"/>
          <cell r="D3288"/>
          <cell r="E3288"/>
          <cell r="F3288"/>
          <cell r="G3288"/>
          <cell r="H3288"/>
          <cell r="I3288"/>
          <cell r="J3288"/>
          <cell r="K3288"/>
          <cell r="L3288"/>
          <cell r="M3288"/>
          <cell r="N3288"/>
          <cell r="O3288"/>
          <cell r="P3288"/>
          <cell r="Q3288"/>
          <cell r="R3288"/>
          <cell r="S3288"/>
          <cell r="T3288"/>
          <cell r="U3288"/>
          <cell r="V3288"/>
          <cell r="W3288"/>
          <cell r="X3288"/>
          <cell r="Y3288"/>
          <cell r="Z3288"/>
          <cell r="AA3288"/>
          <cell r="AB3288"/>
        </row>
        <row r="3289">
          <cell r="A3289"/>
          <cell r="B3289"/>
          <cell r="C3289"/>
          <cell r="D3289"/>
          <cell r="E3289"/>
          <cell r="F3289"/>
          <cell r="G3289"/>
          <cell r="H3289"/>
          <cell r="I3289"/>
          <cell r="J3289"/>
          <cell r="K3289"/>
          <cell r="L3289"/>
          <cell r="M3289"/>
          <cell r="N3289"/>
          <cell r="O3289"/>
          <cell r="P3289"/>
          <cell r="Q3289"/>
          <cell r="R3289"/>
          <cell r="S3289"/>
          <cell r="T3289"/>
          <cell r="U3289"/>
          <cell r="V3289"/>
          <cell r="W3289"/>
          <cell r="X3289"/>
          <cell r="Y3289"/>
          <cell r="Z3289"/>
          <cell r="AA3289"/>
          <cell r="AB3289"/>
        </row>
        <row r="3290">
          <cell r="A3290"/>
          <cell r="B3290"/>
          <cell r="C3290"/>
          <cell r="D3290"/>
          <cell r="E3290"/>
          <cell r="F3290"/>
          <cell r="G3290"/>
          <cell r="H3290"/>
          <cell r="I3290"/>
          <cell r="J3290"/>
          <cell r="K3290"/>
          <cell r="L3290"/>
          <cell r="M3290"/>
          <cell r="N3290"/>
          <cell r="O3290"/>
          <cell r="P3290"/>
          <cell r="Q3290"/>
          <cell r="R3290"/>
          <cell r="S3290"/>
          <cell r="T3290"/>
          <cell r="U3290"/>
          <cell r="V3290"/>
          <cell r="W3290"/>
          <cell r="X3290"/>
          <cell r="Y3290"/>
          <cell r="Z3290"/>
          <cell r="AA3290"/>
          <cell r="AB3290"/>
        </row>
        <row r="3291">
          <cell r="A3291"/>
          <cell r="B3291"/>
          <cell r="C3291"/>
          <cell r="D3291"/>
          <cell r="E3291"/>
          <cell r="F3291"/>
          <cell r="G3291"/>
          <cell r="H3291"/>
          <cell r="I3291"/>
          <cell r="J3291"/>
          <cell r="K3291"/>
          <cell r="L3291"/>
          <cell r="M3291"/>
          <cell r="N3291"/>
          <cell r="O3291"/>
          <cell r="P3291"/>
          <cell r="Q3291"/>
          <cell r="R3291"/>
          <cell r="S3291"/>
          <cell r="T3291"/>
          <cell r="U3291"/>
          <cell r="V3291"/>
          <cell r="W3291"/>
          <cell r="X3291"/>
          <cell r="Y3291"/>
          <cell r="Z3291"/>
          <cell r="AA3291"/>
          <cell r="AB3291"/>
        </row>
        <row r="3292">
          <cell r="A3292"/>
          <cell r="B3292"/>
          <cell r="C3292"/>
          <cell r="D3292"/>
          <cell r="E3292"/>
          <cell r="F3292"/>
          <cell r="G3292"/>
          <cell r="H3292"/>
          <cell r="I3292"/>
          <cell r="J3292"/>
          <cell r="K3292"/>
          <cell r="L3292"/>
          <cell r="M3292"/>
          <cell r="N3292"/>
          <cell r="O3292"/>
          <cell r="P3292"/>
          <cell r="Q3292"/>
          <cell r="R3292"/>
          <cell r="S3292"/>
          <cell r="T3292"/>
          <cell r="U3292"/>
          <cell r="V3292"/>
          <cell r="W3292"/>
          <cell r="X3292"/>
          <cell r="Y3292"/>
          <cell r="Z3292"/>
          <cell r="AA3292"/>
          <cell r="AB3292"/>
        </row>
        <row r="3293">
          <cell r="A3293"/>
          <cell r="B3293"/>
          <cell r="C3293"/>
          <cell r="D3293"/>
          <cell r="E3293"/>
          <cell r="F3293"/>
          <cell r="G3293"/>
          <cell r="H3293"/>
          <cell r="I3293"/>
          <cell r="J3293"/>
          <cell r="K3293"/>
          <cell r="L3293"/>
          <cell r="M3293"/>
          <cell r="N3293"/>
          <cell r="O3293"/>
          <cell r="P3293"/>
          <cell r="Q3293"/>
          <cell r="R3293"/>
          <cell r="S3293"/>
          <cell r="T3293"/>
          <cell r="U3293"/>
          <cell r="V3293"/>
          <cell r="W3293"/>
          <cell r="X3293"/>
          <cell r="Y3293"/>
          <cell r="Z3293"/>
          <cell r="AA3293"/>
          <cell r="AB3293"/>
        </row>
        <row r="3294">
          <cell r="A3294"/>
          <cell r="B3294"/>
          <cell r="C3294"/>
          <cell r="D3294"/>
          <cell r="E3294"/>
          <cell r="F3294"/>
          <cell r="G3294"/>
          <cell r="H3294"/>
          <cell r="I3294"/>
          <cell r="J3294"/>
          <cell r="K3294"/>
          <cell r="L3294"/>
          <cell r="M3294"/>
          <cell r="N3294"/>
          <cell r="O3294"/>
          <cell r="P3294"/>
          <cell r="Q3294"/>
          <cell r="R3294"/>
          <cell r="S3294"/>
          <cell r="T3294"/>
          <cell r="U3294"/>
          <cell r="V3294"/>
          <cell r="W3294"/>
          <cell r="X3294"/>
          <cell r="Y3294"/>
          <cell r="Z3294"/>
          <cell r="AA3294"/>
          <cell r="AB3294"/>
        </row>
        <row r="3295">
          <cell r="A3295"/>
          <cell r="B3295"/>
          <cell r="C3295"/>
          <cell r="D3295"/>
          <cell r="E3295"/>
          <cell r="F3295"/>
          <cell r="G3295"/>
          <cell r="H3295"/>
          <cell r="I3295"/>
          <cell r="J3295"/>
          <cell r="K3295"/>
          <cell r="L3295"/>
          <cell r="M3295"/>
          <cell r="N3295"/>
          <cell r="O3295"/>
          <cell r="P3295"/>
          <cell r="Q3295"/>
          <cell r="R3295"/>
          <cell r="S3295"/>
          <cell r="T3295"/>
          <cell r="U3295"/>
          <cell r="V3295"/>
          <cell r="W3295"/>
          <cell r="X3295"/>
          <cell r="Y3295"/>
          <cell r="Z3295"/>
          <cell r="AA3295"/>
          <cell r="AB3295"/>
        </row>
        <row r="3296">
          <cell r="A3296"/>
          <cell r="B3296"/>
          <cell r="C3296"/>
          <cell r="D3296"/>
          <cell r="E3296"/>
          <cell r="F3296"/>
          <cell r="G3296"/>
          <cell r="H3296"/>
          <cell r="I3296"/>
          <cell r="J3296"/>
          <cell r="K3296"/>
          <cell r="L3296"/>
          <cell r="M3296"/>
          <cell r="N3296"/>
          <cell r="O3296"/>
          <cell r="P3296"/>
          <cell r="Q3296"/>
          <cell r="R3296"/>
          <cell r="S3296"/>
          <cell r="T3296"/>
          <cell r="U3296"/>
          <cell r="V3296"/>
          <cell r="W3296"/>
          <cell r="X3296"/>
          <cell r="Y3296"/>
          <cell r="Z3296"/>
          <cell r="AA3296"/>
          <cell r="AB3296"/>
        </row>
        <row r="3297">
          <cell r="A3297"/>
          <cell r="B3297"/>
          <cell r="C3297"/>
          <cell r="D3297"/>
          <cell r="E3297"/>
          <cell r="F3297"/>
          <cell r="G3297"/>
          <cell r="H3297"/>
          <cell r="I3297"/>
          <cell r="J3297"/>
          <cell r="K3297"/>
          <cell r="L3297"/>
          <cell r="M3297"/>
          <cell r="N3297"/>
          <cell r="O3297"/>
          <cell r="P3297"/>
          <cell r="Q3297"/>
          <cell r="R3297"/>
          <cell r="S3297"/>
          <cell r="T3297"/>
          <cell r="U3297"/>
          <cell r="V3297"/>
          <cell r="W3297"/>
          <cell r="X3297"/>
          <cell r="Y3297"/>
          <cell r="Z3297"/>
          <cell r="AA3297"/>
          <cell r="AB3297"/>
        </row>
        <row r="3298">
          <cell r="A3298"/>
          <cell r="B3298"/>
          <cell r="C3298"/>
          <cell r="D3298"/>
          <cell r="E3298"/>
          <cell r="F3298"/>
          <cell r="G3298"/>
          <cell r="H3298"/>
          <cell r="I3298"/>
          <cell r="J3298"/>
          <cell r="K3298"/>
          <cell r="L3298"/>
          <cell r="M3298"/>
          <cell r="N3298"/>
          <cell r="O3298"/>
          <cell r="P3298"/>
          <cell r="Q3298"/>
          <cell r="R3298"/>
          <cell r="S3298"/>
          <cell r="T3298"/>
          <cell r="U3298"/>
          <cell r="V3298"/>
          <cell r="W3298"/>
          <cell r="X3298"/>
          <cell r="Y3298"/>
          <cell r="Z3298"/>
          <cell r="AA3298"/>
          <cell r="AB3298"/>
        </row>
        <row r="3299">
          <cell r="A3299"/>
          <cell r="B3299"/>
          <cell r="C3299"/>
          <cell r="D3299"/>
          <cell r="E3299"/>
          <cell r="F3299"/>
          <cell r="G3299"/>
          <cell r="H3299"/>
          <cell r="I3299"/>
          <cell r="J3299"/>
          <cell r="K3299"/>
          <cell r="L3299"/>
          <cell r="M3299"/>
          <cell r="N3299"/>
          <cell r="O3299"/>
          <cell r="P3299"/>
          <cell r="Q3299"/>
          <cell r="R3299"/>
          <cell r="S3299"/>
          <cell r="T3299"/>
          <cell r="U3299"/>
          <cell r="V3299"/>
          <cell r="W3299"/>
          <cell r="X3299"/>
          <cell r="Y3299"/>
          <cell r="Z3299"/>
          <cell r="AA3299"/>
          <cell r="AB3299"/>
        </row>
        <row r="3300">
          <cell r="A3300"/>
          <cell r="B3300"/>
          <cell r="C3300"/>
          <cell r="D3300"/>
          <cell r="E3300"/>
          <cell r="F3300"/>
          <cell r="G3300"/>
          <cell r="H3300"/>
          <cell r="I3300"/>
          <cell r="J3300"/>
          <cell r="K3300"/>
          <cell r="L3300"/>
          <cell r="M3300"/>
          <cell r="N3300"/>
          <cell r="O3300"/>
          <cell r="P3300"/>
          <cell r="Q3300"/>
          <cell r="R3300"/>
          <cell r="S3300"/>
          <cell r="T3300"/>
          <cell r="U3300"/>
          <cell r="V3300"/>
          <cell r="W3300"/>
          <cell r="X3300"/>
          <cell r="Y3300"/>
          <cell r="Z3300"/>
          <cell r="AA3300"/>
          <cell r="AB3300"/>
        </row>
        <row r="3301">
          <cell r="A3301"/>
          <cell r="B3301"/>
          <cell r="C3301"/>
          <cell r="D3301"/>
          <cell r="E3301"/>
          <cell r="F3301"/>
          <cell r="G3301"/>
          <cell r="H3301"/>
          <cell r="I3301"/>
          <cell r="J3301"/>
          <cell r="K3301"/>
          <cell r="L3301"/>
          <cell r="M3301"/>
          <cell r="N3301"/>
          <cell r="O3301"/>
          <cell r="P3301"/>
          <cell r="Q3301"/>
          <cell r="R3301"/>
          <cell r="S3301"/>
          <cell r="T3301"/>
          <cell r="U3301"/>
          <cell r="V3301"/>
          <cell r="W3301"/>
          <cell r="X3301"/>
          <cell r="Y3301"/>
          <cell r="Z3301"/>
          <cell r="AA3301"/>
          <cell r="AB3301"/>
        </row>
        <row r="3302">
          <cell r="A3302"/>
          <cell r="B3302"/>
          <cell r="C3302"/>
          <cell r="D3302"/>
          <cell r="E3302"/>
          <cell r="F3302"/>
          <cell r="G3302"/>
          <cell r="H3302"/>
          <cell r="I3302"/>
          <cell r="J3302"/>
          <cell r="K3302"/>
          <cell r="L3302"/>
          <cell r="M3302"/>
          <cell r="N3302"/>
          <cell r="O3302"/>
          <cell r="P3302"/>
          <cell r="Q3302"/>
          <cell r="R3302"/>
          <cell r="S3302"/>
          <cell r="T3302"/>
          <cell r="U3302"/>
          <cell r="V3302"/>
          <cell r="W3302"/>
          <cell r="X3302"/>
          <cell r="Y3302"/>
          <cell r="Z3302"/>
          <cell r="AA3302"/>
          <cell r="AB3302"/>
        </row>
        <row r="3303">
          <cell r="A3303"/>
          <cell r="B3303"/>
          <cell r="C3303"/>
          <cell r="D3303"/>
          <cell r="E3303"/>
          <cell r="F3303"/>
          <cell r="G3303"/>
          <cell r="H3303"/>
          <cell r="I3303"/>
          <cell r="J3303"/>
          <cell r="K3303"/>
          <cell r="L3303"/>
          <cell r="M3303"/>
          <cell r="N3303"/>
          <cell r="O3303"/>
          <cell r="P3303"/>
          <cell r="Q3303"/>
          <cell r="R3303"/>
          <cell r="S3303"/>
          <cell r="T3303"/>
          <cell r="U3303"/>
          <cell r="V3303"/>
          <cell r="W3303"/>
          <cell r="X3303"/>
          <cell r="Y3303"/>
          <cell r="Z3303"/>
          <cell r="AA3303"/>
          <cell r="AB3303"/>
        </row>
        <row r="3304">
          <cell r="A3304"/>
          <cell r="B3304"/>
          <cell r="C3304"/>
          <cell r="D3304"/>
          <cell r="E3304"/>
          <cell r="F3304"/>
          <cell r="G3304"/>
          <cell r="H3304"/>
          <cell r="I3304"/>
          <cell r="J3304"/>
          <cell r="K3304"/>
          <cell r="L3304"/>
          <cell r="M3304"/>
          <cell r="N3304"/>
          <cell r="O3304"/>
          <cell r="P3304"/>
          <cell r="Q3304"/>
          <cell r="R3304"/>
          <cell r="S3304"/>
          <cell r="T3304"/>
          <cell r="U3304"/>
          <cell r="V3304"/>
          <cell r="W3304"/>
          <cell r="X3304"/>
          <cell r="Y3304"/>
          <cell r="Z3304"/>
          <cell r="AA3304"/>
          <cell r="AB3304"/>
        </row>
        <row r="3305">
          <cell r="A3305"/>
          <cell r="B3305"/>
          <cell r="C3305"/>
          <cell r="D3305"/>
          <cell r="E3305"/>
          <cell r="F3305"/>
          <cell r="G3305"/>
          <cell r="H3305"/>
          <cell r="I3305"/>
          <cell r="J3305"/>
          <cell r="K3305"/>
          <cell r="L3305"/>
          <cell r="M3305"/>
          <cell r="N3305"/>
          <cell r="O3305"/>
          <cell r="P3305"/>
          <cell r="Q3305"/>
          <cell r="R3305"/>
          <cell r="S3305"/>
          <cell r="T3305"/>
          <cell r="U3305"/>
          <cell r="V3305"/>
          <cell r="W3305"/>
          <cell r="X3305"/>
          <cell r="Y3305"/>
          <cell r="Z3305"/>
          <cell r="AA3305"/>
          <cell r="AB3305"/>
        </row>
        <row r="3306">
          <cell r="A3306"/>
          <cell r="B3306"/>
          <cell r="C3306"/>
          <cell r="D3306"/>
          <cell r="E3306"/>
          <cell r="F3306"/>
          <cell r="G3306"/>
          <cell r="H3306"/>
          <cell r="I3306"/>
          <cell r="J3306"/>
          <cell r="K3306"/>
          <cell r="L3306"/>
          <cell r="M3306"/>
          <cell r="N3306"/>
          <cell r="O3306"/>
          <cell r="P3306"/>
          <cell r="Q3306"/>
          <cell r="R3306"/>
          <cell r="S3306"/>
          <cell r="T3306"/>
          <cell r="U3306"/>
          <cell r="V3306"/>
          <cell r="W3306"/>
          <cell r="X3306"/>
          <cell r="Y3306"/>
          <cell r="Z3306"/>
          <cell r="AA3306"/>
          <cell r="AB3306"/>
        </row>
        <row r="3307">
          <cell r="A3307"/>
          <cell r="B3307"/>
          <cell r="C3307"/>
          <cell r="D3307"/>
          <cell r="E3307"/>
          <cell r="F3307"/>
          <cell r="G3307"/>
          <cell r="H3307"/>
          <cell r="I3307"/>
          <cell r="J3307"/>
          <cell r="K3307"/>
          <cell r="L3307"/>
          <cell r="M3307"/>
          <cell r="N3307"/>
          <cell r="O3307"/>
          <cell r="P3307"/>
          <cell r="Q3307"/>
          <cell r="R3307"/>
          <cell r="S3307"/>
          <cell r="T3307"/>
          <cell r="U3307"/>
          <cell r="V3307"/>
          <cell r="W3307"/>
          <cell r="X3307"/>
          <cell r="Y3307"/>
          <cell r="Z3307"/>
          <cell r="AA3307"/>
          <cell r="AB3307"/>
        </row>
        <row r="3308">
          <cell r="A3308"/>
          <cell r="B3308"/>
          <cell r="C3308"/>
          <cell r="D3308"/>
          <cell r="E3308"/>
          <cell r="F3308"/>
          <cell r="G3308"/>
          <cell r="H3308"/>
          <cell r="I3308"/>
          <cell r="J3308"/>
          <cell r="K3308"/>
          <cell r="L3308"/>
          <cell r="M3308"/>
          <cell r="N3308"/>
          <cell r="O3308"/>
          <cell r="P3308"/>
          <cell r="Q3308"/>
          <cell r="R3308"/>
          <cell r="S3308"/>
          <cell r="T3308"/>
          <cell r="U3308"/>
          <cell r="V3308"/>
          <cell r="W3308"/>
          <cell r="X3308"/>
          <cell r="Y3308"/>
          <cell r="Z3308"/>
          <cell r="AA3308"/>
          <cell r="AB3308"/>
        </row>
        <row r="3309">
          <cell r="A3309"/>
          <cell r="B3309"/>
          <cell r="C3309"/>
          <cell r="D3309"/>
          <cell r="E3309"/>
          <cell r="F3309"/>
          <cell r="G3309"/>
          <cell r="H3309"/>
          <cell r="I3309"/>
          <cell r="J3309"/>
          <cell r="K3309"/>
          <cell r="L3309"/>
          <cell r="M3309"/>
          <cell r="N3309"/>
          <cell r="O3309"/>
          <cell r="P3309"/>
          <cell r="Q3309"/>
          <cell r="R3309"/>
          <cell r="S3309"/>
          <cell r="T3309"/>
          <cell r="U3309"/>
          <cell r="V3309"/>
          <cell r="W3309"/>
          <cell r="X3309"/>
          <cell r="Y3309"/>
          <cell r="Z3309"/>
          <cell r="AA3309"/>
          <cell r="AB3309"/>
        </row>
        <row r="3310">
          <cell r="A3310"/>
          <cell r="B3310"/>
          <cell r="C3310"/>
          <cell r="D3310"/>
          <cell r="E3310"/>
          <cell r="F3310"/>
          <cell r="G3310"/>
          <cell r="H3310"/>
          <cell r="I3310"/>
          <cell r="J3310"/>
          <cell r="K3310"/>
          <cell r="L3310"/>
          <cell r="M3310"/>
          <cell r="N3310"/>
          <cell r="O3310"/>
          <cell r="P3310"/>
          <cell r="Q3310"/>
          <cell r="R3310"/>
          <cell r="S3310"/>
          <cell r="T3310"/>
          <cell r="U3310"/>
          <cell r="V3310"/>
          <cell r="W3310"/>
          <cell r="X3310"/>
          <cell r="Y3310"/>
          <cell r="Z3310"/>
          <cell r="AA3310"/>
          <cell r="AB3310"/>
        </row>
        <row r="3311">
          <cell r="A3311"/>
          <cell r="B3311"/>
          <cell r="C3311"/>
          <cell r="D3311"/>
          <cell r="E3311"/>
          <cell r="F3311"/>
          <cell r="G3311"/>
          <cell r="H3311"/>
          <cell r="I3311"/>
          <cell r="J3311"/>
          <cell r="K3311"/>
          <cell r="L3311"/>
          <cell r="M3311"/>
          <cell r="N3311"/>
          <cell r="O3311"/>
          <cell r="P3311"/>
          <cell r="Q3311"/>
          <cell r="R3311"/>
          <cell r="S3311"/>
          <cell r="T3311"/>
          <cell r="U3311"/>
          <cell r="V3311"/>
          <cell r="W3311"/>
          <cell r="X3311"/>
          <cell r="Y3311"/>
          <cell r="Z3311"/>
          <cell r="AA3311"/>
          <cell r="AB3311"/>
        </row>
        <row r="3312">
          <cell r="A3312"/>
          <cell r="B3312"/>
          <cell r="C3312"/>
          <cell r="D3312"/>
          <cell r="E3312"/>
          <cell r="F3312"/>
          <cell r="G3312"/>
          <cell r="H3312"/>
          <cell r="I3312"/>
          <cell r="J3312"/>
          <cell r="K3312"/>
          <cell r="L3312"/>
          <cell r="M3312"/>
          <cell r="N3312"/>
          <cell r="O3312"/>
          <cell r="P3312"/>
          <cell r="Q3312"/>
          <cell r="R3312"/>
          <cell r="S3312"/>
          <cell r="T3312"/>
          <cell r="U3312"/>
          <cell r="V3312"/>
          <cell r="W3312"/>
          <cell r="X3312"/>
          <cell r="Y3312"/>
          <cell r="Z3312"/>
          <cell r="AA3312"/>
          <cell r="AB3312"/>
        </row>
        <row r="3313">
          <cell r="A3313"/>
          <cell r="B3313"/>
          <cell r="C3313"/>
          <cell r="D3313"/>
          <cell r="E3313"/>
          <cell r="F3313"/>
          <cell r="G3313"/>
          <cell r="H3313"/>
          <cell r="I3313"/>
          <cell r="J3313"/>
          <cell r="K3313"/>
          <cell r="L3313"/>
          <cell r="M3313"/>
          <cell r="N3313"/>
          <cell r="O3313"/>
          <cell r="P3313"/>
          <cell r="Q3313"/>
          <cell r="R3313"/>
          <cell r="S3313"/>
          <cell r="T3313"/>
          <cell r="U3313"/>
          <cell r="V3313"/>
          <cell r="W3313"/>
          <cell r="X3313"/>
          <cell r="Y3313"/>
          <cell r="Z3313"/>
          <cell r="AA3313"/>
          <cell r="AB3313"/>
        </row>
        <row r="3314">
          <cell r="A3314"/>
          <cell r="B3314"/>
          <cell r="C3314"/>
          <cell r="D3314"/>
          <cell r="E3314"/>
          <cell r="F3314"/>
          <cell r="G3314"/>
          <cell r="H3314"/>
          <cell r="I3314"/>
          <cell r="J3314"/>
          <cell r="K3314"/>
          <cell r="L3314"/>
          <cell r="M3314"/>
          <cell r="N3314"/>
          <cell r="O3314"/>
          <cell r="P3314"/>
          <cell r="Q3314"/>
          <cell r="R3314"/>
          <cell r="S3314"/>
          <cell r="T3314"/>
          <cell r="U3314"/>
          <cell r="V3314"/>
          <cell r="W3314"/>
          <cell r="X3314"/>
          <cell r="Y3314"/>
          <cell r="Z3314"/>
          <cell r="AA3314"/>
          <cell r="AB3314"/>
        </row>
        <row r="3315">
          <cell r="A3315"/>
          <cell r="B3315"/>
          <cell r="C3315"/>
          <cell r="D3315"/>
          <cell r="E3315"/>
          <cell r="F3315"/>
          <cell r="G3315"/>
          <cell r="H3315"/>
          <cell r="I3315"/>
          <cell r="J3315"/>
          <cell r="K3315"/>
          <cell r="L3315"/>
          <cell r="M3315"/>
          <cell r="N3315"/>
          <cell r="O3315"/>
          <cell r="P3315"/>
          <cell r="Q3315"/>
          <cell r="R3315"/>
          <cell r="S3315"/>
          <cell r="T3315"/>
          <cell r="U3315"/>
          <cell r="V3315"/>
          <cell r="W3315"/>
          <cell r="X3315"/>
          <cell r="Y3315"/>
          <cell r="Z3315"/>
          <cell r="AA3315"/>
          <cell r="AB3315"/>
        </row>
        <row r="3316">
          <cell r="A3316"/>
          <cell r="B3316"/>
          <cell r="C3316"/>
          <cell r="D3316"/>
          <cell r="E3316"/>
          <cell r="F3316"/>
          <cell r="G3316"/>
          <cell r="H3316"/>
          <cell r="I3316"/>
          <cell r="J3316"/>
          <cell r="K3316"/>
          <cell r="L3316"/>
          <cell r="M3316"/>
          <cell r="N3316"/>
          <cell r="O3316"/>
          <cell r="P3316"/>
          <cell r="Q3316"/>
          <cell r="R3316"/>
          <cell r="S3316"/>
          <cell r="T3316"/>
          <cell r="U3316"/>
          <cell r="V3316"/>
          <cell r="W3316"/>
          <cell r="X3316"/>
          <cell r="Y3316"/>
          <cell r="Z3316"/>
          <cell r="AA3316"/>
          <cell r="AB3316"/>
        </row>
        <row r="3317">
          <cell r="A3317"/>
          <cell r="B3317"/>
          <cell r="C3317"/>
          <cell r="D3317"/>
          <cell r="E3317"/>
          <cell r="F3317"/>
          <cell r="G3317"/>
          <cell r="H3317"/>
          <cell r="I3317"/>
          <cell r="J3317"/>
          <cell r="K3317"/>
          <cell r="L3317"/>
          <cell r="M3317"/>
          <cell r="N3317"/>
          <cell r="O3317"/>
          <cell r="P3317"/>
          <cell r="Q3317"/>
          <cell r="R3317"/>
          <cell r="S3317"/>
          <cell r="T3317"/>
          <cell r="U3317"/>
          <cell r="V3317"/>
          <cell r="W3317"/>
          <cell r="X3317"/>
          <cell r="Y3317"/>
          <cell r="Z3317"/>
          <cell r="AA3317"/>
          <cell r="AB3317"/>
        </row>
        <row r="3318">
          <cell r="A3318"/>
          <cell r="B3318"/>
          <cell r="C3318"/>
          <cell r="D3318"/>
          <cell r="E3318"/>
          <cell r="F3318"/>
          <cell r="G3318"/>
          <cell r="H3318"/>
          <cell r="I3318"/>
          <cell r="J3318"/>
          <cell r="K3318"/>
          <cell r="L3318"/>
          <cell r="M3318"/>
          <cell r="N3318"/>
          <cell r="O3318"/>
          <cell r="P3318"/>
          <cell r="Q3318"/>
          <cell r="R3318"/>
          <cell r="S3318"/>
          <cell r="T3318"/>
          <cell r="U3318"/>
          <cell r="V3318"/>
          <cell r="W3318"/>
          <cell r="X3318"/>
          <cell r="Y3318"/>
          <cell r="Z3318"/>
          <cell r="AA3318"/>
          <cell r="AB3318"/>
        </row>
        <row r="3319">
          <cell r="A3319"/>
          <cell r="B3319"/>
          <cell r="C3319"/>
          <cell r="D3319"/>
          <cell r="E3319"/>
          <cell r="F3319"/>
          <cell r="G3319"/>
          <cell r="H3319"/>
          <cell r="I3319"/>
          <cell r="J3319"/>
          <cell r="K3319"/>
          <cell r="L3319"/>
          <cell r="M3319"/>
          <cell r="N3319"/>
          <cell r="O3319"/>
          <cell r="P3319"/>
          <cell r="Q3319"/>
          <cell r="R3319"/>
          <cell r="S3319"/>
          <cell r="T3319"/>
          <cell r="U3319"/>
          <cell r="V3319"/>
          <cell r="W3319"/>
          <cell r="X3319"/>
          <cell r="Y3319"/>
          <cell r="Z3319"/>
          <cell r="AA3319"/>
          <cell r="AB3319"/>
        </row>
        <row r="3320">
          <cell r="A3320"/>
          <cell r="B3320"/>
          <cell r="C3320"/>
          <cell r="D3320"/>
          <cell r="E3320"/>
          <cell r="F3320"/>
          <cell r="G3320"/>
          <cell r="H3320"/>
          <cell r="I3320"/>
          <cell r="J3320"/>
          <cell r="K3320"/>
          <cell r="L3320"/>
          <cell r="M3320"/>
          <cell r="N3320"/>
          <cell r="O3320"/>
          <cell r="P3320"/>
          <cell r="Q3320"/>
          <cell r="R3320"/>
          <cell r="S3320"/>
          <cell r="T3320"/>
          <cell r="U3320"/>
          <cell r="V3320"/>
          <cell r="W3320"/>
          <cell r="X3320"/>
          <cell r="Y3320"/>
          <cell r="Z3320"/>
          <cell r="AA3320"/>
          <cell r="AB3320"/>
        </row>
        <row r="3321">
          <cell r="A3321"/>
          <cell r="B3321"/>
          <cell r="C3321"/>
          <cell r="D3321"/>
          <cell r="E3321"/>
          <cell r="F3321"/>
          <cell r="G3321"/>
          <cell r="H3321"/>
          <cell r="I3321"/>
          <cell r="J3321"/>
          <cell r="K3321"/>
          <cell r="L3321"/>
          <cell r="M3321"/>
          <cell r="N3321"/>
          <cell r="O3321"/>
          <cell r="P3321"/>
          <cell r="Q3321"/>
          <cell r="R3321"/>
          <cell r="S3321"/>
          <cell r="T3321"/>
          <cell r="U3321"/>
          <cell r="V3321"/>
          <cell r="W3321"/>
          <cell r="X3321"/>
          <cell r="Y3321"/>
          <cell r="Z3321"/>
          <cell r="AA3321"/>
          <cell r="AB3321"/>
        </row>
        <row r="3322">
          <cell r="A3322"/>
          <cell r="B3322"/>
          <cell r="C3322"/>
          <cell r="D3322"/>
          <cell r="E3322"/>
          <cell r="F3322"/>
          <cell r="G3322"/>
          <cell r="H3322"/>
          <cell r="I3322"/>
          <cell r="J3322"/>
          <cell r="K3322"/>
          <cell r="L3322"/>
          <cell r="M3322"/>
          <cell r="N3322"/>
          <cell r="O3322"/>
          <cell r="P3322"/>
          <cell r="Q3322"/>
          <cell r="R3322"/>
          <cell r="S3322"/>
          <cell r="T3322"/>
          <cell r="U3322"/>
          <cell r="V3322"/>
          <cell r="W3322"/>
          <cell r="X3322"/>
          <cell r="Y3322"/>
          <cell r="Z3322"/>
          <cell r="AA3322"/>
          <cell r="AB3322"/>
        </row>
        <row r="3323">
          <cell r="A3323"/>
          <cell r="B3323"/>
          <cell r="C3323"/>
          <cell r="D3323"/>
          <cell r="E3323"/>
          <cell r="F3323"/>
          <cell r="G3323"/>
          <cell r="H3323"/>
          <cell r="I3323"/>
          <cell r="J3323"/>
          <cell r="K3323"/>
          <cell r="L3323"/>
          <cell r="M3323"/>
          <cell r="N3323"/>
          <cell r="O3323"/>
          <cell r="P3323"/>
          <cell r="Q3323"/>
          <cell r="R3323"/>
          <cell r="S3323"/>
          <cell r="T3323"/>
          <cell r="U3323"/>
          <cell r="V3323"/>
          <cell r="W3323"/>
          <cell r="X3323"/>
          <cell r="Y3323"/>
          <cell r="Z3323"/>
          <cell r="AA3323"/>
          <cell r="AB3323"/>
        </row>
        <row r="3324">
          <cell r="A3324"/>
          <cell r="B3324"/>
          <cell r="C3324"/>
          <cell r="D3324"/>
          <cell r="E3324"/>
          <cell r="F3324"/>
          <cell r="G3324"/>
          <cell r="H3324"/>
          <cell r="I3324"/>
          <cell r="J3324"/>
          <cell r="K3324"/>
          <cell r="L3324"/>
          <cell r="M3324"/>
          <cell r="N3324"/>
          <cell r="O3324"/>
          <cell r="P3324"/>
          <cell r="Q3324"/>
          <cell r="R3324"/>
          <cell r="S3324"/>
          <cell r="T3324"/>
          <cell r="U3324"/>
          <cell r="V3324"/>
          <cell r="W3324"/>
          <cell r="X3324"/>
          <cell r="Y3324"/>
          <cell r="Z3324"/>
          <cell r="AA3324"/>
          <cell r="AB3324"/>
        </row>
        <row r="3325">
          <cell r="A3325"/>
          <cell r="B3325"/>
          <cell r="C3325"/>
          <cell r="D3325"/>
          <cell r="E3325"/>
          <cell r="F3325"/>
          <cell r="G3325"/>
          <cell r="H3325"/>
          <cell r="I3325"/>
          <cell r="J3325"/>
          <cell r="K3325"/>
          <cell r="L3325"/>
          <cell r="M3325"/>
          <cell r="N3325"/>
          <cell r="O3325"/>
          <cell r="P3325"/>
          <cell r="Q3325"/>
          <cell r="R3325"/>
          <cell r="S3325"/>
          <cell r="T3325"/>
          <cell r="U3325"/>
          <cell r="V3325"/>
          <cell r="W3325"/>
          <cell r="X3325"/>
          <cell r="Y3325"/>
          <cell r="Z3325"/>
          <cell r="AA3325"/>
          <cell r="AB3325"/>
        </row>
        <row r="3326">
          <cell r="A3326"/>
          <cell r="B3326"/>
          <cell r="C3326"/>
          <cell r="D3326"/>
          <cell r="E3326"/>
          <cell r="F3326"/>
          <cell r="G3326"/>
          <cell r="H3326"/>
          <cell r="I3326"/>
          <cell r="J3326"/>
          <cell r="K3326"/>
          <cell r="L3326"/>
          <cell r="M3326"/>
          <cell r="N3326"/>
          <cell r="O3326"/>
          <cell r="P3326"/>
          <cell r="Q3326"/>
          <cell r="R3326"/>
          <cell r="S3326"/>
          <cell r="T3326"/>
          <cell r="U3326"/>
          <cell r="V3326"/>
          <cell r="W3326"/>
          <cell r="X3326"/>
          <cell r="Y3326"/>
          <cell r="Z3326"/>
          <cell r="AA3326"/>
          <cell r="AB3326"/>
        </row>
        <row r="3327">
          <cell r="A3327"/>
          <cell r="B3327"/>
          <cell r="C3327"/>
          <cell r="D3327"/>
          <cell r="E3327"/>
          <cell r="F3327"/>
          <cell r="G3327"/>
          <cell r="H3327"/>
          <cell r="I3327"/>
          <cell r="J3327"/>
          <cell r="K3327"/>
          <cell r="L3327"/>
          <cell r="M3327"/>
          <cell r="N3327"/>
          <cell r="O3327"/>
          <cell r="P3327"/>
          <cell r="Q3327"/>
          <cell r="R3327"/>
          <cell r="S3327"/>
          <cell r="T3327"/>
          <cell r="U3327"/>
          <cell r="V3327"/>
          <cell r="W3327"/>
          <cell r="X3327"/>
          <cell r="Y3327"/>
          <cell r="Z3327"/>
          <cell r="AA3327"/>
          <cell r="AB3327"/>
        </row>
        <row r="3328">
          <cell r="A3328"/>
          <cell r="B3328"/>
          <cell r="C3328"/>
          <cell r="D3328"/>
          <cell r="E3328"/>
          <cell r="F3328"/>
          <cell r="G3328"/>
          <cell r="H3328"/>
          <cell r="I3328"/>
          <cell r="J3328"/>
          <cell r="K3328"/>
          <cell r="L3328"/>
          <cell r="M3328"/>
          <cell r="N3328"/>
          <cell r="O3328"/>
          <cell r="P3328"/>
          <cell r="Q3328"/>
          <cell r="R3328"/>
          <cell r="S3328"/>
          <cell r="T3328"/>
          <cell r="U3328"/>
          <cell r="V3328"/>
          <cell r="W3328"/>
          <cell r="X3328"/>
          <cell r="Y3328"/>
          <cell r="Z3328"/>
          <cell r="AA3328"/>
          <cell r="AB3328"/>
        </row>
        <row r="3329">
          <cell r="A3329"/>
          <cell r="B3329"/>
          <cell r="C3329"/>
          <cell r="D3329"/>
          <cell r="E3329"/>
          <cell r="F3329"/>
          <cell r="G3329"/>
          <cell r="H3329"/>
          <cell r="I3329"/>
          <cell r="J3329"/>
          <cell r="K3329"/>
          <cell r="L3329"/>
          <cell r="M3329"/>
          <cell r="N3329"/>
          <cell r="O3329"/>
          <cell r="P3329"/>
          <cell r="Q3329"/>
          <cell r="R3329"/>
          <cell r="S3329"/>
          <cell r="T3329"/>
          <cell r="U3329"/>
          <cell r="V3329"/>
          <cell r="W3329"/>
          <cell r="X3329"/>
          <cell r="Y3329"/>
          <cell r="Z3329"/>
          <cell r="AA3329"/>
          <cell r="AB3329"/>
        </row>
        <row r="3330">
          <cell r="A3330"/>
          <cell r="B3330"/>
          <cell r="C3330"/>
          <cell r="D3330"/>
          <cell r="E3330"/>
          <cell r="F3330"/>
          <cell r="G3330"/>
          <cell r="H3330"/>
          <cell r="I3330"/>
          <cell r="J3330"/>
          <cell r="K3330"/>
          <cell r="L3330"/>
          <cell r="M3330"/>
          <cell r="N3330"/>
          <cell r="O3330"/>
          <cell r="P3330"/>
          <cell r="Q3330"/>
          <cell r="R3330"/>
          <cell r="S3330"/>
          <cell r="T3330"/>
          <cell r="U3330"/>
          <cell r="V3330"/>
          <cell r="W3330"/>
          <cell r="X3330"/>
          <cell r="Y3330"/>
          <cell r="Z3330"/>
          <cell r="AA3330"/>
          <cell r="AB3330"/>
        </row>
        <row r="3331">
          <cell r="A3331"/>
          <cell r="B3331"/>
          <cell r="C3331"/>
          <cell r="D3331"/>
          <cell r="E3331"/>
          <cell r="F3331"/>
          <cell r="G3331"/>
          <cell r="H3331"/>
          <cell r="I3331"/>
          <cell r="J3331"/>
          <cell r="K3331"/>
          <cell r="L3331"/>
          <cell r="M3331"/>
          <cell r="N3331"/>
          <cell r="O3331"/>
          <cell r="P3331"/>
          <cell r="Q3331"/>
          <cell r="R3331"/>
          <cell r="S3331"/>
          <cell r="T3331"/>
          <cell r="U3331"/>
          <cell r="V3331"/>
          <cell r="W3331"/>
          <cell r="X3331"/>
          <cell r="Y3331"/>
          <cell r="Z3331"/>
          <cell r="AA3331"/>
          <cell r="AB3331"/>
        </row>
        <row r="3332">
          <cell r="A3332"/>
          <cell r="B3332"/>
          <cell r="C3332"/>
          <cell r="D3332"/>
          <cell r="E3332"/>
          <cell r="F3332"/>
          <cell r="G3332"/>
          <cell r="H3332"/>
          <cell r="I3332"/>
          <cell r="J3332"/>
          <cell r="K3332"/>
          <cell r="L3332"/>
          <cell r="M3332"/>
          <cell r="N3332"/>
          <cell r="O3332"/>
          <cell r="P3332"/>
          <cell r="Q3332"/>
          <cell r="R3332"/>
          <cell r="S3332"/>
          <cell r="T3332"/>
          <cell r="U3332"/>
          <cell r="V3332"/>
          <cell r="W3332"/>
          <cell r="X3332"/>
          <cell r="Y3332"/>
          <cell r="Z3332"/>
          <cell r="AA3332"/>
          <cell r="AB3332"/>
        </row>
        <row r="3333">
          <cell r="A3333"/>
          <cell r="B3333"/>
          <cell r="C3333"/>
          <cell r="D3333"/>
          <cell r="E3333"/>
          <cell r="F3333"/>
          <cell r="G3333"/>
          <cell r="H3333"/>
          <cell r="I3333"/>
          <cell r="J3333"/>
          <cell r="K3333"/>
          <cell r="L3333"/>
          <cell r="M3333"/>
          <cell r="N3333"/>
          <cell r="O3333"/>
          <cell r="P3333"/>
          <cell r="Q3333"/>
          <cell r="R3333"/>
          <cell r="S3333"/>
          <cell r="T3333"/>
          <cell r="U3333"/>
          <cell r="V3333"/>
          <cell r="W3333"/>
          <cell r="X3333"/>
          <cell r="Y3333"/>
          <cell r="Z3333"/>
          <cell r="AA3333"/>
          <cell r="AB3333"/>
        </row>
        <row r="3334">
          <cell r="A3334"/>
          <cell r="B3334"/>
          <cell r="C3334"/>
          <cell r="D3334"/>
          <cell r="E3334"/>
          <cell r="F3334"/>
          <cell r="G3334"/>
          <cell r="H3334"/>
          <cell r="I3334"/>
          <cell r="J3334"/>
          <cell r="K3334"/>
          <cell r="L3334"/>
          <cell r="M3334"/>
          <cell r="N3334"/>
          <cell r="O3334"/>
          <cell r="P3334"/>
          <cell r="Q3334"/>
          <cell r="R3334"/>
          <cell r="S3334"/>
          <cell r="T3334"/>
          <cell r="U3334"/>
          <cell r="V3334"/>
          <cell r="W3334"/>
          <cell r="X3334"/>
          <cell r="Y3334"/>
          <cell r="Z3334"/>
          <cell r="AA3334"/>
          <cell r="AB3334"/>
        </row>
        <row r="3335">
          <cell r="A3335"/>
          <cell r="B3335"/>
          <cell r="C3335"/>
          <cell r="D3335"/>
          <cell r="E3335"/>
          <cell r="F3335"/>
          <cell r="G3335"/>
          <cell r="H3335"/>
          <cell r="I3335"/>
          <cell r="J3335"/>
          <cell r="K3335"/>
          <cell r="L3335"/>
          <cell r="M3335"/>
          <cell r="N3335"/>
          <cell r="O3335"/>
          <cell r="P3335"/>
          <cell r="Q3335"/>
          <cell r="R3335"/>
          <cell r="S3335"/>
          <cell r="T3335"/>
          <cell r="U3335"/>
          <cell r="V3335"/>
          <cell r="W3335"/>
          <cell r="X3335"/>
          <cell r="Y3335"/>
          <cell r="Z3335"/>
          <cell r="AA3335"/>
          <cell r="AB3335"/>
        </row>
        <row r="3336">
          <cell r="A3336"/>
          <cell r="B3336"/>
          <cell r="C3336"/>
          <cell r="D3336"/>
          <cell r="E3336"/>
          <cell r="F3336"/>
          <cell r="G3336"/>
          <cell r="H3336"/>
          <cell r="I3336"/>
          <cell r="J3336"/>
          <cell r="K3336"/>
          <cell r="L3336"/>
          <cell r="M3336"/>
          <cell r="N3336"/>
          <cell r="O3336"/>
          <cell r="P3336"/>
          <cell r="Q3336"/>
          <cell r="R3336"/>
          <cell r="S3336"/>
          <cell r="T3336"/>
          <cell r="U3336"/>
          <cell r="V3336"/>
          <cell r="W3336"/>
          <cell r="X3336"/>
          <cell r="Y3336"/>
          <cell r="Z3336"/>
          <cell r="AA3336"/>
          <cell r="AB3336"/>
        </row>
        <row r="3337">
          <cell r="A3337"/>
          <cell r="B3337"/>
          <cell r="C3337"/>
          <cell r="D3337"/>
          <cell r="E3337"/>
          <cell r="F3337"/>
          <cell r="G3337"/>
          <cell r="H3337"/>
          <cell r="I3337"/>
          <cell r="J3337"/>
          <cell r="K3337"/>
          <cell r="L3337"/>
          <cell r="M3337"/>
          <cell r="N3337"/>
          <cell r="O3337"/>
          <cell r="P3337"/>
          <cell r="Q3337"/>
          <cell r="R3337"/>
          <cell r="S3337"/>
          <cell r="T3337"/>
          <cell r="U3337"/>
          <cell r="V3337"/>
          <cell r="W3337"/>
          <cell r="X3337"/>
          <cell r="Y3337"/>
          <cell r="Z3337"/>
          <cell r="AA3337"/>
          <cell r="AB3337"/>
        </row>
        <row r="3338">
          <cell r="A3338"/>
          <cell r="B3338"/>
          <cell r="C3338"/>
          <cell r="D3338"/>
          <cell r="E3338"/>
          <cell r="F3338"/>
          <cell r="G3338"/>
          <cell r="H3338"/>
          <cell r="I3338"/>
          <cell r="J3338"/>
          <cell r="K3338"/>
          <cell r="L3338"/>
          <cell r="M3338"/>
          <cell r="N3338"/>
          <cell r="O3338"/>
          <cell r="P3338"/>
          <cell r="Q3338"/>
          <cell r="R3338"/>
          <cell r="S3338"/>
          <cell r="T3338"/>
          <cell r="U3338"/>
          <cell r="V3338"/>
          <cell r="W3338"/>
          <cell r="X3338"/>
          <cell r="Y3338"/>
          <cell r="Z3338"/>
          <cell r="AA3338"/>
          <cell r="AB3338"/>
        </row>
        <row r="3339">
          <cell r="A3339"/>
          <cell r="B3339"/>
          <cell r="C3339"/>
          <cell r="D3339"/>
          <cell r="E3339"/>
          <cell r="F3339"/>
          <cell r="G3339"/>
          <cell r="H3339"/>
          <cell r="I3339"/>
          <cell r="J3339"/>
          <cell r="K3339"/>
          <cell r="L3339"/>
          <cell r="M3339"/>
          <cell r="N3339"/>
          <cell r="O3339"/>
          <cell r="P3339"/>
          <cell r="Q3339"/>
          <cell r="R3339"/>
          <cell r="S3339"/>
          <cell r="T3339"/>
          <cell r="U3339"/>
          <cell r="V3339"/>
          <cell r="W3339"/>
          <cell r="X3339"/>
          <cell r="Y3339"/>
          <cell r="Z3339"/>
          <cell r="AA3339"/>
          <cell r="AB3339"/>
        </row>
        <row r="3340">
          <cell r="A3340"/>
          <cell r="B3340"/>
          <cell r="C3340"/>
          <cell r="D3340"/>
          <cell r="E3340"/>
          <cell r="F3340"/>
          <cell r="G3340"/>
          <cell r="H3340"/>
          <cell r="I3340"/>
          <cell r="J3340"/>
          <cell r="K3340"/>
          <cell r="L3340"/>
          <cell r="M3340"/>
          <cell r="N3340"/>
          <cell r="O3340"/>
          <cell r="P3340"/>
          <cell r="Q3340"/>
          <cell r="R3340"/>
          <cell r="S3340"/>
          <cell r="T3340"/>
          <cell r="U3340"/>
          <cell r="V3340"/>
          <cell r="W3340"/>
          <cell r="X3340"/>
          <cell r="Y3340"/>
          <cell r="Z3340"/>
          <cell r="AA3340"/>
          <cell r="AB3340"/>
        </row>
        <row r="3341">
          <cell r="A3341"/>
          <cell r="B3341"/>
          <cell r="C3341"/>
          <cell r="D3341"/>
          <cell r="E3341"/>
          <cell r="F3341"/>
          <cell r="G3341"/>
          <cell r="H3341"/>
          <cell r="I3341"/>
          <cell r="J3341"/>
          <cell r="K3341"/>
          <cell r="L3341"/>
          <cell r="M3341"/>
          <cell r="N3341"/>
          <cell r="O3341"/>
          <cell r="P3341"/>
          <cell r="Q3341"/>
          <cell r="R3341"/>
          <cell r="S3341"/>
          <cell r="T3341"/>
          <cell r="U3341"/>
          <cell r="V3341"/>
          <cell r="W3341"/>
          <cell r="X3341"/>
          <cell r="Y3341"/>
          <cell r="Z3341"/>
          <cell r="AA3341"/>
          <cell r="AB3341"/>
        </row>
        <row r="3342">
          <cell r="A3342"/>
          <cell r="B3342"/>
          <cell r="C3342"/>
          <cell r="D3342"/>
          <cell r="E3342"/>
          <cell r="F3342"/>
          <cell r="G3342"/>
          <cell r="H3342"/>
          <cell r="I3342"/>
          <cell r="J3342"/>
          <cell r="K3342"/>
          <cell r="L3342"/>
          <cell r="M3342"/>
          <cell r="N3342"/>
          <cell r="O3342"/>
          <cell r="P3342"/>
          <cell r="Q3342"/>
          <cell r="R3342"/>
          <cell r="S3342"/>
          <cell r="T3342"/>
          <cell r="U3342"/>
          <cell r="V3342"/>
          <cell r="W3342"/>
          <cell r="X3342"/>
          <cell r="Y3342"/>
          <cell r="Z3342"/>
          <cell r="AA3342"/>
          <cell r="AB3342"/>
        </row>
        <row r="3343">
          <cell r="A3343"/>
          <cell r="B3343"/>
          <cell r="C3343"/>
          <cell r="D3343"/>
          <cell r="E3343"/>
          <cell r="F3343"/>
          <cell r="G3343"/>
          <cell r="H3343"/>
          <cell r="I3343"/>
          <cell r="J3343"/>
          <cell r="K3343"/>
          <cell r="L3343"/>
          <cell r="M3343"/>
          <cell r="N3343"/>
          <cell r="O3343"/>
          <cell r="P3343"/>
          <cell r="Q3343"/>
          <cell r="R3343"/>
          <cell r="S3343"/>
          <cell r="T3343"/>
          <cell r="U3343"/>
          <cell r="V3343"/>
          <cell r="W3343"/>
          <cell r="X3343"/>
          <cell r="Y3343"/>
          <cell r="Z3343"/>
          <cell r="AA3343"/>
          <cell r="AB3343"/>
        </row>
        <row r="3344">
          <cell r="A3344"/>
          <cell r="B3344"/>
          <cell r="C3344"/>
          <cell r="D3344"/>
          <cell r="E3344"/>
          <cell r="F3344"/>
          <cell r="G3344"/>
          <cell r="H3344"/>
          <cell r="I3344"/>
          <cell r="J3344"/>
          <cell r="K3344"/>
          <cell r="L3344"/>
          <cell r="M3344"/>
          <cell r="N3344"/>
          <cell r="O3344"/>
          <cell r="P3344"/>
          <cell r="Q3344"/>
          <cell r="R3344"/>
          <cell r="S3344"/>
          <cell r="T3344"/>
          <cell r="U3344"/>
          <cell r="V3344"/>
          <cell r="W3344"/>
          <cell r="X3344"/>
          <cell r="Y3344"/>
          <cell r="Z3344"/>
          <cell r="AA3344"/>
          <cell r="AB3344"/>
        </row>
        <row r="3345">
          <cell r="A3345"/>
          <cell r="B3345"/>
          <cell r="C3345"/>
          <cell r="D3345"/>
          <cell r="E3345"/>
          <cell r="F3345"/>
          <cell r="G3345"/>
          <cell r="H3345"/>
          <cell r="I3345"/>
          <cell r="J3345"/>
          <cell r="K3345"/>
          <cell r="L3345"/>
          <cell r="M3345"/>
          <cell r="N3345"/>
          <cell r="O3345"/>
          <cell r="P3345"/>
          <cell r="Q3345"/>
          <cell r="R3345"/>
          <cell r="S3345"/>
          <cell r="T3345"/>
          <cell r="U3345"/>
          <cell r="V3345"/>
          <cell r="W3345"/>
          <cell r="X3345"/>
          <cell r="Y3345"/>
          <cell r="Z3345"/>
          <cell r="AA3345"/>
          <cell r="AB3345"/>
        </row>
        <row r="3346">
          <cell r="A3346"/>
          <cell r="B3346"/>
          <cell r="C3346"/>
          <cell r="D3346"/>
          <cell r="E3346"/>
          <cell r="F3346"/>
          <cell r="G3346"/>
          <cell r="H3346"/>
          <cell r="I3346"/>
          <cell r="J3346"/>
          <cell r="K3346"/>
          <cell r="L3346"/>
          <cell r="M3346"/>
          <cell r="N3346"/>
          <cell r="O3346"/>
          <cell r="P3346"/>
          <cell r="Q3346"/>
          <cell r="R3346"/>
          <cell r="S3346"/>
          <cell r="T3346"/>
          <cell r="U3346"/>
          <cell r="V3346"/>
          <cell r="W3346"/>
          <cell r="X3346"/>
          <cell r="Y3346"/>
          <cell r="Z3346"/>
          <cell r="AA3346"/>
          <cell r="AB3346"/>
        </row>
        <row r="3347">
          <cell r="A3347"/>
          <cell r="B3347"/>
          <cell r="C3347"/>
          <cell r="D3347"/>
          <cell r="E3347"/>
          <cell r="F3347"/>
          <cell r="G3347"/>
          <cell r="H3347"/>
          <cell r="I3347"/>
          <cell r="J3347"/>
          <cell r="K3347"/>
          <cell r="L3347"/>
          <cell r="M3347"/>
          <cell r="N3347"/>
          <cell r="O3347"/>
          <cell r="P3347"/>
          <cell r="Q3347"/>
          <cell r="R3347"/>
          <cell r="S3347"/>
          <cell r="T3347"/>
          <cell r="U3347"/>
          <cell r="V3347"/>
          <cell r="W3347"/>
          <cell r="X3347"/>
          <cell r="Y3347"/>
          <cell r="Z3347"/>
          <cell r="AA3347"/>
          <cell r="AB3347"/>
        </row>
        <row r="3348">
          <cell r="A3348"/>
          <cell r="B3348"/>
          <cell r="C3348"/>
          <cell r="D3348"/>
          <cell r="E3348"/>
          <cell r="F3348"/>
          <cell r="G3348"/>
          <cell r="H3348"/>
          <cell r="I3348"/>
          <cell r="J3348"/>
          <cell r="K3348"/>
          <cell r="L3348"/>
          <cell r="M3348"/>
          <cell r="N3348"/>
          <cell r="O3348"/>
          <cell r="P3348"/>
          <cell r="Q3348"/>
          <cell r="R3348"/>
          <cell r="S3348"/>
          <cell r="T3348"/>
          <cell r="U3348"/>
          <cell r="V3348"/>
          <cell r="W3348"/>
          <cell r="X3348"/>
          <cell r="Y3348"/>
          <cell r="Z3348"/>
          <cell r="AA3348"/>
          <cell r="AB3348"/>
        </row>
        <row r="3349">
          <cell r="A3349"/>
          <cell r="B3349"/>
          <cell r="C3349"/>
          <cell r="D3349"/>
          <cell r="E3349"/>
          <cell r="F3349"/>
          <cell r="G3349"/>
          <cell r="H3349"/>
          <cell r="I3349"/>
          <cell r="J3349"/>
          <cell r="K3349"/>
          <cell r="L3349"/>
          <cell r="M3349"/>
          <cell r="N3349"/>
          <cell r="O3349"/>
          <cell r="P3349"/>
          <cell r="Q3349"/>
          <cell r="R3349"/>
          <cell r="S3349"/>
          <cell r="T3349"/>
          <cell r="U3349"/>
          <cell r="V3349"/>
          <cell r="W3349"/>
          <cell r="X3349"/>
          <cell r="Y3349"/>
          <cell r="Z3349"/>
          <cell r="AA3349"/>
          <cell r="AB3349"/>
        </row>
        <row r="3350">
          <cell r="A3350"/>
          <cell r="B3350"/>
          <cell r="C3350"/>
          <cell r="D3350"/>
          <cell r="E3350"/>
          <cell r="F3350"/>
          <cell r="G3350"/>
          <cell r="H3350"/>
          <cell r="I3350"/>
          <cell r="J3350"/>
          <cell r="K3350"/>
          <cell r="L3350"/>
          <cell r="M3350"/>
          <cell r="N3350"/>
          <cell r="O3350"/>
          <cell r="P3350"/>
          <cell r="Q3350"/>
          <cell r="R3350"/>
          <cell r="S3350"/>
          <cell r="T3350"/>
          <cell r="U3350"/>
          <cell r="V3350"/>
          <cell r="W3350"/>
          <cell r="X3350"/>
          <cell r="Y3350"/>
          <cell r="Z3350"/>
          <cell r="AA3350"/>
          <cell r="AB3350"/>
        </row>
        <row r="3351">
          <cell r="A3351"/>
          <cell r="B3351"/>
          <cell r="C3351"/>
          <cell r="D3351"/>
          <cell r="E3351"/>
          <cell r="F3351"/>
          <cell r="G3351"/>
          <cell r="H3351"/>
          <cell r="I3351"/>
          <cell r="J3351"/>
          <cell r="K3351"/>
          <cell r="L3351"/>
          <cell r="M3351"/>
          <cell r="N3351"/>
          <cell r="O3351"/>
          <cell r="P3351"/>
          <cell r="Q3351"/>
          <cell r="R3351"/>
          <cell r="S3351"/>
          <cell r="T3351"/>
          <cell r="U3351"/>
          <cell r="V3351"/>
          <cell r="W3351"/>
          <cell r="X3351"/>
          <cell r="Y3351"/>
          <cell r="Z3351"/>
          <cell r="AA3351"/>
          <cell r="AB3351"/>
        </row>
        <row r="3352">
          <cell r="A3352"/>
          <cell r="B3352"/>
          <cell r="C3352"/>
          <cell r="D3352"/>
          <cell r="E3352"/>
          <cell r="F3352"/>
          <cell r="G3352"/>
          <cell r="H3352"/>
          <cell r="I3352"/>
          <cell r="J3352"/>
          <cell r="K3352"/>
          <cell r="L3352"/>
          <cell r="M3352"/>
          <cell r="N3352"/>
          <cell r="O3352"/>
          <cell r="P3352"/>
          <cell r="Q3352"/>
          <cell r="R3352"/>
          <cell r="S3352"/>
          <cell r="T3352"/>
          <cell r="U3352"/>
          <cell r="V3352"/>
          <cell r="W3352"/>
          <cell r="X3352"/>
          <cell r="Y3352"/>
          <cell r="Z3352"/>
          <cell r="AA3352"/>
          <cell r="AB3352"/>
        </row>
        <row r="3353">
          <cell r="A3353"/>
          <cell r="B3353"/>
          <cell r="C3353"/>
          <cell r="D3353"/>
          <cell r="E3353"/>
          <cell r="F3353"/>
          <cell r="G3353"/>
          <cell r="H3353"/>
          <cell r="I3353"/>
          <cell r="J3353"/>
          <cell r="K3353"/>
          <cell r="L3353"/>
          <cell r="M3353"/>
          <cell r="N3353"/>
          <cell r="O3353"/>
          <cell r="P3353"/>
          <cell r="Q3353"/>
          <cell r="R3353"/>
          <cell r="S3353"/>
          <cell r="T3353"/>
          <cell r="U3353"/>
          <cell r="V3353"/>
          <cell r="W3353"/>
          <cell r="X3353"/>
          <cell r="Y3353"/>
          <cell r="Z3353"/>
          <cell r="AA3353"/>
          <cell r="AB3353"/>
        </row>
        <row r="3354">
          <cell r="A3354"/>
          <cell r="B3354"/>
          <cell r="C3354"/>
          <cell r="D3354"/>
          <cell r="E3354"/>
          <cell r="F3354"/>
          <cell r="G3354"/>
          <cell r="H3354"/>
          <cell r="I3354"/>
          <cell r="J3354"/>
          <cell r="K3354"/>
          <cell r="L3354"/>
          <cell r="M3354"/>
          <cell r="N3354"/>
          <cell r="O3354"/>
          <cell r="P3354"/>
          <cell r="Q3354"/>
          <cell r="R3354"/>
          <cell r="S3354"/>
          <cell r="T3354"/>
          <cell r="U3354"/>
          <cell r="V3354"/>
          <cell r="W3354"/>
          <cell r="X3354"/>
          <cell r="Y3354"/>
          <cell r="Z3354"/>
          <cell r="AA3354"/>
          <cell r="AB3354"/>
        </row>
        <row r="3355">
          <cell r="A3355"/>
          <cell r="B3355"/>
          <cell r="C3355"/>
          <cell r="D3355"/>
          <cell r="E3355"/>
          <cell r="F3355"/>
          <cell r="G3355"/>
          <cell r="H3355"/>
          <cell r="I3355"/>
          <cell r="J3355"/>
          <cell r="K3355"/>
          <cell r="L3355"/>
          <cell r="M3355"/>
          <cell r="N3355"/>
          <cell r="O3355"/>
          <cell r="P3355"/>
          <cell r="Q3355"/>
          <cell r="R3355"/>
          <cell r="S3355"/>
          <cell r="T3355"/>
          <cell r="U3355"/>
          <cell r="V3355"/>
          <cell r="W3355"/>
          <cell r="X3355"/>
          <cell r="Y3355"/>
          <cell r="Z3355"/>
          <cell r="AA3355"/>
          <cell r="AB3355"/>
        </row>
        <row r="3356">
          <cell r="A3356"/>
          <cell r="B3356"/>
          <cell r="C3356"/>
          <cell r="D3356"/>
          <cell r="E3356"/>
          <cell r="F3356"/>
          <cell r="G3356"/>
          <cell r="H3356"/>
          <cell r="I3356"/>
          <cell r="J3356"/>
          <cell r="K3356"/>
          <cell r="L3356"/>
          <cell r="M3356"/>
          <cell r="N3356"/>
          <cell r="O3356"/>
          <cell r="P3356"/>
          <cell r="Q3356"/>
          <cell r="R3356"/>
          <cell r="S3356"/>
          <cell r="T3356"/>
          <cell r="U3356"/>
          <cell r="V3356"/>
          <cell r="W3356"/>
          <cell r="X3356"/>
          <cell r="Y3356"/>
          <cell r="Z3356"/>
          <cell r="AA3356"/>
          <cell r="AB3356"/>
        </row>
        <row r="3357">
          <cell r="A3357"/>
          <cell r="B3357"/>
          <cell r="C3357"/>
          <cell r="D3357"/>
          <cell r="E3357"/>
          <cell r="F3357"/>
          <cell r="G3357"/>
          <cell r="H3357"/>
          <cell r="I3357"/>
          <cell r="J3357"/>
          <cell r="K3357"/>
          <cell r="L3357"/>
          <cell r="M3357"/>
          <cell r="N3357"/>
          <cell r="O3357"/>
          <cell r="P3357"/>
          <cell r="Q3357"/>
          <cell r="R3357"/>
          <cell r="S3357"/>
          <cell r="T3357"/>
          <cell r="U3357"/>
          <cell r="V3357"/>
          <cell r="W3357"/>
          <cell r="X3357"/>
          <cell r="Y3357"/>
          <cell r="Z3357"/>
          <cell r="AA3357"/>
          <cell r="AB3357"/>
        </row>
        <row r="3358">
          <cell r="A3358"/>
          <cell r="B3358"/>
          <cell r="C3358"/>
          <cell r="D3358"/>
          <cell r="E3358"/>
          <cell r="F3358"/>
          <cell r="G3358"/>
          <cell r="H3358"/>
          <cell r="I3358"/>
          <cell r="J3358"/>
          <cell r="K3358"/>
          <cell r="L3358"/>
          <cell r="M3358"/>
          <cell r="N3358"/>
          <cell r="O3358"/>
          <cell r="P3358"/>
          <cell r="Q3358"/>
          <cell r="R3358"/>
          <cell r="S3358"/>
          <cell r="T3358"/>
          <cell r="U3358"/>
          <cell r="V3358"/>
          <cell r="W3358"/>
          <cell r="X3358"/>
          <cell r="Y3358"/>
          <cell r="Z3358"/>
          <cell r="AA3358"/>
          <cell r="AB3358"/>
        </row>
        <row r="3359">
          <cell r="A3359"/>
          <cell r="B3359"/>
          <cell r="C3359"/>
          <cell r="D3359"/>
          <cell r="E3359"/>
          <cell r="F3359"/>
          <cell r="G3359"/>
          <cell r="H3359"/>
          <cell r="I3359"/>
          <cell r="J3359"/>
          <cell r="K3359"/>
          <cell r="L3359"/>
          <cell r="M3359"/>
          <cell r="N3359"/>
          <cell r="O3359"/>
          <cell r="P3359"/>
          <cell r="Q3359"/>
          <cell r="R3359"/>
          <cell r="S3359"/>
          <cell r="T3359"/>
          <cell r="U3359"/>
          <cell r="V3359"/>
          <cell r="W3359"/>
          <cell r="X3359"/>
          <cell r="Y3359"/>
          <cell r="Z3359"/>
          <cell r="AA3359"/>
          <cell r="AB3359"/>
        </row>
        <row r="3360">
          <cell r="A3360"/>
          <cell r="B3360"/>
          <cell r="C3360"/>
          <cell r="D3360"/>
          <cell r="E3360"/>
          <cell r="F3360"/>
          <cell r="G3360"/>
          <cell r="H3360"/>
          <cell r="I3360"/>
          <cell r="J3360"/>
          <cell r="K3360"/>
          <cell r="L3360"/>
          <cell r="M3360"/>
          <cell r="N3360"/>
          <cell r="O3360"/>
          <cell r="P3360"/>
          <cell r="Q3360"/>
          <cell r="R3360"/>
          <cell r="S3360"/>
          <cell r="T3360"/>
          <cell r="U3360"/>
          <cell r="V3360"/>
          <cell r="W3360"/>
          <cell r="X3360"/>
          <cell r="Y3360"/>
          <cell r="Z3360"/>
          <cell r="AA3360"/>
          <cell r="AB3360"/>
        </row>
        <row r="3361">
          <cell r="A3361"/>
          <cell r="B3361"/>
          <cell r="C3361"/>
          <cell r="D3361"/>
          <cell r="E3361"/>
          <cell r="F3361"/>
          <cell r="G3361"/>
          <cell r="H3361"/>
          <cell r="I3361"/>
          <cell r="J3361"/>
          <cell r="K3361"/>
          <cell r="L3361"/>
          <cell r="M3361"/>
          <cell r="N3361"/>
          <cell r="O3361"/>
          <cell r="P3361"/>
          <cell r="Q3361"/>
          <cell r="R3361"/>
          <cell r="S3361"/>
          <cell r="T3361"/>
          <cell r="U3361"/>
          <cell r="V3361"/>
          <cell r="W3361"/>
          <cell r="X3361"/>
          <cell r="Y3361"/>
          <cell r="Z3361"/>
          <cell r="AA3361"/>
          <cell r="AB3361"/>
        </row>
        <row r="3362">
          <cell r="A3362"/>
          <cell r="B3362"/>
          <cell r="C3362"/>
          <cell r="D3362"/>
          <cell r="E3362"/>
          <cell r="F3362"/>
          <cell r="G3362"/>
          <cell r="H3362"/>
          <cell r="I3362"/>
          <cell r="J3362"/>
          <cell r="K3362"/>
          <cell r="L3362"/>
          <cell r="M3362"/>
          <cell r="N3362"/>
          <cell r="O3362"/>
          <cell r="P3362"/>
          <cell r="Q3362"/>
          <cell r="R3362"/>
          <cell r="S3362"/>
          <cell r="T3362"/>
          <cell r="U3362"/>
          <cell r="V3362"/>
          <cell r="W3362"/>
          <cell r="X3362"/>
          <cell r="Y3362"/>
          <cell r="Z3362"/>
          <cell r="AA3362"/>
          <cell r="AB3362"/>
        </row>
        <row r="3363">
          <cell r="A3363"/>
          <cell r="B3363"/>
          <cell r="C3363"/>
          <cell r="D3363"/>
          <cell r="E3363"/>
          <cell r="F3363"/>
          <cell r="G3363"/>
          <cell r="H3363"/>
          <cell r="I3363"/>
          <cell r="J3363"/>
          <cell r="K3363"/>
          <cell r="L3363"/>
          <cell r="M3363"/>
          <cell r="N3363"/>
          <cell r="O3363"/>
          <cell r="P3363"/>
          <cell r="Q3363"/>
          <cell r="R3363"/>
          <cell r="S3363"/>
          <cell r="T3363"/>
          <cell r="U3363"/>
          <cell r="V3363"/>
          <cell r="W3363"/>
          <cell r="X3363"/>
          <cell r="Y3363"/>
          <cell r="Z3363"/>
          <cell r="AA3363"/>
          <cell r="AB3363"/>
        </row>
        <row r="3364">
          <cell r="A3364"/>
          <cell r="B3364"/>
          <cell r="C3364"/>
          <cell r="D3364"/>
          <cell r="E3364"/>
          <cell r="F3364"/>
          <cell r="G3364"/>
          <cell r="H3364"/>
          <cell r="I3364"/>
          <cell r="J3364"/>
          <cell r="K3364"/>
          <cell r="L3364"/>
          <cell r="M3364"/>
          <cell r="N3364"/>
          <cell r="O3364"/>
          <cell r="P3364"/>
          <cell r="Q3364"/>
          <cell r="R3364"/>
          <cell r="S3364"/>
          <cell r="T3364"/>
          <cell r="U3364"/>
          <cell r="V3364"/>
          <cell r="W3364"/>
          <cell r="X3364"/>
          <cell r="Y3364"/>
          <cell r="Z3364"/>
          <cell r="AA3364"/>
          <cell r="AB3364"/>
        </row>
        <row r="3365">
          <cell r="A3365"/>
          <cell r="B3365"/>
          <cell r="C3365"/>
          <cell r="D3365"/>
          <cell r="E3365"/>
          <cell r="F3365"/>
          <cell r="G3365"/>
          <cell r="H3365"/>
          <cell r="I3365"/>
          <cell r="J3365"/>
          <cell r="K3365"/>
          <cell r="L3365"/>
          <cell r="M3365"/>
          <cell r="N3365"/>
          <cell r="O3365"/>
          <cell r="P3365"/>
          <cell r="Q3365"/>
          <cell r="R3365"/>
          <cell r="S3365"/>
          <cell r="T3365"/>
          <cell r="U3365"/>
          <cell r="V3365"/>
          <cell r="W3365"/>
          <cell r="X3365"/>
          <cell r="Y3365"/>
          <cell r="Z3365"/>
          <cell r="AA3365"/>
          <cell r="AB3365"/>
        </row>
        <row r="3366">
          <cell r="A3366"/>
          <cell r="B3366"/>
          <cell r="C3366"/>
          <cell r="D3366"/>
          <cell r="E3366"/>
          <cell r="F3366"/>
          <cell r="G3366"/>
          <cell r="H3366"/>
          <cell r="I3366"/>
          <cell r="J3366"/>
          <cell r="K3366"/>
          <cell r="L3366"/>
          <cell r="M3366"/>
          <cell r="N3366"/>
          <cell r="O3366"/>
          <cell r="P3366"/>
          <cell r="Q3366"/>
          <cell r="R3366"/>
          <cell r="S3366"/>
          <cell r="T3366"/>
          <cell r="U3366"/>
          <cell r="V3366"/>
          <cell r="W3366"/>
          <cell r="X3366"/>
          <cell r="Y3366"/>
          <cell r="Z3366"/>
          <cell r="AA3366"/>
          <cell r="AB3366"/>
        </row>
        <row r="3367">
          <cell r="A3367"/>
          <cell r="B3367"/>
          <cell r="C3367"/>
          <cell r="D3367"/>
          <cell r="E3367"/>
          <cell r="F3367"/>
          <cell r="G3367"/>
          <cell r="H3367"/>
          <cell r="I3367"/>
          <cell r="J3367"/>
          <cell r="K3367"/>
          <cell r="L3367"/>
          <cell r="M3367"/>
          <cell r="N3367"/>
          <cell r="O3367"/>
          <cell r="P3367"/>
          <cell r="Q3367"/>
          <cell r="R3367"/>
          <cell r="S3367"/>
          <cell r="T3367"/>
          <cell r="U3367"/>
          <cell r="V3367"/>
          <cell r="W3367"/>
          <cell r="X3367"/>
          <cell r="Y3367"/>
          <cell r="Z3367"/>
          <cell r="AA3367"/>
          <cell r="AB3367"/>
        </row>
        <row r="3368">
          <cell r="A3368"/>
          <cell r="B3368"/>
          <cell r="C3368"/>
          <cell r="D3368"/>
          <cell r="E3368"/>
          <cell r="F3368"/>
          <cell r="G3368"/>
          <cell r="H3368"/>
          <cell r="I3368"/>
          <cell r="J3368"/>
          <cell r="K3368"/>
          <cell r="L3368"/>
          <cell r="M3368"/>
          <cell r="N3368"/>
          <cell r="O3368"/>
          <cell r="P3368"/>
          <cell r="Q3368"/>
          <cell r="R3368"/>
          <cell r="S3368"/>
          <cell r="T3368"/>
          <cell r="U3368"/>
          <cell r="V3368"/>
          <cell r="W3368"/>
          <cell r="X3368"/>
          <cell r="Y3368"/>
          <cell r="Z3368"/>
          <cell r="AA3368"/>
          <cell r="AB3368"/>
        </row>
        <row r="3369">
          <cell r="A3369"/>
          <cell r="B3369"/>
          <cell r="C3369"/>
          <cell r="D3369"/>
          <cell r="E3369"/>
          <cell r="F3369"/>
          <cell r="G3369"/>
          <cell r="H3369"/>
          <cell r="I3369"/>
          <cell r="J3369"/>
          <cell r="K3369"/>
          <cell r="L3369"/>
          <cell r="M3369"/>
          <cell r="N3369"/>
          <cell r="O3369"/>
          <cell r="P3369"/>
          <cell r="Q3369"/>
          <cell r="R3369"/>
          <cell r="S3369"/>
          <cell r="T3369"/>
          <cell r="U3369"/>
          <cell r="V3369"/>
          <cell r="W3369"/>
          <cell r="X3369"/>
          <cell r="Y3369"/>
          <cell r="Z3369"/>
          <cell r="AA3369"/>
          <cell r="AB3369"/>
        </row>
        <row r="3370">
          <cell r="A3370"/>
          <cell r="B3370"/>
          <cell r="C3370"/>
          <cell r="D3370"/>
          <cell r="E3370"/>
          <cell r="F3370"/>
          <cell r="G3370"/>
          <cell r="H3370"/>
          <cell r="I3370"/>
          <cell r="J3370"/>
          <cell r="K3370"/>
          <cell r="L3370"/>
          <cell r="M3370"/>
          <cell r="N3370"/>
          <cell r="O3370"/>
          <cell r="P3370"/>
          <cell r="Q3370"/>
          <cell r="R3370"/>
          <cell r="S3370"/>
          <cell r="T3370"/>
          <cell r="U3370"/>
          <cell r="V3370"/>
          <cell r="W3370"/>
          <cell r="X3370"/>
          <cell r="Y3370"/>
          <cell r="Z3370"/>
          <cell r="AA3370"/>
          <cell r="AB3370"/>
        </row>
        <row r="3371">
          <cell r="A3371"/>
          <cell r="B3371"/>
          <cell r="C3371"/>
          <cell r="D3371"/>
          <cell r="E3371"/>
          <cell r="F3371"/>
          <cell r="G3371"/>
          <cell r="H3371"/>
          <cell r="I3371"/>
          <cell r="J3371"/>
          <cell r="K3371"/>
          <cell r="L3371"/>
          <cell r="M3371"/>
          <cell r="N3371"/>
          <cell r="O3371"/>
          <cell r="P3371"/>
          <cell r="Q3371"/>
          <cell r="R3371"/>
          <cell r="S3371"/>
          <cell r="T3371"/>
          <cell r="U3371"/>
          <cell r="V3371"/>
          <cell r="W3371"/>
          <cell r="X3371"/>
          <cell r="Y3371"/>
          <cell r="Z3371"/>
          <cell r="AA3371"/>
          <cell r="AB3371"/>
        </row>
        <row r="3372">
          <cell r="A3372"/>
          <cell r="B3372"/>
          <cell r="C3372"/>
          <cell r="D3372"/>
          <cell r="E3372"/>
          <cell r="F3372"/>
          <cell r="G3372"/>
          <cell r="H3372"/>
          <cell r="I3372"/>
          <cell r="J3372"/>
          <cell r="K3372"/>
          <cell r="L3372"/>
          <cell r="M3372"/>
          <cell r="N3372"/>
          <cell r="O3372"/>
          <cell r="P3372"/>
          <cell r="Q3372"/>
          <cell r="R3372"/>
          <cell r="S3372"/>
          <cell r="T3372"/>
          <cell r="U3372"/>
          <cell r="V3372"/>
          <cell r="W3372"/>
          <cell r="X3372"/>
          <cell r="Y3372"/>
          <cell r="Z3372"/>
          <cell r="AA3372"/>
          <cell r="AB3372"/>
        </row>
        <row r="3373">
          <cell r="A3373"/>
          <cell r="B3373"/>
          <cell r="C3373"/>
          <cell r="D3373"/>
          <cell r="E3373"/>
          <cell r="F3373"/>
          <cell r="G3373"/>
          <cell r="H3373"/>
          <cell r="I3373"/>
          <cell r="J3373"/>
          <cell r="K3373"/>
          <cell r="L3373"/>
          <cell r="M3373"/>
          <cell r="N3373"/>
          <cell r="O3373"/>
          <cell r="P3373"/>
          <cell r="Q3373"/>
          <cell r="R3373"/>
          <cell r="S3373"/>
          <cell r="T3373"/>
          <cell r="U3373"/>
          <cell r="V3373"/>
          <cell r="W3373"/>
          <cell r="X3373"/>
          <cell r="Y3373"/>
          <cell r="Z3373"/>
          <cell r="AA3373"/>
          <cell r="AB3373"/>
        </row>
        <row r="3374">
          <cell r="A3374"/>
          <cell r="B3374"/>
          <cell r="C3374"/>
          <cell r="D3374"/>
          <cell r="E3374"/>
          <cell r="F3374"/>
          <cell r="G3374"/>
          <cell r="H3374"/>
          <cell r="I3374"/>
          <cell r="J3374"/>
          <cell r="K3374"/>
          <cell r="L3374"/>
          <cell r="M3374"/>
          <cell r="N3374"/>
          <cell r="O3374"/>
          <cell r="P3374"/>
          <cell r="Q3374"/>
          <cell r="R3374"/>
          <cell r="S3374"/>
          <cell r="T3374"/>
          <cell r="U3374"/>
          <cell r="V3374"/>
          <cell r="W3374"/>
          <cell r="X3374"/>
          <cell r="Y3374"/>
          <cell r="Z3374"/>
          <cell r="AA3374"/>
          <cell r="AB3374"/>
        </row>
        <row r="3375">
          <cell r="A3375"/>
          <cell r="B3375"/>
          <cell r="C3375"/>
          <cell r="D3375"/>
          <cell r="E3375"/>
          <cell r="F3375"/>
          <cell r="G3375"/>
          <cell r="H3375"/>
          <cell r="I3375"/>
          <cell r="J3375"/>
          <cell r="K3375"/>
          <cell r="L3375"/>
          <cell r="M3375"/>
          <cell r="N3375"/>
          <cell r="O3375"/>
          <cell r="P3375"/>
          <cell r="Q3375"/>
          <cell r="R3375"/>
          <cell r="S3375"/>
          <cell r="T3375"/>
          <cell r="U3375"/>
          <cell r="V3375"/>
          <cell r="W3375"/>
          <cell r="X3375"/>
          <cell r="Y3375"/>
          <cell r="Z3375"/>
          <cell r="AA3375"/>
          <cell r="AB3375"/>
        </row>
        <row r="3376">
          <cell r="A3376"/>
          <cell r="B3376"/>
          <cell r="C3376"/>
          <cell r="D3376"/>
          <cell r="E3376"/>
          <cell r="F3376"/>
          <cell r="G3376"/>
          <cell r="H3376"/>
          <cell r="I3376"/>
          <cell r="J3376"/>
          <cell r="K3376"/>
          <cell r="L3376"/>
          <cell r="M3376"/>
          <cell r="N3376"/>
          <cell r="O3376"/>
          <cell r="P3376"/>
          <cell r="Q3376"/>
          <cell r="R3376"/>
          <cell r="S3376"/>
          <cell r="T3376"/>
          <cell r="U3376"/>
          <cell r="V3376"/>
          <cell r="W3376"/>
          <cell r="X3376"/>
          <cell r="Y3376"/>
          <cell r="Z3376"/>
          <cell r="AA3376"/>
          <cell r="AB3376"/>
        </row>
        <row r="3377">
          <cell r="A3377"/>
          <cell r="B3377"/>
          <cell r="C3377"/>
          <cell r="D3377"/>
          <cell r="E3377"/>
          <cell r="F3377"/>
          <cell r="G3377"/>
          <cell r="H3377"/>
          <cell r="I3377"/>
          <cell r="J3377"/>
          <cell r="K3377"/>
          <cell r="L3377"/>
          <cell r="M3377"/>
          <cell r="N3377"/>
          <cell r="O3377"/>
          <cell r="P3377"/>
          <cell r="Q3377"/>
          <cell r="R3377"/>
          <cell r="S3377"/>
          <cell r="T3377"/>
          <cell r="U3377"/>
          <cell r="V3377"/>
          <cell r="W3377"/>
          <cell r="X3377"/>
          <cell r="Y3377"/>
          <cell r="Z3377"/>
          <cell r="AA3377"/>
          <cell r="AB3377"/>
        </row>
        <row r="3378">
          <cell r="A3378"/>
          <cell r="B3378"/>
          <cell r="C3378"/>
          <cell r="D3378"/>
          <cell r="E3378"/>
          <cell r="F3378"/>
          <cell r="G3378"/>
          <cell r="H3378"/>
          <cell r="I3378"/>
          <cell r="J3378"/>
          <cell r="K3378"/>
          <cell r="L3378"/>
          <cell r="M3378"/>
          <cell r="N3378"/>
          <cell r="O3378"/>
          <cell r="P3378"/>
          <cell r="Q3378"/>
          <cell r="R3378"/>
          <cell r="S3378"/>
          <cell r="T3378"/>
          <cell r="U3378"/>
          <cell r="V3378"/>
          <cell r="W3378"/>
          <cell r="X3378"/>
          <cell r="Y3378"/>
          <cell r="Z3378"/>
          <cell r="AA3378"/>
          <cell r="AB3378"/>
        </row>
        <row r="3379">
          <cell r="A3379"/>
          <cell r="B3379"/>
          <cell r="C3379"/>
          <cell r="D3379"/>
          <cell r="E3379"/>
          <cell r="F3379"/>
          <cell r="G3379"/>
          <cell r="H3379"/>
          <cell r="I3379"/>
          <cell r="J3379"/>
          <cell r="K3379"/>
          <cell r="L3379"/>
          <cell r="M3379"/>
          <cell r="N3379"/>
          <cell r="O3379"/>
          <cell r="P3379"/>
          <cell r="Q3379"/>
          <cell r="R3379"/>
          <cell r="S3379"/>
          <cell r="T3379"/>
          <cell r="U3379"/>
          <cell r="V3379"/>
          <cell r="W3379"/>
          <cell r="X3379"/>
          <cell r="Y3379"/>
          <cell r="Z3379"/>
          <cell r="AA3379"/>
          <cell r="AB3379"/>
        </row>
        <row r="3380">
          <cell r="A3380"/>
          <cell r="B3380"/>
          <cell r="C3380"/>
          <cell r="D3380"/>
          <cell r="E3380"/>
          <cell r="F3380"/>
          <cell r="G3380"/>
          <cell r="H3380"/>
          <cell r="I3380"/>
          <cell r="J3380"/>
          <cell r="K3380"/>
          <cell r="L3380"/>
          <cell r="M3380"/>
          <cell r="N3380"/>
          <cell r="O3380"/>
          <cell r="P3380"/>
          <cell r="Q3380"/>
          <cell r="R3380"/>
          <cell r="S3380"/>
          <cell r="T3380"/>
          <cell r="U3380"/>
          <cell r="V3380"/>
          <cell r="W3380"/>
          <cell r="X3380"/>
          <cell r="Y3380"/>
          <cell r="Z3380"/>
          <cell r="AA3380"/>
          <cell r="AB3380"/>
        </row>
        <row r="3381">
          <cell r="A3381"/>
          <cell r="B3381"/>
          <cell r="C3381"/>
          <cell r="D3381"/>
          <cell r="E3381"/>
          <cell r="F3381"/>
          <cell r="G3381"/>
          <cell r="H3381"/>
          <cell r="I3381"/>
          <cell r="J3381"/>
          <cell r="K3381"/>
          <cell r="L3381"/>
          <cell r="M3381"/>
          <cell r="N3381"/>
          <cell r="O3381"/>
          <cell r="P3381"/>
          <cell r="Q3381"/>
          <cell r="R3381"/>
          <cell r="S3381"/>
          <cell r="T3381"/>
          <cell r="U3381"/>
          <cell r="V3381"/>
          <cell r="W3381"/>
          <cell r="X3381"/>
          <cell r="Y3381"/>
          <cell r="Z3381"/>
          <cell r="AA3381"/>
          <cell r="AB3381"/>
        </row>
        <row r="3382">
          <cell r="A3382"/>
          <cell r="B3382"/>
          <cell r="C3382"/>
          <cell r="D3382"/>
          <cell r="E3382"/>
          <cell r="F3382"/>
          <cell r="G3382"/>
          <cell r="H3382"/>
          <cell r="I3382"/>
          <cell r="J3382"/>
          <cell r="K3382"/>
          <cell r="L3382"/>
          <cell r="M3382"/>
          <cell r="N3382"/>
          <cell r="O3382"/>
          <cell r="P3382"/>
          <cell r="Q3382"/>
          <cell r="R3382"/>
          <cell r="S3382"/>
          <cell r="T3382"/>
          <cell r="U3382"/>
          <cell r="V3382"/>
          <cell r="W3382"/>
          <cell r="X3382"/>
          <cell r="Y3382"/>
          <cell r="Z3382"/>
          <cell r="AA3382"/>
          <cell r="AB3382"/>
        </row>
        <row r="3383">
          <cell r="A3383"/>
          <cell r="B3383"/>
          <cell r="C3383"/>
          <cell r="D3383"/>
          <cell r="E3383"/>
          <cell r="F3383"/>
          <cell r="G3383"/>
          <cell r="H3383"/>
          <cell r="I3383"/>
          <cell r="J3383"/>
          <cell r="K3383"/>
          <cell r="L3383"/>
          <cell r="M3383"/>
          <cell r="N3383"/>
          <cell r="O3383"/>
          <cell r="P3383"/>
          <cell r="Q3383"/>
          <cell r="R3383"/>
          <cell r="S3383"/>
          <cell r="T3383"/>
          <cell r="U3383"/>
          <cell r="V3383"/>
          <cell r="W3383"/>
          <cell r="X3383"/>
          <cell r="Y3383"/>
          <cell r="Z3383"/>
          <cell r="AA3383"/>
          <cell r="AB3383"/>
        </row>
        <row r="3384">
          <cell r="A3384"/>
          <cell r="B3384"/>
          <cell r="C3384"/>
          <cell r="D3384"/>
          <cell r="E3384"/>
          <cell r="F3384"/>
          <cell r="G3384"/>
          <cell r="H3384"/>
          <cell r="I3384"/>
          <cell r="J3384"/>
          <cell r="K3384"/>
          <cell r="L3384"/>
          <cell r="M3384"/>
          <cell r="N3384"/>
          <cell r="O3384"/>
          <cell r="P3384"/>
          <cell r="Q3384"/>
          <cell r="R3384"/>
          <cell r="S3384"/>
          <cell r="T3384"/>
          <cell r="U3384"/>
          <cell r="V3384"/>
          <cell r="W3384"/>
          <cell r="X3384"/>
          <cell r="Y3384"/>
          <cell r="Z3384"/>
          <cell r="AA3384"/>
          <cell r="AB3384"/>
        </row>
        <row r="3385">
          <cell r="A3385"/>
          <cell r="B3385"/>
          <cell r="C3385"/>
          <cell r="D3385"/>
          <cell r="E3385"/>
          <cell r="F3385"/>
          <cell r="G3385"/>
          <cell r="H3385"/>
          <cell r="I3385"/>
          <cell r="J3385"/>
          <cell r="K3385"/>
          <cell r="L3385"/>
          <cell r="M3385"/>
          <cell r="N3385"/>
          <cell r="O3385"/>
          <cell r="P3385"/>
          <cell r="Q3385"/>
          <cell r="R3385"/>
          <cell r="S3385"/>
          <cell r="T3385"/>
          <cell r="U3385"/>
          <cell r="V3385"/>
          <cell r="W3385"/>
          <cell r="X3385"/>
          <cell r="Y3385"/>
          <cell r="Z3385"/>
          <cell r="AA3385"/>
          <cell r="AB3385"/>
        </row>
        <row r="3386">
          <cell r="A3386"/>
          <cell r="B3386"/>
          <cell r="C3386"/>
          <cell r="D3386"/>
          <cell r="E3386"/>
          <cell r="F3386"/>
          <cell r="G3386"/>
          <cell r="H3386"/>
          <cell r="I3386"/>
          <cell r="J3386"/>
          <cell r="K3386"/>
          <cell r="L3386"/>
          <cell r="M3386"/>
          <cell r="N3386"/>
          <cell r="O3386"/>
          <cell r="P3386"/>
          <cell r="Q3386"/>
          <cell r="R3386"/>
          <cell r="S3386"/>
          <cell r="T3386"/>
          <cell r="U3386"/>
          <cell r="V3386"/>
          <cell r="W3386"/>
          <cell r="X3386"/>
          <cell r="Y3386"/>
          <cell r="Z3386"/>
          <cell r="AA3386"/>
          <cell r="AB3386"/>
        </row>
        <row r="3387">
          <cell r="A3387"/>
          <cell r="B3387"/>
          <cell r="C3387"/>
          <cell r="D3387"/>
          <cell r="E3387"/>
          <cell r="F3387"/>
          <cell r="G3387"/>
          <cell r="H3387"/>
          <cell r="I3387"/>
          <cell r="J3387"/>
          <cell r="K3387"/>
          <cell r="L3387"/>
          <cell r="M3387"/>
          <cell r="N3387"/>
          <cell r="O3387"/>
          <cell r="P3387"/>
          <cell r="Q3387"/>
          <cell r="R3387"/>
          <cell r="S3387"/>
          <cell r="T3387"/>
          <cell r="U3387"/>
          <cell r="V3387"/>
          <cell r="W3387"/>
          <cell r="X3387"/>
          <cell r="Y3387"/>
          <cell r="Z3387"/>
          <cell r="AA3387"/>
          <cell r="AB3387"/>
        </row>
        <row r="3388">
          <cell r="A3388"/>
          <cell r="B3388"/>
          <cell r="C3388"/>
          <cell r="D3388"/>
          <cell r="E3388"/>
          <cell r="F3388"/>
          <cell r="G3388"/>
          <cell r="H3388"/>
          <cell r="I3388"/>
          <cell r="J3388"/>
          <cell r="K3388"/>
          <cell r="L3388"/>
          <cell r="M3388"/>
          <cell r="N3388"/>
          <cell r="O3388"/>
          <cell r="P3388"/>
          <cell r="Q3388"/>
          <cell r="R3388"/>
          <cell r="S3388"/>
          <cell r="T3388"/>
          <cell r="U3388"/>
          <cell r="V3388"/>
          <cell r="W3388"/>
          <cell r="X3388"/>
          <cell r="Y3388"/>
          <cell r="Z3388"/>
          <cell r="AA3388"/>
          <cell r="AB3388"/>
        </row>
        <row r="3389">
          <cell r="A3389"/>
          <cell r="B3389"/>
          <cell r="C3389"/>
          <cell r="D3389"/>
          <cell r="E3389"/>
          <cell r="F3389"/>
          <cell r="G3389"/>
          <cell r="H3389"/>
          <cell r="I3389"/>
          <cell r="J3389"/>
          <cell r="K3389"/>
          <cell r="L3389"/>
          <cell r="M3389"/>
          <cell r="N3389"/>
          <cell r="O3389"/>
          <cell r="P3389"/>
          <cell r="Q3389"/>
          <cell r="R3389"/>
          <cell r="S3389"/>
          <cell r="T3389"/>
          <cell r="U3389"/>
          <cell r="V3389"/>
          <cell r="W3389"/>
          <cell r="X3389"/>
          <cell r="Y3389"/>
          <cell r="Z3389"/>
          <cell r="AA3389"/>
          <cell r="AB3389"/>
        </row>
        <row r="3390">
          <cell r="A3390"/>
          <cell r="B3390"/>
          <cell r="C3390"/>
          <cell r="D3390"/>
          <cell r="E3390"/>
          <cell r="F3390"/>
          <cell r="G3390"/>
          <cell r="H3390"/>
          <cell r="I3390"/>
          <cell r="J3390"/>
          <cell r="K3390"/>
          <cell r="L3390"/>
          <cell r="M3390"/>
          <cell r="N3390"/>
          <cell r="O3390"/>
          <cell r="P3390"/>
          <cell r="Q3390"/>
          <cell r="R3390"/>
          <cell r="S3390"/>
          <cell r="T3390"/>
          <cell r="U3390"/>
          <cell r="V3390"/>
          <cell r="W3390"/>
          <cell r="X3390"/>
          <cell r="Y3390"/>
          <cell r="Z3390"/>
          <cell r="AA3390"/>
          <cell r="AB3390"/>
        </row>
        <row r="3391">
          <cell r="A3391"/>
          <cell r="B3391"/>
          <cell r="C3391"/>
          <cell r="D3391"/>
          <cell r="E3391"/>
          <cell r="F3391"/>
          <cell r="G3391"/>
          <cell r="H3391"/>
          <cell r="I3391"/>
          <cell r="J3391"/>
          <cell r="K3391"/>
          <cell r="L3391"/>
          <cell r="M3391"/>
          <cell r="N3391"/>
          <cell r="O3391"/>
          <cell r="P3391"/>
          <cell r="Q3391"/>
          <cell r="R3391"/>
          <cell r="S3391"/>
          <cell r="T3391"/>
          <cell r="U3391"/>
          <cell r="V3391"/>
          <cell r="W3391"/>
          <cell r="X3391"/>
          <cell r="Y3391"/>
          <cell r="Z3391"/>
          <cell r="AA3391"/>
          <cell r="AB3391"/>
        </row>
        <row r="3392">
          <cell r="A3392"/>
          <cell r="B3392"/>
          <cell r="C3392"/>
          <cell r="D3392"/>
          <cell r="E3392"/>
          <cell r="F3392"/>
          <cell r="G3392"/>
          <cell r="H3392"/>
          <cell r="I3392"/>
          <cell r="J3392"/>
          <cell r="K3392"/>
          <cell r="L3392"/>
          <cell r="M3392"/>
          <cell r="N3392"/>
          <cell r="O3392"/>
          <cell r="P3392"/>
          <cell r="Q3392"/>
          <cell r="R3392"/>
          <cell r="S3392"/>
          <cell r="T3392"/>
          <cell r="U3392"/>
          <cell r="V3392"/>
          <cell r="W3392"/>
          <cell r="X3392"/>
          <cell r="Y3392"/>
          <cell r="Z3392"/>
          <cell r="AA3392"/>
          <cell r="AB3392"/>
        </row>
        <row r="3393">
          <cell r="A3393"/>
          <cell r="B3393"/>
          <cell r="C3393"/>
          <cell r="D3393"/>
          <cell r="E3393"/>
          <cell r="F3393"/>
          <cell r="G3393"/>
          <cell r="H3393"/>
          <cell r="I3393"/>
          <cell r="J3393"/>
          <cell r="K3393"/>
          <cell r="L3393"/>
          <cell r="M3393"/>
          <cell r="N3393"/>
          <cell r="O3393"/>
          <cell r="P3393"/>
          <cell r="Q3393"/>
          <cell r="R3393"/>
          <cell r="S3393"/>
          <cell r="T3393"/>
          <cell r="U3393"/>
          <cell r="V3393"/>
          <cell r="W3393"/>
          <cell r="X3393"/>
          <cell r="Y3393"/>
          <cell r="Z3393"/>
          <cell r="AA3393"/>
          <cell r="AB3393"/>
        </row>
        <row r="3394">
          <cell r="A3394"/>
          <cell r="B3394"/>
          <cell r="C3394"/>
          <cell r="D3394"/>
          <cell r="E3394"/>
          <cell r="F3394"/>
          <cell r="G3394"/>
          <cell r="H3394"/>
          <cell r="I3394"/>
          <cell r="J3394"/>
          <cell r="K3394"/>
          <cell r="L3394"/>
          <cell r="M3394"/>
          <cell r="N3394"/>
          <cell r="O3394"/>
          <cell r="P3394"/>
          <cell r="Q3394"/>
          <cell r="R3394"/>
          <cell r="S3394"/>
          <cell r="T3394"/>
          <cell r="U3394"/>
          <cell r="V3394"/>
          <cell r="W3394"/>
          <cell r="X3394"/>
          <cell r="Y3394"/>
          <cell r="Z3394"/>
          <cell r="AA3394"/>
          <cell r="AB3394"/>
        </row>
        <row r="3395">
          <cell r="A3395"/>
          <cell r="B3395"/>
          <cell r="C3395"/>
          <cell r="D3395"/>
          <cell r="E3395"/>
          <cell r="F3395"/>
          <cell r="G3395"/>
          <cell r="H3395"/>
          <cell r="I3395"/>
          <cell r="J3395"/>
          <cell r="K3395"/>
          <cell r="L3395"/>
          <cell r="M3395"/>
          <cell r="N3395"/>
          <cell r="O3395"/>
          <cell r="P3395"/>
          <cell r="Q3395"/>
          <cell r="R3395"/>
          <cell r="S3395"/>
          <cell r="T3395"/>
          <cell r="U3395"/>
          <cell r="V3395"/>
          <cell r="W3395"/>
          <cell r="X3395"/>
          <cell r="Y3395"/>
          <cell r="Z3395"/>
          <cell r="AA3395"/>
          <cell r="AB3395"/>
        </row>
        <row r="3396">
          <cell r="A3396"/>
          <cell r="B3396"/>
          <cell r="C3396"/>
          <cell r="D3396"/>
          <cell r="E3396"/>
          <cell r="F3396"/>
          <cell r="G3396"/>
          <cell r="H3396"/>
          <cell r="I3396"/>
          <cell r="J3396"/>
          <cell r="K3396"/>
          <cell r="L3396"/>
          <cell r="M3396"/>
          <cell r="N3396"/>
          <cell r="O3396"/>
          <cell r="P3396"/>
          <cell r="Q3396"/>
          <cell r="R3396"/>
          <cell r="S3396"/>
          <cell r="T3396"/>
          <cell r="U3396"/>
          <cell r="V3396"/>
          <cell r="W3396"/>
          <cell r="X3396"/>
          <cell r="Y3396"/>
          <cell r="Z3396"/>
          <cell r="AA3396"/>
          <cell r="AB3396"/>
        </row>
        <row r="3397">
          <cell r="A3397"/>
          <cell r="B3397"/>
          <cell r="C3397"/>
          <cell r="D3397"/>
          <cell r="E3397"/>
          <cell r="F3397"/>
          <cell r="G3397"/>
          <cell r="H3397"/>
          <cell r="I3397"/>
          <cell r="J3397"/>
          <cell r="K3397"/>
          <cell r="L3397"/>
          <cell r="M3397"/>
          <cell r="N3397"/>
          <cell r="O3397"/>
          <cell r="P3397"/>
          <cell r="Q3397"/>
          <cell r="R3397"/>
          <cell r="S3397"/>
          <cell r="T3397"/>
          <cell r="U3397"/>
          <cell r="V3397"/>
          <cell r="W3397"/>
          <cell r="X3397"/>
          <cell r="Y3397"/>
          <cell r="Z3397"/>
          <cell r="AA3397"/>
          <cell r="AB3397"/>
        </row>
        <row r="3398">
          <cell r="A3398"/>
          <cell r="B3398"/>
          <cell r="C3398"/>
          <cell r="D3398"/>
          <cell r="E3398"/>
          <cell r="F3398"/>
          <cell r="G3398"/>
          <cell r="H3398"/>
          <cell r="I3398"/>
          <cell r="J3398"/>
          <cell r="K3398"/>
          <cell r="L3398"/>
          <cell r="M3398"/>
          <cell r="N3398"/>
          <cell r="O3398"/>
          <cell r="P3398"/>
          <cell r="Q3398"/>
          <cell r="R3398"/>
          <cell r="S3398"/>
          <cell r="T3398"/>
          <cell r="U3398"/>
          <cell r="V3398"/>
          <cell r="W3398"/>
          <cell r="X3398"/>
          <cell r="Y3398"/>
          <cell r="Z3398"/>
          <cell r="AA3398"/>
          <cell r="AB3398"/>
        </row>
        <row r="3399">
          <cell r="A3399"/>
          <cell r="B3399"/>
          <cell r="C3399"/>
          <cell r="D3399"/>
          <cell r="E3399"/>
          <cell r="F3399"/>
          <cell r="G3399"/>
          <cell r="H3399"/>
          <cell r="I3399"/>
          <cell r="J3399"/>
          <cell r="K3399"/>
          <cell r="L3399"/>
          <cell r="M3399"/>
          <cell r="N3399"/>
          <cell r="O3399"/>
          <cell r="P3399"/>
          <cell r="Q3399"/>
          <cell r="R3399"/>
          <cell r="S3399"/>
          <cell r="T3399"/>
          <cell r="U3399"/>
          <cell r="V3399"/>
          <cell r="W3399"/>
          <cell r="X3399"/>
          <cell r="Y3399"/>
          <cell r="Z3399"/>
          <cell r="AA3399"/>
          <cell r="AB3399"/>
        </row>
        <row r="3400">
          <cell r="A3400"/>
          <cell r="B3400"/>
          <cell r="C3400"/>
          <cell r="D3400"/>
          <cell r="E3400"/>
          <cell r="F3400"/>
          <cell r="G3400"/>
          <cell r="H3400"/>
          <cell r="I3400"/>
          <cell r="J3400"/>
          <cell r="K3400"/>
          <cell r="L3400"/>
          <cell r="M3400"/>
          <cell r="N3400"/>
          <cell r="O3400"/>
          <cell r="P3400"/>
          <cell r="Q3400"/>
          <cell r="R3400"/>
          <cell r="S3400"/>
          <cell r="T3400"/>
          <cell r="U3400"/>
          <cell r="V3400"/>
          <cell r="W3400"/>
          <cell r="X3400"/>
          <cell r="Y3400"/>
          <cell r="Z3400"/>
          <cell r="AA3400"/>
          <cell r="AB3400"/>
        </row>
        <row r="3401">
          <cell r="A3401"/>
          <cell r="B3401"/>
          <cell r="C3401"/>
          <cell r="D3401"/>
          <cell r="E3401"/>
          <cell r="F3401"/>
          <cell r="G3401"/>
          <cell r="H3401"/>
          <cell r="I3401"/>
          <cell r="J3401"/>
          <cell r="K3401"/>
          <cell r="L3401"/>
          <cell r="M3401"/>
          <cell r="N3401"/>
          <cell r="O3401"/>
          <cell r="P3401"/>
          <cell r="Q3401"/>
          <cell r="R3401"/>
          <cell r="S3401"/>
          <cell r="T3401"/>
          <cell r="U3401"/>
          <cell r="V3401"/>
          <cell r="W3401"/>
          <cell r="X3401"/>
          <cell r="Y3401"/>
          <cell r="Z3401"/>
          <cell r="AA3401"/>
          <cell r="AB3401"/>
        </row>
        <row r="3402">
          <cell r="A3402"/>
          <cell r="B3402"/>
          <cell r="C3402"/>
          <cell r="D3402"/>
          <cell r="E3402"/>
          <cell r="F3402"/>
          <cell r="G3402"/>
          <cell r="H3402"/>
          <cell r="I3402"/>
          <cell r="J3402"/>
          <cell r="K3402"/>
          <cell r="L3402"/>
          <cell r="M3402"/>
          <cell r="N3402"/>
          <cell r="O3402"/>
          <cell r="P3402"/>
          <cell r="Q3402"/>
          <cell r="R3402"/>
          <cell r="S3402"/>
          <cell r="T3402"/>
          <cell r="U3402"/>
          <cell r="V3402"/>
          <cell r="W3402"/>
          <cell r="X3402"/>
          <cell r="Y3402"/>
          <cell r="Z3402"/>
          <cell r="AA3402"/>
          <cell r="AB3402"/>
        </row>
        <row r="3403">
          <cell r="A3403"/>
          <cell r="B3403"/>
          <cell r="C3403"/>
          <cell r="D3403"/>
          <cell r="E3403"/>
          <cell r="F3403"/>
          <cell r="G3403"/>
          <cell r="H3403"/>
          <cell r="I3403"/>
          <cell r="J3403"/>
          <cell r="K3403"/>
          <cell r="L3403"/>
          <cell r="M3403"/>
          <cell r="N3403"/>
          <cell r="O3403"/>
          <cell r="P3403"/>
          <cell r="Q3403"/>
          <cell r="R3403"/>
          <cell r="S3403"/>
          <cell r="T3403"/>
          <cell r="U3403"/>
          <cell r="V3403"/>
          <cell r="W3403"/>
          <cell r="X3403"/>
          <cell r="Y3403"/>
          <cell r="Z3403"/>
          <cell r="AA3403"/>
          <cell r="AB3403"/>
        </row>
        <row r="3404">
          <cell r="A3404"/>
          <cell r="B3404"/>
          <cell r="C3404"/>
          <cell r="D3404"/>
          <cell r="E3404"/>
          <cell r="F3404"/>
          <cell r="G3404"/>
          <cell r="H3404"/>
          <cell r="I3404"/>
          <cell r="J3404"/>
          <cell r="K3404"/>
          <cell r="L3404"/>
          <cell r="M3404"/>
          <cell r="N3404"/>
          <cell r="O3404"/>
          <cell r="P3404"/>
          <cell r="Q3404"/>
          <cell r="R3404"/>
          <cell r="S3404"/>
          <cell r="T3404"/>
          <cell r="U3404"/>
          <cell r="V3404"/>
          <cell r="W3404"/>
          <cell r="X3404"/>
          <cell r="Y3404"/>
          <cell r="Z3404"/>
          <cell r="AA3404"/>
          <cell r="AB3404"/>
        </row>
        <row r="3405">
          <cell r="A3405"/>
          <cell r="B3405"/>
          <cell r="C3405"/>
          <cell r="D3405"/>
          <cell r="E3405"/>
          <cell r="F3405"/>
          <cell r="G3405"/>
          <cell r="H3405"/>
          <cell r="I3405"/>
          <cell r="J3405"/>
          <cell r="K3405"/>
          <cell r="L3405"/>
          <cell r="M3405"/>
          <cell r="N3405"/>
          <cell r="O3405"/>
          <cell r="P3405"/>
          <cell r="Q3405"/>
          <cell r="R3405"/>
          <cell r="S3405"/>
          <cell r="T3405"/>
          <cell r="U3405"/>
          <cell r="V3405"/>
          <cell r="W3405"/>
          <cell r="X3405"/>
          <cell r="Y3405"/>
          <cell r="Z3405"/>
          <cell r="AA3405"/>
          <cell r="AB3405"/>
        </row>
        <row r="3406">
          <cell r="A3406"/>
          <cell r="B3406"/>
          <cell r="C3406"/>
          <cell r="D3406"/>
          <cell r="E3406"/>
          <cell r="F3406"/>
          <cell r="G3406"/>
          <cell r="H3406"/>
          <cell r="I3406"/>
          <cell r="J3406"/>
          <cell r="K3406"/>
          <cell r="L3406"/>
          <cell r="M3406"/>
          <cell r="N3406"/>
          <cell r="O3406"/>
          <cell r="P3406"/>
          <cell r="Q3406"/>
          <cell r="R3406"/>
          <cell r="S3406"/>
          <cell r="T3406"/>
          <cell r="U3406"/>
          <cell r="V3406"/>
          <cell r="W3406"/>
          <cell r="X3406"/>
          <cell r="Y3406"/>
          <cell r="Z3406"/>
          <cell r="AA3406"/>
          <cell r="AB3406"/>
        </row>
        <row r="3407">
          <cell r="A3407"/>
          <cell r="B3407"/>
          <cell r="C3407"/>
          <cell r="D3407"/>
          <cell r="E3407"/>
          <cell r="F3407"/>
          <cell r="G3407"/>
          <cell r="H3407"/>
          <cell r="I3407"/>
          <cell r="J3407"/>
          <cell r="K3407"/>
          <cell r="L3407"/>
          <cell r="M3407"/>
          <cell r="N3407"/>
          <cell r="O3407"/>
          <cell r="P3407"/>
          <cell r="Q3407"/>
          <cell r="R3407"/>
          <cell r="S3407"/>
          <cell r="T3407"/>
          <cell r="U3407"/>
          <cell r="V3407"/>
          <cell r="W3407"/>
          <cell r="X3407"/>
          <cell r="Y3407"/>
          <cell r="Z3407"/>
          <cell r="AA3407"/>
          <cell r="AB3407"/>
        </row>
        <row r="3408">
          <cell r="A3408"/>
          <cell r="B3408"/>
          <cell r="C3408"/>
          <cell r="D3408"/>
          <cell r="E3408"/>
          <cell r="F3408"/>
          <cell r="G3408"/>
          <cell r="H3408"/>
          <cell r="I3408"/>
          <cell r="J3408"/>
          <cell r="K3408"/>
          <cell r="L3408"/>
          <cell r="M3408"/>
          <cell r="N3408"/>
          <cell r="O3408"/>
          <cell r="P3408"/>
          <cell r="Q3408"/>
          <cell r="R3408"/>
          <cell r="S3408"/>
          <cell r="T3408"/>
          <cell r="U3408"/>
          <cell r="V3408"/>
          <cell r="W3408"/>
          <cell r="X3408"/>
          <cell r="Y3408"/>
          <cell r="Z3408"/>
          <cell r="AA3408"/>
          <cell r="AB3408"/>
        </row>
        <row r="3409">
          <cell r="A3409"/>
          <cell r="B3409"/>
          <cell r="C3409"/>
          <cell r="D3409"/>
          <cell r="E3409"/>
          <cell r="F3409"/>
          <cell r="G3409"/>
          <cell r="H3409"/>
          <cell r="I3409"/>
          <cell r="J3409"/>
          <cell r="K3409"/>
          <cell r="L3409"/>
          <cell r="M3409"/>
          <cell r="N3409"/>
          <cell r="O3409"/>
          <cell r="P3409"/>
          <cell r="Q3409"/>
          <cell r="R3409"/>
          <cell r="S3409"/>
          <cell r="T3409"/>
          <cell r="U3409"/>
          <cell r="V3409"/>
          <cell r="W3409"/>
          <cell r="X3409"/>
          <cell r="Y3409"/>
          <cell r="Z3409"/>
          <cell r="AA3409"/>
          <cell r="AB3409"/>
        </row>
        <row r="3410">
          <cell r="A3410"/>
          <cell r="B3410"/>
          <cell r="C3410"/>
          <cell r="D3410"/>
          <cell r="E3410"/>
          <cell r="F3410"/>
          <cell r="G3410"/>
          <cell r="H3410"/>
          <cell r="I3410"/>
          <cell r="J3410"/>
          <cell r="K3410"/>
          <cell r="L3410"/>
          <cell r="M3410"/>
          <cell r="N3410"/>
          <cell r="O3410"/>
          <cell r="P3410"/>
          <cell r="Q3410"/>
          <cell r="R3410"/>
          <cell r="S3410"/>
          <cell r="T3410"/>
          <cell r="U3410"/>
          <cell r="V3410"/>
          <cell r="W3410"/>
          <cell r="X3410"/>
          <cell r="Y3410"/>
          <cell r="Z3410"/>
          <cell r="AA3410"/>
          <cell r="AB3410"/>
        </row>
        <row r="3411">
          <cell r="A3411"/>
          <cell r="B3411"/>
          <cell r="C3411"/>
          <cell r="D3411"/>
          <cell r="E3411"/>
          <cell r="F3411"/>
          <cell r="G3411"/>
          <cell r="H3411"/>
          <cell r="I3411"/>
          <cell r="J3411"/>
          <cell r="K3411"/>
          <cell r="L3411"/>
          <cell r="M3411"/>
          <cell r="N3411"/>
          <cell r="O3411"/>
          <cell r="P3411"/>
          <cell r="Q3411"/>
          <cell r="R3411"/>
          <cell r="S3411"/>
          <cell r="T3411"/>
          <cell r="U3411"/>
          <cell r="V3411"/>
          <cell r="W3411"/>
          <cell r="X3411"/>
          <cell r="Y3411"/>
          <cell r="Z3411"/>
          <cell r="AA3411"/>
          <cell r="AB3411"/>
        </row>
        <row r="3412">
          <cell r="A3412"/>
          <cell r="B3412"/>
          <cell r="C3412"/>
          <cell r="D3412"/>
          <cell r="E3412"/>
          <cell r="F3412"/>
          <cell r="G3412"/>
          <cell r="H3412"/>
          <cell r="I3412"/>
          <cell r="J3412"/>
          <cell r="K3412"/>
          <cell r="L3412"/>
          <cell r="M3412"/>
          <cell r="N3412"/>
          <cell r="O3412"/>
          <cell r="P3412"/>
          <cell r="Q3412"/>
          <cell r="R3412"/>
          <cell r="S3412"/>
          <cell r="T3412"/>
          <cell r="U3412"/>
          <cell r="V3412"/>
          <cell r="W3412"/>
          <cell r="X3412"/>
          <cell r="Y3412"/>
          <cell r="Z3412"/>
          <cell r="AA3412"/>
          <cell r="AB3412"/>
        </row>
        <row r="3413">
          <cell r="A3413"/>
          <cell r="B3413"/>
          <cell r="C3413"/>
          <cell r="D3413"/>
          <cell r="E3413"/>
          <cell r="F3413"/>
          <cell r="G3413"/>
          <cell r="H3413"/>
          <cell r="I3413"/>
          <cell r="J3413"/>
          <cell r="K3413"/>
          <cell r="L3413"/>
          <cell r="M3413"/>
          <cell r="N3413"/>
          <cell r="O3413"/>
          <cell r="P3413"/>
          <cell r="Q3413"/>
          <cell r="R3413"/>
          <cell r="S3413"/>
          <cell r="T3413"/>
          <cell r="U3413"/>
          <cell r="V3413"/>
          <cell r="W3413"/>
          <cell r="X3413"/>
          <cell r="Y3413"/>
          <cell r="Z3413"/>
          <cell r="AA3413"/>
          <cell r="AB3413"/>
        </row>
        <row r="3414">
          <cell r="A3414"/>
          <cell r="B3414"/>
          <cell r="C3414"/>
          <cell r="D3414"/>
          <cell r="E3414"/>
          <cell r="F3414"/>
          <cell r="G3414"/>
          <cell r="H3414"/>
          <cell r="I3414"/>
          <cell r="J3414"/>
          <cell r="K3414"/>
          <cell r="L3414"/>
          <cell r="M3414"/>
          <cell r="N3414"/>
          <cell r="O3414"/>
          <cell r="P3414"/>
          <cell r="Q3414"/>
          <cell r="R3414"/>
          <cell r="S3414"/>
          <cell r="T3414"/>
          <cell r="U3414"/>
          <cell r="V3414"/>
          <cell r="W3414"/>
          <cell r="X3414"/>
          <cell r="Y3414"/>
          <cell r="Z3414"/>
          <cell r="AA3414"/>
          <cell r="AB3414"/>
        </row>
        <row r="3415">
          <cell r="A3415"/>
          <cell r="B3415"/>
          <cell r="C3415"/>
          <cell r="D3415"/>
          <cell r="E3415"/>
          <cell r="F3415"/>
          <cell r="G3415"/>
          <cell r="H3415"/>
          <cell r="I3415"/>
          <cell r="J3415"/>
          <cell r="K3415"/>
          <cell r="L3415"/>
          <cell r="M3415"/>
          <cell r="N3415"/>
          <cell r="O3415"/>
          <cell r="P3415"/>
          <cell r="Q3415"/>
          <cell r="R3415"/>
          <cell r="S3415"/>
          <cell r="T3415"/>
          <cell r="U3415"/>
          <cell r="V3415"/>
          <cell r="W3415"/>
          <cell r="X3415"/>
          <cell r="Y3415"/>
          <cell r="Z3415"/>
          <cell r="AA3415"/>
          <cell r="AB3415"/>
        </row>
        <row r="3416">
          <cell r="A3416"/>
          <cell r="B3416"/>
          <cell r="C3416"/>
          <cell r="D3416"/>
          <cell r="E3416"/>
          <cell r="F3416"/>
          <cell r="G3416"/>
          <cell r="H3416"/>
          <cell r="I3416"/>
          <cell r="J3416"/>
          <cell r="K3416"/>
          <cell r="L3416"/>
          <cell r="M3416"/>
          <cell r="N3416"/>
          <cell r="O3416"/>
          <cell r="P3416"/>
          <cell r="Q3416"/>
          <cell r="R3416"/>
          <cell r="S3416"/>
          <cell r="T3416"/>
          <cell r="U3416"/>
          <cell r="V3416"/>
          <cell r="W3416"/>
          <cell r="X3416"/>
          <cell r="Y3416"/>
          <cell r="Z3416"/>
          <cell r="AA3416"/>
          <cell r="AB3416"/>
        </row>
        <row r="3417">
          <cell r="A3417"/>
          <cell r="B3417"/>
          <cell r="C3417"/>
          <cell r="D3417"/>
          <cell r="E3417"/>
          <cell r="F3417"/>
          <cell r="G3417"/>
          <cell r="H3417"/>
          <cell r="I3417"/>
          <cell r="J3417"/>
          <cell r="K3417"/>
          <cell r="L3417"/>
          <cell r="M3417"/>
          <cell r="N3417"/>
          <cell r="O3417"/>
          <cell r="P3417"/>
          <cell r="Q3417"/>
          <cell r="R3417"/>
          <cell r="S3417"/>
          <cell r="T3417"/>
          <cell r="U3417"/>
          <cell r="V3417"/>
          <cell r="W3417"/>
          <cell r="X3417"/>
          <cell r="Y3417"/>
          <cell r="Z3417"/>
          <cell r="AA3417"/>
          <cell r="AB3417"/>
        </row>
        <row r="3418">
          <cell r="A3418"/>
          <cell r="B3418"/>
          <cell r="C3418"/>
          <cell r="D3418"/>
          <cell r="E3418"/>
          <cell r="F3418"/>
          <cell r="G3418"/>
          <cell r="H3418"/>
          <cell r="I3418"/>
          <cell r="J3418"/>
          <cell r="K3418"/>
          <cell r="L3418"/>
          <cell r="M3418"/>
          <cell r="N3418"/>
          <cell r="O3418"/>
          <cell r="P3418"/>
          <cell r="Q3418"/>
          <cell r="R3418"/>
          <cell r="S3418"/>
          <cell r="T3418"/>
          <cell r="U3418"/>
          <cell r="V3418"/>
          <cell r="W3418"/>
          <cell r="X3418"/>
          <cell r="Y3418"/>
          <cell r="Z3418"/>
          <cell r="AA3418"/>
          <cell r="AB3418"/>
        </row>
        <row r="3419">
          <cell r="A3419"/>
          <cell r="B3419"/>
          <cell r="C3419"/>
          <cell r="D3419"/>
          <cell r="E3419"/>
          <cell r="F3419"/>
          <cell r="G3419"/>
          <cell r="H3419"/>
          <cell r="I3419"/>
          <cell r="J3419"/>
          <cell r="K3419"/>
          <cell r="L3419"/>
          <cell r="M3419"/>
          <cell r="N3419"/>
          <cell r="O3419"/>
          <cell r="P3419"/>
          <cell r="Q3419"/>
          <cell r="R3419"/>
          <cell r="S3419"/>
          <cell r="T3419"/>
          <cell r="U3419"/>
          <cell r="V3419"/>
          <cell r="W3419"/>
          <cell r="X3419"/>
          <cell r="Y3419"/>
          <cell r="Z3419"/>
          <cell r="AA3419"/>
          <cell r="AB3419"/>
        </row>
        <row r="3420">
          <cell r="A3420"/>
          <cell r="B3420"/>
          <cell r="C3420"/>
          <cell r="D3420"/>
          <cell r="E3420"/>
          <cell r="F3420"/>
          <cell r="G3420"/>
          <cell r="H3420"/>
          <cell r="I3420"/>
          <cell r="J3420"/>
          <cell r="K3420"/>
          <cell r="L3420"/>
          <cell r="M3420"/>
          <cell r="N3420"/>
          <cell r="O3420"/>
          <cell r="P3420"/>
          <cell r="Q3420"/>
          <cell r="R3420"/>
          <cell r="S3420"/>
          <cell r="T3420"/>
          <cell r="U3420"/>
          <cell r="V3420"/>
          <cell r="W3420"/>
          <cell r="X3420"/>
          <cell r="Y3420"/>
          <cell r="Z3420"/>
          <cell r="AA3420"/>
          <cell r="AB3420"/>
        </row>
        <row r="3421">
          <cell r="A3421"/>
          <cell r="B3421"/>
          <cell r="C3421"/>
          <cell r="D3421"/>
          <cell r="E3421"/>
          <cell r="F3421"/>
          <cell r="G3421"/>
          <cell r="H3421"/>
          <cell r="I3421"/>
          <cell r="J3421"/>
          <cell r="K3421"/>
          <cell r="L3421"/>
          <cell r="M3421"/>
          <cell r="N3421"/>
          <cell r="O3421"/>
          <cell r="P3421"/>
          <cell r="Q3421"/>
          <cell r="R3421"/>
          <cell r="S3421"/>
          <cell r="T3421"/>
          <cell r="U3421"/>
          <cell r="V3421"/>
          <cell r="W3421"/>
          <cell r="X3421"/>
          <cell r="Y3421"/>
          <cell r="Z3421"/>
          <cell r="AA3421"/>
          <cell r="AB3421"/>
        </row>
        <row r="3422">
          <cell r="A3422"/>
          <cell r="B3422"/>
          <cell r="C3422"/>
          <cell r="D3422"/>
          <cell r="E3422"/>
          <cell r="F3422"/>
          <cell r="G3422"/>
          <cell r="H3422"/>
          <cell r="I3422"/>
          <cell r="J3422"/>
          <cell r="K3422"/>
          <cell r="L3422"/>
          <cell r="M3422"/>
          <cell r="N3422"/>
          <cell r="O3422"/>
          <cell r="P3422"/>
          <cell r="Q3422"/>
          <cell r="R3422"/>
          <cell r="S3422"/>
          <cell r="T3422"/>
          <cell r="U3422"/>
          <cell r="V3422"/>
          <cell r="W3422"/>
          <cell r="X3422"/>
          <cell r="Y3422"/>
          <cell r="Z3422"/>
          <cell r="AA3422"/>
          <cell r="AB3422"/>
        </row>
        <row r="3423">
          <cell r="A3423"/>
          <cell r="B3423"/>
          <cell r="C3423"/>
          <cell r="D3423"/>
          <cell r="E3423"/>
          <cell r="F3423"/>
          <cell r="G3423"/>
          <cell r="H3423"/>
          <cell r="I3423"/>
          <cell r="J3423"/>
          <cell r="K3423"/>
          <cell r="L3423"/>
          <cell r="M3423"/>
          <cell r="N3423"/>
          <cell r="O3423"/>
          <cell r="P3423"/>
          <cell r="Q3423"/>
          <cell r="R3423"/>
          <cell r="S3423"/>
          <cell r="T3423"/>
          <cell r="U3423"/>
          <cell r="V3423"/>
          <cell r="W3423"/>
          <cell r="X3423"/>
          <cell r="Y3423"/>
          <cell r="Z3423"/>
          <cell r="AA3423"/>
          <cell r="AB3423"/>
        </row>
        <row r="3424">
          <cell r="A3424"/>
          <cell r="B3424"/>
          <cell r="C3424"/>
          <cell r="D3424"/>
          <cell r="E3424"/>
          <cell r="F3424"/>
          <cell r="G3424"/>
          <cell r="H3424"/>
          <cell r="I3424"/>
          <cell r="J3424"/>
          <cell r="K3424"/>
          <cell r="L3424"/>
          <cell r="M3424"/>
          <cell r="N3424"/>
          <cell r="O3424"/>
          <cell r="P3424"/>
          <cell r="Q3424"/>
          <cell r="R3424"/>
          <cell r="S3424"/>
          <cell r="T3424"/>
          <cell r="U3424"/>
          <cell r="V3424"/>
          <cell r="W3424"/>
          <cell r="X3424"/>
          <cell r="Y3424"/>
          <cell r="Z3424"/>
          <cell r="AA3424"/>
          <cell r="AB3424"/>
        </row>
        <row r="3425">
          <cell r="A3425"/>
          <cell r="B3425"/>
          <cell r="C3425"/>
          <cell r="D3425"/>
          <cell r="E3425"/>
          <cell r="F3425"/>
          <cell r="G3425"/>
          <cell r="H3425"/>
          <cell r="I3425"/>
          <cell r="J3425"/>
          <cell r="K3425"/>
          <cell r="L3425"/>
          <cell r="M3425"/>
          <cell r="N3425"/>
          <cell r="O3425"/>
          <cell r="P3425"/>
          <cell r="Q3425"/>
          <cell r="R3425"/>
          <cell r="S3425"/>
          <cell r="T3425"/>
          <cell r="U3425"/>
          <cell r="V3425"/>
          <cell r="W3425"/>
          <cell r="X3425"/>
          <cell r="Y3425"/>
          <cell r="Z3425"/>
          <cell r="AA3425"/>
          <cell r="AB3425"/>
        </row>
        <row r="3426">
          <cell r="A3426"/>
          <cell r="B3426"/>
          <cell r="C3426"/>
          <cell r="D3426"/>
          <cell r="E3426"/>
          <cell r="F3426"/>
          <cell r="G3426"/>
          <cell r="H3426"/>
          <cell r="I3426"/>
          <cell r="J3426"/>
          <cell r="K3426"/>
          <cell r="L3426"/>
          <cell r="M3426"/>
          <cell r="N3426"/>
          <cell r="O3426"/>
          <cell r="P3426"/>
          <cell r="Q3426"/>
          <cell r="R3426"/>
          <cell r="S3426"/>
          <cell r="T3426"/>
          <cell r="U3426"/>
          <cell r="V3426"/>
          <cell r="W3426"/>
          <cell r="X3426"/>
          <cell r="Y3426"/>
          <cell r="Z3426"/>
          <cell r="AA3426"/>
          <cell r="AB3426"/>
        </row>
        <row r="3427">
          <cell r="A3427"/>
          <cell r="B3427"/>
          <cell r="C3427"/>
          <cell r="D3427"/>
          <cell r="E3427"/>
          <cell r="F3427"/>
          <cell r="G3427"/>
          <cell r="H3427"/>
          <cell r="I3427"/>
          <cell r="J3427"/>
          <cell r="K3427"/>
          <cell r="L3427"/>
          <cell r="M3427"/>
          <cell r="N3427"/>
          <cell r="O3427"/>
          <cell r="P3427"/>
          <cell r="Q3427"/>
          <cell r="R3427"/>
          <cell r="S3427"/>
          <cell r="T3427"/>
          <cell r="U3427"/>
          <cell r="V3427"/>
          <cell r="W3427"/>
          <cell r="X3427"/>
          <cell r="Y3427"/>
          <cell r="Z3427"/>
          <cell r="AA3427"/>
          <cell r="AB3427"/>
        </row>
        <row r="3428">
          <cell r="A3428"/>
          <cell r="B3428"/>
          <cell r="C3428"/>
          <cell r="D3428"/>
          <cell r="E3428"/>
          <cell r="F3428"/>
          <cell r="G3428"/>
          <cell r="H3428"/>
          <cell r="I3428"/>
          <cell r="J3428"/>
          <cell r="K3428"/>
          <cell r="L3428"/>
          <cell r="M3428"/>
          <cell r="N3428"/>
          <cell r="O3428"/>
          <cell r="P3428"/>
          <cell r="Q3428"/>
          <cell r="R3428"/>
          <cell r="S3428"/>
          <cell r="T3428"/>
          <cell r="U3428"/>
          <cell r="V3428"/>
          <cell r="W3428"/>
          <cell r="X3428"/>
          <cell r="Y3428"/>
          <cell r="Z3428"/>
          <cell r="AA3428"/>
          <cell r="AB3428"/>
        </row>
        <row r="3429">
          <cell r="A3429"/>
          <cell r="B3429"/>
          <cell r="C3429"/>
          <cell r="D3429"/>
          <cell r="E3429"/>
          <cell r="F3429"/>
          <cell r="G3429"/>
          <cell r="H3429"/>
          <cell r="I3429"/>
          <cell r="J3429"/>
          <cell r="K3429"/>
          <cell r="L3429"/>
          <cell r="M3429"/>
          <cell r="N3429"/>
          <cell r="O3429"/>
          <cell r="P3429"/>
          <cell r="Q3429"/>
          <cell r="R3429"/>
          <cell r="S3429"/>
          <cell r="T3429"/>
          <cell r="U3429"/>
          <cell r="V3429"/>
          <cell r="W3429"/>
          <cell r="X3429"/>
          <cell r="Y3429"/>
          <cell r="Z3429"/>
          <cell r="AA3429"/>
          <cell r="AB3429"/>
        </row>
        <row r="3430">
          <cell r="A3430"/>
          <cell r="B3430"/>
          <cell r="C3430"/>
          <cell r="D3430"/>
          <cell r="E3430"/>
          <cell r="F3430"/>
          <cell r="G3430"/>
          <cell r="H3430"/>
          <cell r="I3430"/>
          <cell r="J3430"/>
          <cell r="K3430"/>
          <cell r="L3430"/>
          <cell r="M3430"/>
          <cell r="N3430"/>
          <cell r="O3430"/>
          <cell r="P3430"/>
          <cell r="Q3430"/>
          <cell r="R3430"/>
          <cell r="S3430"/>
          <cell r="T3430"/>
          <cell r="U3430"/>
          <cell r="V3430"/>
          <cell r="W3430"/>
          <cell r="X3430"/>
          <cell r="Y3430"/>
          <cell r="Z3430"/>
          <cell r="AA3430"/>
          <cell r="AB3430"/>
        </row>
        <row r="3431">
          <cell r="A3431"/>
          <cell r="B3431"/>
          <cell r="C3431"/>
          <cell r="D3431"/>
          <cell r="E3431"/>
          <cell r="F3431"/>
          <cell r="G3431"/>
          <cell r="H3431"/>
          <cell r="I3431"/>
          <cell r="J3431"/>
          <cell r="K3431"/>
          <cell r="L3431"/>
          <cell r="M3431"/>
          <cell r="N3431"/>
          <cell r="O3431"/>
          <cell r="P3431"/>
          <cell r="Q3431"/>
          <cell r="R3431"/>
          <cell r="S3431"/>
          <cell r="T3431"/>
          <cell r="U3431"/>
          <cell r="V3431"/>
          <cell r="W3431"/>
          <cell r="X3431"/>
          <cell r="Y3431"/>
          <cell r="Z3431"/>
          <cell r="AA3431"/>
          <cell r="AB3431"/>
        </row>
        <row r="3432">
          <cell r="A3432"/>
          <cell r="B3432"/>
          <cell r="C3432"/>
          <cell r="D3432"/>
          <cell r="E3432"/>
          <cell r="F3432"/>
          <cell r="G3432"/>
          <cell r="H3432"/>
          <cell r="I3432"/>
          <cell r="J3432"/>
          <cell r="K3432"/>
          <cell r="L3432"/>
          <cell r="M3432"/>
          <cell r="N3432"/>
          <cell r="O3432"/>
          <cell r="P3432"/>
          <cell r="Q3432"/>
          <cell r="R3432"/>
          <cell r="S3432"/>
          <cell r="T3432"/>
          <cell r="U3432"/>
          <cell r="V3432"/>
          <cell r="W3432"/>
          <cell r="X3432"/>
          <cell r="Y3432"/>
          <cell r="Z3432"/>
          <cell r="AA3432"/>
          <cell r="AB3432"/>
        </row>
        <row r="3433">
          <cell r="A3433"/>
          <cell r="B3433"/>
          <cell r="C3433"/>
          <cell r="D3433"/>
          <cell r="E3433"/>
          <cell r="F3433"/>
          <cell r="G3433"/>
          <cell r="H3433"/>
          <cell r="I3433"/>
          <cell r="J3433"/>
          <cell r="K3433"/>
          <cell r="L3433"/>
          <cell r="M3433"/>
          <cell r="N3433"/>
          <cell r="O3433"/>
          <cell r="P3433"/>
          <cell r="Q3433"/>
          <cell r="R3433"/>
          <cell r="S3433"/>
          <cell r="T3433"/>
          <cell r="U3433"/>
          <cell r="V3433"/>
          <cell r="W3433"/>
          <cell r="X3433"/>
          <cell r="Y3433"/>
          <cell r="Z3433"/>
          <cell r="AA3433"/>
          <cell r="AB3433"/>
        </row>
        <row r="3434">
          <cell r="A3434"/>
          <cell r="B3434"/>
          <cell r="C3434"/>
          <cell r="D3434"/>
          <cell r="E3434"/>
          <cell r="F3434"/>
          <cell r="G3434"/>
          <cell r="H3434"/>
          <cell r="I3434"/>
          <cell r="J3434"/>
          <cell r="K3434"/>
          <cell r="L3434"/>
          <cell r="M3434"/>
          <cell r="N3434"/>
          <cell r="O3434"/>
          <cell r="P3434"/>
          <cell r="Q3434"/>
          <cell r="R3434"/>
          <cell r="S3434"/>
          <cell r="T3434"/>
          <cell r="U3434"/>
          <cell r="V3434"/>
          <cell r="W3434"/>
          <cell r="X3434"/>
          <cell r="Y3434"/>
          <cell r="Z3434"/>
          <cell r="AA3434"/>
          <cell r="AB3434"/>
        </row>
        <row r="3435">
          <cell r="A3435"/>
          <cell r="B3435"/>
          <cell r="C3435"/>
          <cell r="D3435"/>
          <cell r="E3435"/>
          <cell r="F3435"/>
          <cell r="G3435"/>
          <cell r="H3435"/>
          <cell r="I3435"/>
          <cell r="J3435"/>
          <cell r="K3435"/>
          <cell r="L3435"/>
          <cell r="M3435"/>
          <cell r="N3435"/>
          <cell r="O3435"/>
          <cell r="P3435"/>
          <cell r="Q3435"/>
          <cell r="R3435"/>
          <cell r="S3435"/>
          <cell r="T3435"/>
          <cell r="U3435"/>
          <cell r="V3435"/>
          <cell r="W3435"/>
          <cell r="X3435"/>
          <cell r="Y3435"/>
          <cell r="Z3435"/>
          <cell r="AA3435"/>
          <cell r="AB3435"/>
        </row>
        <row r="3436">
          <cell r="A3436"/>
          <cell r="B3436"/>
          <cell r="C3436"/>
          <cell r="D3436"/>
          <cell r="E3436"/>
          <cell r="F3436"/>
          <cell r="G3436"/>
          <cell r="H3436"/>
          <cell r="I3436"/>
          <cell r="J3436"/>
          <cell r="K3436"/>
          <cell r="L3436"/>
          <cell r="M3436"/>
          <cell r="N3436"/>
          <cell r="O3436"/>
          <cell r="P3436"/>
          <cell r="Q3436"/>
          <cell r="R3436"/>
          <cell r="S3436"/>
          <cell r="T3436"/>
          <cell r="U3436"/>
          <cell r="V3436"/>
          <cell r="W3436"/>
          <cell r="X3436"/>
          <cell r="Y3436"/>
          <cell r="Z3436"/>
          <cell r="AA3436"/>
          <cell r="AB3436"/>
        </row>
        <row r="3437">
          <cell r="A3437"/>
          <cell r="B3437"/>
          <cell r="C3437"/>
          <cell r="D3437"/>
          <cell r="E3437"/>
          <cell r="F3437"/>
          <cell r="G3437"/>
          <cell r="H3437"/>
          <cell r="I3437"/>
          <cell r="J3437"/>
          <cell r="K3437"/>
          <cell r="L3437"/>
          <cell r="M3437"/>
          <cell r="N3437"/>
          <cell r="O3437"/>
          <cell r="P3437"/>
          <cell r="Q3437"/>
          <cell r="R3437"/>
          <cell r="S3437"/>
          <cell r="T3437"/>
          <cell r="U3437"/>
          <cell r="V3437"/>
          <cell r="W3437"/>
          <cell r="X3437"/>
          <cell r="Y3437"/>
          <cell r="Z3437"/>
          <cell r="AA3437"/>
          <cell r="AB3437"/>
        </row>
        <row r="3438">
          <cell r="A3438"/>
          <cell r="B3438"/>
          <cell r="C3438"/>
          <cell r="D3438"/>
          <cell r="E3438"/>
          <cell r="F3438"/>
          <cell r="G3438"/>
          <cell r="H3438"/>
          <cell r="I3438"/>
          <cell r="J3438"/>
          <cell r="K3438"/>
          <cell r="L3438"/>
          <cell r="M3438"/>
          <cell r="N3438"/>
          <cell r="O3438"/>
          <cell r="P3438"/>
          <cell r="Q3438"/>
          <cell r="R3438"/>
          <cell r="S3438"/>
          <cell r="T3438"/>
          <cell r="U3438"/>
          <cell r="V3438"/>
          <cell r="W3438"/>
          <cell r="X3438"/>
          <cell r="Y3438"/>
          <cell r="Z3438"/>
          <cell r="AA3438"/>
          <cell r="AB3438"/>
        </row>
        <row r="3439">
          <cell r="A3439"/>
          <cell r="B3439"/>
          <cell r="C3439"/>
          <cell r="D3439"/>
          <cell r="E3439"/>
          <cell r="F3439"/>
          <cell r="G3439"/>
          <cell r="H3439"/>
          <cell r="I3439"/>
          <cell r="J3439"/>
          <cell r="K3439"/>
          <cell r="L3439"/>
          <cell r="M3439"/>
          <cell r="N3439"/>
          <cell r="O3439"/>
          <cell r="P3439"/>
          <cell r="Q3439"/>
          <cell r="R3439"/>
          <cell r="S3439"/>
          <cell r="T3439"/>
          <cell r="U3439"/>
          <cell r="V3439"/>
          <cell r="W3439"/>
          <cell r="X3439"/>
          <cell r="Y3439"/>
          <cell r="Z3439"/>
          <cell r="AA3439"/>
          <cell r="AB3439"/>
        </row>
        <row r="3440">
          <cell r="A3440"/>
          <cell r="B3440"/>
          <cell r="C3440"/>
          <cell r="D3440"/>
          <cell r="E3440"/>
          <cell r="F3440"/>
          <cell r="G3440"/>
          <cell r="H3440"/>
          <cell r="I3440"/>
          <cell r="J3440"/>
          <cell r="K3440"/>
          <cell r="L3440"/>
          <cell r="M3440"/>
          <cell r="N3440"/>
          <cell r="O3440"/>
          <cell r="P3440"/>
          <cell r="Q3440"/>
          <cell r="R3440"/>
          <cell r="S3440"/>
          <cell r="T3440"/>
          <cell r="U3440"/>
          <cell r="V3440"/>
          <cell r="W3440"/>
          <cell r="X3440"/>
          <cell r="Y3440"/>
          <cell r="Z3440"/>
          <cell r="AA3440"/>
          <cell r="AB3440"/>
        </row>
        <row r="3441">
          <cell r="A3441"/>
          <cell r="B3441"/>
          <cell r="C3441"/>
          <cell r="D3441"/>
          <cell r="E3441"/>
          <cell r="F3441"/>
          <cell r="G3441"/>
          <cell r="H3441"/>
          <cell r="I3441"/>
          <cell r="J3441"/>
          <cell r="K3441"/>
          <cell r="L3441"/>
          <cell r="M3441"/>
          <cell r="N3441"/>
          <cell r="O3441"/>
          <cell r="P3441"/>
          <cell r="Q3441"/>
          <cell r="R3441"/>
          <cell r="S3441"/>
          <cell r="T3441"/>
          <cell r="U3441"/>
          <cell r="V3441"/>
          <cell r="W3441"/>
          <cell r="X3441"/>
          <cell r="Y3441"/>
          <cell r="Z3441"/>
          <cell r="AA3441"/>
          <cell r="AB3441"/>
        </row>
        <row r="3442">
          <cell r="A3442"/>
          <cell r="B3442"/>
          <cell r="C3442"/>
          <cell r="D3442"/>
          <cell r="E3442"/>
          <cell r="F3442"/>
          <cell r="G3442"/>
          <cell r="H3442"/>
          <cell r="I3442"/>
          <cell r="J3442"/>
          <cell r="K3442"/>
          <cell r="L3442"/>
          <cell r="M3442"/>
          <cell r="N3442"/>
          <cell r="O3442"/>
          <cell r="P3442"/>
          <cell r="Q3442"/>
          <cell r="R3442"/>
          <cell r="S3442"/>
          <cell r="T3442"/>
          <cell r="U3442"/>
          <cell r="V3442"/>
          <cell r="W3442"/>
          <cell r="X3442"/>
          <cell r="Y3442"/>
          <cell r="Z3442"/>
          <cell r="AA3442"/>
          <cell r="AB3442"/>
        </row>
        <row r="3443">
          <cell r="A3443"/>
          <cell r="B3443"/>
          <cell r="C3443"/>
          <cell r="D3443"/>
          <cell r="E3443"/>
          <cell r="F3443"/>
          <cell r="G3443"/>
          <cell r="H3443"/>
          <cell r="I3443"/>
          <cell r="J3443"/>
          <cell r="K3443"/>
          <cell r="L3443"/>
          <cell r="M3443"/>
          <cell r="N3443"/>
          <cell r="O3443"/>
          <cell r="P3443"/>
          <cell r="Q3443"/>
          <cell r="R3443"/>
          <cell r="S3443"/>
          <cell r="T3443"/>
          <cell r="U3443"/>
          <cell r="V3443"/>
          <cell r="W3443"/>
          <cell r="X3443"/>
          <cell r="Y3443"/>
          <cell r="Z3443"/>
          <cell r="AA3443"/>
          <cell r="AB3443"/>
        </row>
        <row r="3444">
          <cell r="A3444"/>
          <cell r="B3444"/>
          <cell r="C3444"/>
          <cell r="D3444"/>
          <cell r="E3444"/>
          <cell r="F3444"/>
          <cell r="G3444"/>
          <cell r="H3444"/>
          <cell r="I3444"/>
          <cell r="J3444"/>
          <cell r="K3444"/>
          <cell r="L3444"/>
          <cell r="M3444"/>
          <cell r="N3444"/>
          <cell r="O3444"/>
          <cell r="P3444"/>
          <cell r="Q3444"/>
          <cell r="R3444"/>
          <cell r="S3444"/>
          <cell r="T3444"/>
          <cell r="U3444"/>
          <cell r="V3444"/>
          <cell r="W3444"/>
          <cell r="X3444"/>
          <cell r="Y3444"/>
          <cell r="Z3444"/>
          <cell r="AA3444"/>
          <cell r="AB3444"/>
        </row>
        <row r="3445">
          <cell r="A3445"/>
          <cell r="B3445"/>
          <cell r="C3445"/>
          <cell r="D3445"/>
          <cell r="E3445"/>
          <cell r="F3445"/>
          <cell r="G3445"/>
          <cell r="H3445"/>
          <cell r="I3445"/>
          <cell r="J3445"/>
          <cell r="K3445"/>
          <cell r="L3445"/>
          <cell r="M3445"/>
          <cell r="N3445"/>
          <cell r="O3445"/>
          <cell r="P3445"/>
          <cell r="Q3445"/>
          <cell r="R3445"/>
          <cell r="S3445"/>
          <cell r="T3445"/>
          <cell r="U3445"/>
          <cell r="V3445"/>
          <cell r="W3445"/>
          <cell r="X3445"/>
          <cell r="Y3445"/>
          <cell r="Z3445"/>
          <cell r="AA3445"/>
          <cell r="AB3445"/>
        </row>
        <row r="3446">
          <cell r="A3446"/>
          <cell r="B3446"/>
          <cell r="C3446"/>
          <cell r="D3446"/>
          <cell r="E3446"/>
          <cell r="F3446"/>
          <cell r="G3446"/>
          <cell r="H3446"/>
          <cell r="I3446"/>
          <cell r="J3446"/>
          <cell r="K3446"/>
          <cell r="L3446"/>
          <cell r="M3446"/>
          <cell r="N3446"/>
          <cell r="O3446"/>
          <cell r="P3446"/>
          <cell r="Q3446"/>
          <cell r="R3446"/>
          <cell r="S3446"/>
          <cell r="T3446"/>
          <cell r="U3446"/>
          <cell r="V3446"/>
          <cell r="W3446"/>
          <cell r="X3446"/>
          <cell r="Y3446"/>
          <cell r="Z3446"/>
          <cell r="AA3446"/>
          <cell r="AB3446"/>
        </row>
        <row r="3447">
          <cell r="A3447"/>
          <cell r="B3447"/>
          <cell r="C3447"/>
          <cell r="D3447"/>
          <cell r="E3447"/>
          <cell r="F3447"/>
          <cell r="G3447"/>
          <cell r="H3447"/>
          <cell r="I3447"/>
          <cell r="J3447"/>
          <cell r="K3447"/>
          <cell r="L3447"/>
          <cell r="M3447"/>
          <cell r="N3447"/>
          <cell r="O3447"/>
          <cell r="P3447"/>
          <cell r="Q3447"/>
          <cell r="R3447"/>
          <cell r="S3447"/>
          <cell r="T3447"/>
          <cell r="U3447"/>
          <cell r="V3447"/>
          <cell r="W3447"/>
          <cell r="X3447"/>
          <cell r="Y3447"/>
          <cell r="Z3447"/>
          <cell r="AA3447"/>
          <cell r="AB3447"/>
        </row>
        <row r="3448">
          <cell r="A3448"/>
          <cell r="B3448"/>
          <cell r="C3448"/>
          <cell r="D3448"/>
          <cell r="E3448"/>
          <cell r="F3448"/>
          <cell r="G3448"/>
          <cell r="H3448"/>
          <cell r="I3448"/>
          <cell r="J3448"/>
          <cell r="K3448"/>
          <cell r="L3448"/>
          <cell r="M3448"/>
          <cell r="N3448"/>
          <cell r="O3448"/>
          <cell r="P3448"/>
          <cell r="Q3448"/>
          <cell r="R3448"/>
          <cell r="S3448"/>
          <cell r="T3448"/>
          <cell r="U3448"/>
          <cell r="V3448"/>
          <cell r="W3448"/>
          <cell r="X3448"/>
          <cell r="Y3448"/>
          <cell r="Z3448"/>
          <cell r="AA3448"/>
          <cell r="AB3448"/>
        </row>
        <row r="3449">
          <cell r="A3449"/>
          <cell r="B3449"/>
          <cell r="C3449"/>
          <cell r="D3449"/>
          <cell r="E3449"/>
          <cell r="F3449"/>
          <cell r="G3449"/>
          <cell r="H3449"/>
          <cell r="I3449"/>
          <cell r="J3449"/>
          <cell r="K3449"/>
          <cell r="L3449"/>
          <cell r="M3449"/>
          <cell r="N3449"/>
          <cell r="O3449"/>
          <cell r="P3449"/>
          <cell r="Q3449"/>
          <cell r="R3449"/>
          <cell r="S3449"/>
          <cell r="T3449"/>
          <cell r="U3449"/>
          <cell r="V3449"/>
          <cell r="W3449"/>
          <cell r="X3449"/>
          <cell r="Y3449"/>
          <cell r="Z3449"/>
          <cell r="AA3449"/>
          <cell r="AB3449"/>
        </row>
        <row r="3450">
          <cell r="A3450"/>
          <cell r="B3450"/>
          <cell r="C3450"/>
          <cell r="D3450"/>
          <cell r="E3450"/>
          <cell r="F3450"/>
          <cell r="G3450"/>
          <cell r="H3450"/>
          <cell r="I3450"/>
          <cell r="J3450"/>
          <cell r="K3450"/>
          <cell r="L3450"/>
          <cell r="M3450"/>
          <cell r="N3450"/>
          <cell r="O3450"/>
          <cell r="P3450"/>
          <cell r="Q3450"/>
          <cell r="R3450"/>
          <cell r="S3450"/>
          <cell r="T3450"/>
          <cell r="U3450"/>
          <cell r="V3450"/>
          <cell r="W3450"/>
          <cell r="X3450"/>
          <cell r="Y3450"/>
          <cell r="Z3450"/>
          <cell r="AA3450"/>
          <cell r="AB3450"/>
        </row>
        <row r="3451">
          <cell r="A3451"/>
          <cell r="B3451"/>
          <cell r="C3451"/>
          <cell r="D3451"/>
          <cell r="E3451"/>
          <cell r="F3451"/>
          <cell r="G3451"/>
          <cell r="H3451"/>
          <cell r="I3451"/>
          <cell r="J3451"/>
          <cell r="K3451"/>
          <cell r="L3451"/>
          <cell r="M3451"/>
          <cell r="N3451"/>
          <cell r="O3451"/>
          <cell r="P3451"/>
          <cell r="Q3451"/>
          <cell r="R3451"/>
          <cell r="S3451"/>
          <cell r="T3451"/>
          <cell r="U3451"/>
          <cell r="V3451"/>
          <cell r="W3451"/>
          <cell r="X3451"/>
          <cell r="Y3451"/>
          <cell r="Z3451"/>
          <cell r="AA3451"/>
          <cell r="AB3451"/>
        </row>
        <row r="3452">
          <cell r="A3452"/>
          <cell r="B3452"/>
          <cell r="C3452"/>
          <cell r="D3452"/>
          <cell r="E3452"/>
          <cell r="F3452"/>
          <cell r="G3452"/>
          <cell r="H3452"/>
          <cell r="I3452"/>
          <cell r="J3452"/>
          <cell r="K3452"/>
          <cell r="L3452"/>
          <cell r="M3452"/>
          <cell r="N3452"/>
          <cell r="O3452"/>
          <cell r="P3452"/>
          <cell r="Q3452"/>
          <cell r="R3452"/>
          <cell r="S3452"/>
          <cell r="T3452"/>
          <cell r="U3452"/>
          <cell r="V3452"/>
          <cell r="W3452"/>
          <cell r="X3452"/>
          <cell r="Y3452"/>
          <cell r="Z3452"/>
          <cell r="AA3452"/>
          <cell r="AB3452"/>
        </row>
        <row r="3453">
          <cell r="A3453"/>
          <cell r="B3453"/>
          <cell r="C3453"/>
          <cell r="D3453"/>
          <cell r="E3453"/>
          <cell r="F3453"/>
          <cell r="G3453"/>
          <cell r="H3453"/>
          <cell r="I3453"/>
          <cell r="J3453"/>
          <cell r="K3453"/>
          <cell r="L3453"/>
          <cell r="M3453"/>
          <cell r="N3453"/>
          <cell r="O3453"/>
          <cell r="P3453"/>
          <cell r="Q3453"/>
          <cell r="R3453"/>
          <cell r="S3453"/>
          <cell r="T3453"/>
          <cell r="U3453"/>
          <cell r="V3453"/>
          <cell r="W3453"/>
          <cell r="X3453"/>
          <cell r="Y3453"/>
          <cell r="Z3453"/>
          <cell r="AA3453"/>
          <cell r="AB3453"/>
        </row>
        <row r="3454">
          <cell r="A3454"/>
          <cell r="B3454"/>
          <cell r="C3454"/>
          <cell r="D3454"/>
          <cell r="E3454"/>
          <cell r="F3454"/>
          <cell r="G3454"/>
          <cell r="H3454"/>
          <cell r="I3454"/>
          <cell r="J3454"/>
          <cell r="K3454"/>
          <cell r="L3454"/>
          <cell r="M3454"/>
          <cell r="N3454"/>
          <cell r="O3454"/>
          <cell r="P3454"/>
          <cell r="Q3454"/>
          <cell r="R3454"/>
          <cell r="S3454"/>
          <cell r="T3454"/>
          <cell r="U3454"/>
          <cell r="V3454"/>
          <cell r="W3454"/>
          <cell r="X3454"/>
          <cell r="Y3454"/>
          <cell r="Z3454"/>
          <cell r="AA3454"/>
          <cell r="AB3454"/>
        </row>
        <row r="3455">
          <cell r="A3455"/>
          <cell r="B3455"/>
          <cell r="C3455"/>
          <cell r="D3455"/>
          <cell r="E3455"/>
          <cell r="F3455"/>
          <cell r="G3455"/>
          <cell r="H3455"/>
          <cell r="I3455"/>
          <cell r="J3455"/>
          <cell r="K3455"/>
          <cell r="L3455"/>
          <cell r="M3455"/>
          <cell r="N3455"/>
          <cell r="O3455"/>
          <cell r="P3455"/>
          <cell r="Q3455"/>
          <cell r="R3455"/>
          <cell r="S3455"/>
          <cell r="T3455"/>
          <cell r="U3455"/>
          <cell r="V3455"/>
          <cell r="W3455"/>
          <cell r="X3455"/>
          <cell r="Y3455"/>
          <cell r="Z3455"/>
          <cell r="AA3455"/>
          <cell r="AB3455"/>
        </row>
        <row r="3456">
          <cell r="A3456"/>
          <cell r="B3456"/>
          <cell r="C3456"/>
          <cell r="D3456"/>
          <cell r="E3456"/>
          <cell r="F3456"/>
          <cell r="G3456"/>
          <cell r="H3456"/>
          <cell r="I3456"/>
          <cell r="J3456"/>
          <cell r="K3456"/>
          <cell r="L3456"/>
          <cell r="M3456"/>
          <cell r="N3456"/>
          <cell r="O3456"/>
          <cell r="P3456"/>
          <cell r="Q3456"/>
          <cell r="R3456"/>
          <cell r="S3456"/>
          <cell r="T3456"/>
          <cell r="U3456"/>
          <cell r="V3456"/>
          <cell r="W3456"/>
          <cell r="X3456"/>
          <cell r="Y3456"/>
          <cell r="Z3456"/>
          <cell r="AA3456"/>
          <cell r="AB3456"/>
        </row>
        <row r="3457">
          <cell r="A3457"/>
          <cell r="B3457"/>
          <cell r="C3457"/>
          <cell r="D3457"/>
          <cell r="E3457"/>
          <cell r="F3457"/>
          <cell r="G3457"/>
          <cell r="H3457"/>
          <cell r="I3457"/>
          <cell r="J3457"/>
          <cell r="K3457"/>
          <cell r="L3457"/>
          <cell r="M3457"/>
          <cell r="N3457"/>
          <cell r="O3457"/>
          <cell r="P3457"/>
          <cell r="Q3457"/>
          <cell r="R3457"/>
          <cell r="S3457"/>
          <cell r="T3457"/>
          <cell r="U3457"/>
          <cell r="V3457"/>
          <cell r="W3457"/>
          <cell r="X3457"/>
          <cell r="Y3457"/>
          <cell r="Z3457"/>
          <cell r="AA3457"/>
          <cell r="AB3457"/>
        </row>
        <row r="3458">
          <cell r="A3458"/>
          <cell r="B3458"/>
          <cell r="C3458"/>
          <cell r="D3458"/>
          <cell r="E3458"/>
          <cell r="F3458"/>
          <cell r="G3458"/>
          <cell r="H3458"/>
          <cell r="I3458"/>
          <cell r="J3458"/>
          <cell r="K3458"/>
          <cell r="L3458"/>
          <cell r="M3458"/>
          <cell r="N3458"/>
          <cell r="O3458"/>
          <cell r="P3458"/>
          <cell r="Q3458"/>
          <cell r="R3458"/>
          <cell r="S3458"/>
          <cell r="T3458"/>
          <cell r="U3458"/>
          <cell r="V3458"/>
          <cell r="W3458"/>
          <cell r="X3458"/>
          <cell r="Y3458"/>
          <cell r="Z3458"/>
          <cell r="AA3458"/>
          <cell r="AB3458"/>
        </row>
        <row r="3459">
          <cell r="A3459"/>
          <cell r="B3459"/>
          <cell r="C3459"/>
          <cell r="D3459"/>
          <cell r="E3459"/>
          <cell r="F3459"/>
          <cell r="G3459"/>
          <cell r="H3459"/>
          <cell r="I3459"/>
          <cell r="J3459"/>
          <cell r="K3459"/>
          <cell r="L3459"/>
          <cell r="M3459"/>
          <cell r="N3459"/>
          <cell r="O3459"/>
          <cell r="P3459"/>
          <cell r="Q3459"/>
          <cell r="R3459"/>
          <cell r="S3459"/>
          <cell r="T3459"/>
          <cell r="U3459"/>
          <cell r="V3459"/>
          <cell r="W3459"/>
          <cell r="X3459"/>
          <cell r="Y3459"/>
          <cell r="Z3459"/>
          <cell r="AA3459"/>
          <cell r="AB3459"/>
        </row>
        <row r="3460">
          <cell r="A3460"/>
          <cell r="B3460"/>
          <cell r="C3460"/>
          <cell r="D3460"/>
          <cell r="E3460"/>
          <cell r="F3460"/>
          <cell r="G3460"/>
          <cell r="H3460"/>
          <cell r="I3460"/>
          <cell r="J3460"/>
          <cell r="K3460"/>
          <cell r="L3460"/>
          <cell r="M3460"/>
          <cell r="N3460"/>
          <cell r="O3460"/>
          <cell r="P3460"/>
          <cell r="Q3460"/>
          <cell r="R3460"/>
          <cell r="S3460"/>
          <cell r="T3460"/>
          <cell r="U3460"/>
          <cell r="V3460"/>
          <cell r="W3460"/>
          <cell r="X3460"/>
          <cell r="Y3460"/>
          <cell r="Z3460"/>
          <cell r="AA3460"/>
          <cell r="AB3460"/>
        </row>
        <row r="3461">
          <cell r="A3461"/>
          <cell r="B3461"/>
          <cell r="C3461"/>
          <cell r="D3461"/>
          <cell r="E3461"/>
          <cell r="F3461"/>
          <cell r="G3461"/>
          <cell r="H3461"/>
          <cell r="I3461"/>
          <cell r="J3461"/>
          <cell r="K3461"/>
          <cell r="L3461"/>
          <cell r="M3461"/>
          <cell r="N3461"/>
          <cell r="O3461"/>
          <cell r="P3461"/>
          <cell r="Q3461"/>
          <cell r="R3461"/>
          <cell r="S3461"/>
          <cell r="T3461"/>
          <cell r="U3461"/>
          <cell r="V3461"/>
          <cell r="W3461"/>
          <cell r="X3461"/>
          <cell r="Y3461"/>
          <cell r="Z3461"/>
          <cell r="AA3461"/>
          <cell r="AB3461"/>
        </row>
        <row r="3462">
          <cell r="A3462"/>
          <cell r="B3462"/>
          <cell r="C3462"/>
          <cell r="D3462"/>
          <cell r="E3462"/>
          <cell r="F3462"/>
          <cell r="G3462"/>
          <cell r="H3462"/>
          <cell r="I3462"/>
          <cell r="J3462"/>
          <cell r="K3462"/>
          <cell r="L3462"/>
          <cell r="M3462"/>
          <cell r="N3462"/>
          <cell r="O3462"/>
          <cell r="P3462"/>
          <cell r="Q3462"/>
          <cell r="R3462"/>
          <cell r="S3462"/>
          <cell r="T3462"/>
          <cell r="U3462"/>
          <cell r="V3462"/>
          <cell r="W3462"/>
          <cell r="X3462"/>
          <cell r="Y3462"/>
          <cell r="Z3462"/>
          <cell r="AA3462"/>
          <cell r="AB3462"/>
        </row>
        <row r="3463">
          <cell r="A3463"/>
          <cell r="B3463"/>
          <cell r="C3463"/>
          <cell r="D3463"/>
          <cell r="E3463"/>
          <cell r="F3463"/>
          <cell r="G3463"/>
          <cell r="H3463"/>
          <cell r="I3463"/>
          <cell r="J3463"/>
          <cell r="K3463"/>
          <cell r="L3463"/>
          <cell r="M3463"/>
          <cell r="N3463"/>
          <cell r="O3463"/>
          <cell r="P3463"/>
          <cell r="Q3463"/>
          <cell r="R3463"/>
          <cell r="S3463"/>
          <cell r="T3463"/>
          <cell r="U3463"/>
          <cell r="V3463"/>
          <cell r="W3463"/>
          <cell r="X3463"/>
          <cell r="Y3463"/>
          <cell r="Z3463"/>
          <cell r="AA3463"/>
          <cell r="AB3463"/>
        </row>
        <row r="3464">
          <cell r="A3464"/>
          <cell r="B3464"/>
          <cell r="C3464"/>
          <cell r="D3464"/>
          <cell r="E3464"/>
          <cell r="F3464"/>
          <cell r="G3464"/>
          <cell r="H3464"/>
          <cell r="I3464"/>
          <cell r="J3464"/>
          <cell r="K3464"/>
          <cell r="L3464"/>
          <cell r="M3464"/>
          <cell r="N3464"/>
          <cell r="O3464"/>
          <cell r="P3464"/>
          <cell r="Q3464"/>
          <cell r="R3464"/>
          <cell r="S3464"/>
          <cell r="T3464"/>
          <cell r="U3464"/>
          <cell r="V3464"/>
          <cell r="W3464"/>
          <cell r="X3464"/>
          <cell r="Y3464"/>
          <cell r="Z3464"/>
          <cell r="AA3464"/>
          <cell r="AB3464"/>
        </row>
        <row r="3465">
          <cell r="A3465"/>
          <cell r="B3465"/>
          <cell r="C3465"/>
          <cell r="D3465"/>
          <cell r="E3465"/>
          <cell r="F3465"/>
          <cell r="G3465"/>
          <cell r="H3465"/>
          <cell r="I3465"/>
          <cell r="J3465"/>
          <cell r="K3465"/>
          <cell r="L3465"/>
          <cell r="M3465"/>
          <cell r="N3465"/>
          <cell r="O3465"/>
          <cell r="P3465"/>
          <cell r="Q3465"/>
          <cell r="R3465"/>
          <cell r="S3465"/>
          <cell r="T3465"/>
          <cell r="U3465"/>
          <cell r="V3465"/>
          <cell r="W3465"/>
          <cell r="X3465"/>
          <cell r="Y3465"/>
          <cell r="Z3465"/>
          <cell r="AA3465"/>
          <cell r="AB3465"/>
        </row>
        <row r="3466">
          <cell r="A3466"/>
          <cell r="B3466"/>
          <cell r="C3466"/>
          <cell r="D3466"/>
          <cell r="E3466"/>
          <cell r="F3466"/>
          <cell r="G3466"/>
          <cell r="H3466"/>
          <cell r="I3466"/>
          <cell r="J3466"/>
          <cell r="K3466"/>
          <cell r="L3466"/>
          <cell r="M3466"/>
          <cell r="N3466"/>
          <cell r="O3466"/>
          <cell r="P3466"/>
          <cell r="Q3466"/>
          <cell r="R3466"/>
          <cell r="S3466"/>
          <cell r="T3466"/>
          <cell r="U3466"/>
          <cell r="V3466"/>
          <cell r="W3466"/>
          <cell r="X3466"/>
          <cell r="Y3466"/>
          <cell r="Z3466"/>
          <cell r="AA3466"/>
          <cell r="AB3466"/>
        </row>
        <row r="3467">
          <cell r="A3467"/>
          <cell r="B3467"/>
          <cell r="C3467"/>
          <cell r="D3467"/>
          <cell r="E3467"/>
          <cell r="F3467"/>
          <cell r="G3467"/>
          <cell r="H3467"/>
          <cell r="I3467"/>
          <cell r="J3467"/>
          <cell r="K3467"/>
          <cell r="L3467"/>
          <cell r="M3467"/>
          <cell r="N3467"/>
          <cell r="O3467"/>
          <cell r="P3467"/>
          <cell r="Q3467"/>
          <cell r="R3467"/>
          <cell r="S3467"/>
          <cell r="T3467"/>
          <cell r="U3467"/>
          <cell r="V3467"/>
          <cell r="W3467"/>
          <cell r="X3467"/>
          <cell r="Y3467"/>
          <cell r="Z3467"/>
          <cell r="AA3467"/>
          <cell r="AB3467"/>
        </row>
        <row r="3468">
          <cell r="A3468"/>
          <cell r="B3468"/>
          <cell r="C3468"/>
          <cell r="D3468"/>
          <cell r="E3468"/>
          <cell r="F3468"/>
          <cell r="G3468"/>
          <cell r="H3468"/>
          <cell r="I3468"/>
          <cell r="J3468"/>
          <cell r="K3468"/>
          <cell r="L3468"/>
          <cell r="M3468"/>
          <cell r="N3468"/>
          <cell r="O3468"/>
          <cell r="P3468"/>
          <cell r="Q3468"/>
          <cell r="R3468"/>
          <cell r="S3468"/>
          <cell r="T3468"/>
          <cell r="U3468"/>
          <cell r="V3468"/>
          <cell r="W3468"/>
          <cell r="X3468"/>
          <cell r="Y3468"/>
          <cell r="Z3468"/>
          <cell r="AA3468"/>
          <cell r="AB3468"/>
        </row>
        <row r="3469">
          <cell r="A3469"/>
          <cell r="B3469"/>
          <cell r="C3469"/>
          <cell r="D3469"/>
          <cell r="E3469"/>
          <cell r="F3469"/>
          <cell r="G3469"/>
          <cell r="H3469"/>
          <cell r="I3469"/>
          <cell r="J3469"/>
          <cell r="K3469"/>
          <cell r="L3469"/>
          <cell r="M3469"/>
          <cell r="N3469"/>
          <cell r="O3469"/>
          <cell r="P3469"/>
          <cell r="Q3469"/>
          <cell r="R3469"/>
          <cell r="S3469"/>
          <cell r="T3469"/>
          <cell r="U3469"/>
          <cell r="V3469"/>
          <cell r="W3469"/>
          <cell r="X3469"/>
          <cell r="Y3469"/>
          <cell r="Z3469"/>
          <cell r="AA3469"/>
          <cell r="AB3469"/>
        </row>
        <row r="3470">
          <cell r="A3470"/>
          <cell r="B3470"/>
          <cell r="C3470"/>
          <cell r="D3470"/>
          <cell r="E3470"/>
          <cell r="F3470"/>
          <cell r="G3470"/>
          <cell r="H3470"/>
          <cell r="I3470"/>
          <cell r="J3470"/>
          <cell r="K3470"/>
          <cell r="L3470"/>
          <cell r="M3470"/>
          <cell r="N3470"/>
          <cell r="O3470"/>
          <cell r="P3470"/>
          <cell r="Q3470"/>
          <cell r="R3470"/>
          <cell r="S3470"/>
          <cell r="T3470"/>
          <cell r="U3470"/>
          <cell r="V3470"/>
          <cell r="W3470"/>
          <cell r="X3470"/>
          <cell r="Y3470"/>
          <cell r="Z3470"/>
          <cell r="AA3470"/>
          <cell r="AB3470"/>
        </row>
        <row r="3471">
          <cell r="A3471"/>
          <cell r="B3471"/>
          <cell r="C3471"/>
          <cell r="D3471"/>
          <cell r="E3471"/>
          <cell r="F3471"/>
          <cell r="G3471"/>
          <cell r="H3471"/>
          <cell r="I3471"/>
          <cell r="J3471"/>
          <cell r="K3471"/>
          <cell r="L3471"/>
          <cell r="M3471"/>
          <cell r="N3471"/>
          <cell r="O3471"/>
          <cell r="P3471"/>
          <cell r="Q3471"/>
          <cell r="R3471"/>
          <cell r="S3471"/>
          <cell r="T3471"/>
          <cell r="U3471"/>
          <cell r="V3471"/>
          <cell r="W3471"/>
          <cell r="X3471"/>
          <cell r="Y3471"/>
          <cell r="Z3471"/>
          <cell r="AA3471"/>
          <cell r="AB3471"/>
        </row>
        <row r="3472">
          <cell r="A3472"/>
          <cell r="B3472"/>
          <cell r="C3472"/>
          <cell r="D3472"/>
          <cell r="E3472"/>
          <cell r="F3472"/>
          <cell r="G3472"/>
          <cell r="H3472"/>
          <cell r="I3472"/>
          <cell r="J3472"/>
          <cell r="K3472"/>
          <cell r="L3472"/>
          <cell r="M3472"/>
          <cell r="N3472"/>
          <cell r="O3472"/>
          <cell r="P3472"/>
          <cell r="Q3472"/>
          <cell r="R3472"/>
          <cell r="S3472"/>
          <cell r="T3472"/>
          <cell r="U3472"/>
          <cell r="V3472"/>
          <cell r="W3472"/>
          <cell r="X3472"/>
          <cell r="Y3472"/>
          <cell r="Z3472"/>
          <cell r="AA3472"/>
          <cell r="AB3472"/>
        </row>
        <row r="3473">
          <cell r="A3473"/>
          <cell r="B3473"/>
          <cell r="C3473"/>
          <cell r="D3473"/>
          <cell r="E3473"/>
          <cell r="F3473"/>
          <cell r="G3473"/>
          <cell r="H3473"/>
          <cell r="I3473"/>
          <cell r="J3473"/>
          <cell r="K3473"/>
          <cell r="L3473"/>
          <cell r="M3473"/>
          <cell r="N3473"/>
          <cell r="O3473"/>
          <cell r="P3473"/>
          <cell r="Q3473"/>
          <cell r="R3473"/>
          <cell r="S3473"/>
          <cell r="T3473"/>
          <cell r="U3473"/>
          <cell r="V3473"/>
          <cell r="W3473"/>
          <cell r="X3473"/>
          <cell r="Y3473"/>
          <cell r="Z3473"/>
          <cell r="AA3473"/>
          <cell r="AB3473"/>
        </row>
        <row r="3474">
          <cell r="A3474"/>
          <cell r="B3474"/>
          <cell r="C3474"/>
          <cell r="D3474"/>
          <cell r="E3474"/>
          <cell r="F3474"/>
          <cell r="G3474"/>
          <cell r="H3474"/>
          <cell r="I3474"/>
          <cell r="J3474"/>
          <cell r="K3474"/>
          <cell r="L3474"/>
          <cell r="M3474"/>
          <cell r="N3474"/>
          <cell r="O3474"/>
          <cell r="P3474"/>
          <cell r="Q3474"/>
          <cell r="R3474"/>
          <cell r="S3474"/>
          <cell r="T3474"/>
          <cell r="U3474"/>
          <cell r="V3474"/>
          <cell r="W3474"/>
          <cell r="X3474"/>
          <cell r="Y3474"/>
          <cell r="Z3474"/>
          <cell r="AA3474"/>
          <cell r="AB3474"/>
        </row>
        <row r="3475">
          <cell r="A3475"/>
          <cell r="B3475"/>
          <cell r="C3475"/>
          <cell r="D3475"/>
          <cell r="E3475"/>
          <cell r="F3475"/>
          <cell r="G3475"/>
          <cell r="H3475"/>
          <cell r="I3475"/>
          <cell r="J3475"/>
          <cell r="K3475"/>
          <cell r="L3475"/>
          <cell r="M3475"/>
          <cell r="N3475"/>
          <cell r="O3475"/>
          <cell r="P3475"/>
          <cell r="Q3475"/>
          <cell r="R3475"/>
          <cell r="S3475"/>
          <cell r="T3475"/>
          <cell r="U3475"/>
          <cell r="V3475"/>
          <cell r="W3475"/>
          <cell r="X3475"/>
          <cell r="Y3475"/>
          <cell r="Z3475"/>
          <cell r="AA3475"/>
          <cell r="AB3475"/>
        </row>
        <row r="3476">
          <cell r="A3476"/>
          <cell r="B3476"/>
          <cell r="C3476"/>
          <cell r="D3476"/>
          <cell r="E3476"/>
          <cell r="F3476"/>
          <cell r="G3476"/>
          <cell r="H3476"/>
          <cell r="I3476"/>
          <cell r="J3476"/>
          <cell r="K3476"/>
          <cell r="L3476"/>
          <cell r="M3476"/>
          <cell r="N3476"/>
          <cell r="O3476"/>
          <cell r="P3476"/>
          <cell r="Q3476"/>
          <cell r="R3476"/>
          <cell r="S3476"/>
          <cell r="T3476"/>
          <cell r="U3476"/>
          <cell r="V3476"/>
          <cell r="W3476"/>
          <cell r="X3476"/>
          <cell r="Y3476"/>
          <cell r="Z3476"/>
          <cell r="AA3476"/>
          <cell r="AB3476"/>
        </row>
        <row r="3477">
          <cell r="A3477"/>
          <cell r="B3477"/>
          <cell r="C3477"/>
          <cell r="D3477"/>
          <cell r="E3477"/>
          <cell r="F3477"/>
          <cell r="G3477"/>
          <cell r="H3477"/>
          <cell r="I3477"/>
          <cell r="J3477"/>
          <cell r="K3477"/>
          <cell r="L3477"/>
          <cell r="M3477"/>
          <cell r="N3477"/>
          <cell r="O3477"/>
          <cell r="P3477"/>
          <cell r="Q3477"/>
          <cell r="R3477"/>
          <cell r="S3477"/>
          <cell r="T3477"/>
          <cell r="U3477"/>
          <cell r="V3477"/>
          <cell r="W3477"/>
          <cell r="X3477"/>
          <cell r="Y3477"/>
          <cell r="Z3477"/>
          <cell r="AA3477"/>
          <cell r="AB3477"/>
        </row>
        <row r="3478">
          <cell r="A3478"/>
          <cell r="B3478"/>
          <cell r="C3478"/>
          <cell r="D3478"/>
          <cell r="E3478"/>
          <cell r="F3478"/>
          <cell r="G3478"/>
          <cell r="H3478"/>
          <cell r="I3478"/>
          <cell r="J3478"/>
          <cell r="K3478"/>
          <cell r="L3478"/>
          <cell r="M3478"/>
          <cell r="N3478"/>
          <cell r="O3478"/>
          <cell r="P3478"/>
          <cell r="Q3478"/>
          <cell r="R3478"/>
          <cell r="S3478"/>
          <cell r="T3478"/>
          <cell r="U3478"/>
          <cell r="V3478"/>
          <cell r="W3478"/>
          <cell r="X3478"/>
          <cell r="Y3478"/>
          <cell r="Z3478"/>
          <cell r="AA3478"/>
          <cell r="AB3478"/>
        </row>
        <row r="3479">
          <cell r="A3479"/>
          <cell r="B3479"/>
          <cell r="C3479"/>
          <cell r="D3479"/>
          <cell r="E3479"/>
          <cell r="F3479"/>
          <cell r="G3479"/>
          <cell r="H3479"/>
          <cell r="I3479"/>
          <cell r="J3479"/>
          <cell r="K3479"/>
          <cell r="L3479"/>
          <cell r="M3479"/>
          <cell r="N3479"/>
          <cell r="O3479"/>
          <cell r="P3479"/>
          <cell r="Q3479"/>
          <cell r="R3479"/>
          <cell r="S3479"/>
          <cell r="T3479"/>
          <cell r="U3479"/>
          <cell r="V3479"/>
          <cell r="W3479"/>
          <cell r="X3479"/>
          <cell r="Y3479"/>
          <cell r="Z3479"/>
          <cell r="AA3479"/>
          <cell r="AB3479"/>
        </row>
        <row r="3480">
          <cell r="A3480"/>
          <cell r="B3480"/>
          <cell r="C3480"/>
          <cell r="D3480"/>
          <cell r="E3480"/>
          <cell r="F3480"/>
          <cell r="G3480"/>
          <cell r="H3480"/>
          <cell r="I3480"/>
          <cell r="J3480"/>
          <cell r="K3480"/>
          <cell r="L3480"/>
          <cell r="M3480"/>
          <cell r="N3480"/>
          <cell r="O3480"/>
          <cell r="P3480"/>
          <cell r="Q3480"/>
          <cell r="R3480"/>
          <cell r="S3480"/>
          <cell r="T3480"/>
          <cell r="U3480"/>
          <cell r="V3480"/>
          <cell r="W3480"/>
          <cell r="X3480"/>
          <cell r="Y3480"/>
          <cell r="Z3480"/>
          <cell r="AA3480"/>
          <cell r="AB3480"/>
        </row>
        <row r="3481">
          <cell r="A3481"/>
          <cell r="B3481"/>
          <cell r="C3481"/>
          <cell r="D3481"/>
          <cell r="E3481"/>
          <cell r="F3481"/>
          <cell r="G3481"/>
          <cell r="H3481"/>
          <cell r="I3481"/>
          <cell r="J3481"/>
          <cell r="K3481"/>
          <cell r="L3481"/>
          <cell r="M3481"/>
          <cell r="N3481"/>
          <cell r="O3481"/>
          <cell r="P3481"/>
          <cell r="Q3481"/>
          <cell r="R3481"/>
          <cell r="S3481"/>
          <cell r="T3481"/>
          <cell r="U3481"/>
          <cell r="V3481"/>
          <cell r="W3481"/>
          <cell r="X3481"/>
          <cell r="Y3481"/>
          <cell r="Z3481"/>
          <cell r="AA3481"/>
          <cell r="AB3481"/>
        </row>
        <row r="3482">
          <cell r="A3482"/>
          <cell r="B3482"/>
          <cell r="C3482"/>
          <cell r="D3482"/>
          <cell r="E3482"/>
          <cell r="F3482"/>
          <cell r="G3482"/>
          <cell r="H3482"/>
          <cell r="I3482"/>
          <cell r="J3482"/>
          <cell r="K3482"/>
          <cell r="L3482"/>
          <cell r="M3482"/>
          <cell r="N3482"/>
          <cell r="O3482"/>
          <cell r="P3482"/>
          <cell r="Q3482"/>
          <cell r="R3482"/>
          <cell r="S3482"/>
          <cell r="T3482"/>
          <cell r="U3482"/>
          <cell r="V3482"/>
          <cell r="W3482"/>
          <cell r="X3482"/>
          <cell r="Y3482"/>
          <cell r="Z3482"/>
          <cell r="AA3482"/>
          <cell r="AB3482"/>
        </row>
        <row r="3483">
          <cell r="A3483"/>
          <cell r="B3483"/>
          <cell r="C3483"/>
          <cell r="D3483"/>
          <cell r="E3483"/>
          <cell r="F3483"/>
          <cell r="G3483"/>
          <cell r="H3483"/>
          <cell r="I3483"/>
          <cell r="J3483"/>
          <cell r="K3483"/>
          <cell r="L3483"/>
          <cell r="M3483"/>
          <cell r="N3483"/>
          <cell r="O3483"/>
          <cell r="P3483"/>
          <cell r="Q3483"/>
          <cell r="R3483"/>
          <cell r="S3483"/>
          <cell r="T3483"/>
          <cell r="U3483"/>
          <cell r="V3483"/>
          <cell r="W3483"/>
          <cell r="X3483"/>
          <cell r="Y3483"/>
          <cell r="Z3483"/>
          <cell r="AA3483"/>
          <cell r="AB3483"/>
        </row>
        <row r="3484">
          <cell r="A3484"/>
          <cell r="B3484"/>
          <cell r="C3484"/>
          <cell r="D3484"/>
          <cell r="E3484"/>
          <cell r="F3484"/>
          <cell r="G3484"/>
          <cell r="H3484"/>
          <cell r="I3484"/>
          <cell r="J3484"/>
          <cell r="K3484"/>
          <cell r="L3484"/>
          <cell r="M3484"/>
          <cell r="N3484"/>
          <cell r="O3484"/>
          <cell r="P3484"/>
          <cell r="Q3484"/>
          <cell r="R3484"/>
          <cell r="S3484"/>
          <cell r="T3484"/>
          <cell r="U3484"/>
          <cell r="V3484"/>
          <cell r="W3484"/>
          <cell r="X3484"/>
          <cell r="Y3484"/>
          <cell r="Z3484"/>
          <cell r="AA3484"/>
          <cell r="AB3484"/>
        </row>
        <row r="3485">
          <cell r="A3485"/>
          <cell r="B3485"/>
          <cell r="C3485"/>
          <cell r="D3485"/>
          <cell r="E3485"/>
          <cell r="F3485"/>
          <cell r="G3485"/>
          <cell r="H3485"/>
          <cell r="I3485"/>
          <cell r="J3485"/>
          <cell r="K3485"/>
          <cell r="L3485"/>
          <cell r="M3485"/>
          <cell r="N3485"/>
          <cell r="O3485"/>
          <cell r="P3485"/>
          <cell r="Q3485"/>
          <cell r="R3485"/>
          <cell r="S3485"/>
          <cell r="T3485"/>
          <cell r="U3485"/>
          <cell r="V3485"/>
          <cell r="W3485"/>
          <cell r="X3485"/>
          <cell r="Y3485"/>
          <cell r="Z3485"/>
          <cell r="AA3485"/>
          <cell r="AB3485"/>
        </row>
        <row r="3486">
          <cell r="A3486"/>
          <cell r="B3486"/>
          <cell r="C3486"/>
          <cell r="D3486"/>
          <cell r="E3486"/>
          <cell r="F3486"/>
          <cell r="G3486"/>
          <cell r="H3486"/>
          <cell r="I3486"/>
          <cell r="J3486"/>
          <cell r="K3486"/>
          <cell r="L3486"/>
          <cell r="M3486"/>
          <cell r="N3486"/>
          <cell r="O3486"/>
          <cell r="P3486"/>
          <cell r="Q3486"/>
          <cell r="R3486"/>
          <cell r="S3486"/>
          <cell r="T3486"/>
          <cell r="U3486"/>
          <cell r="V3486"/>
          <cell r="W3486"/>
          <cell r="X3486"/>
          <cell r="Y3486"/>
          <cell r="Z3486"/>
          <cell r="AA3486"/>
          <cell r="AB3486"/>
        </row>
        <row r="3487">
          <cell r="A3487"/>
          <cell r="B3487"/>
          <cell r="C3487"/>
          <cell r="D3487"/>
          <cell r="E3487"/>
          <cell r="F3487"/>
          <cell r="G3487"/>
          <cell r="H3487"/>
          <cell r="I3487"/>
          <cell r="J3487"/>
          <cell r="K3487"/>
          <cell r="L3487"/>
          <cell r="M3487"/>
          <cell r="N3487"/>
          <cell r="O3487"/>
          <cell r="P3487"/>
          <cell r="Q3487"/>
          <cell r="R3487"/>
          <cell r="S3487"/>
          <cell r="T3487"/>
          <cell r="U3487"/>
          <cell r="V3487"/>
          <cell r="W3487"/>
          <cell r="X3487"/>
          <cell r="Y3487"/>
          <cell r="Z3487"/>
          <cell r="AA3487"/>
          <cell r="AB3487"/>
        </row>
        <row r="3488">
          <cell r="A3488"/>
          <cell r="B3488"/>
          <cell r="C3488"/>
          <cell r="D3488"/>
          <cell r="E3488"/>
          <cell r="F3488"/>
          <cell r="G3488"/>
          <cell r="H3488"/>
          <cell r="I3488"/>
          <cell r="J3488"/>
          <cell r="K3488"/>
          <cell r="L3488"/>
          <cell r="M3488"/>
          <cell r="N3488"/>
          <cell r="O3488"/>
          <cell r="P3488"/>
          <cell r="Q3488"/>
          <cell r="R3488"/>
          <cell r="S3488"/>
          <cell r="T3488"/>
          <cell r="U3488"/>
          <cell r="V3488"/>
          <cell r="W3488"/>
          <cell r="X3488"/>
          <cell r="Y3488"/>
          <cell r="Z3488"/>
          <cell r="AA3488"/>
          <cell r="AB3488"/>
        </row>
        <row r="3489">
          <cell r="A3489"/>
          <cell r="B3489"/>
          <cell r="C3489"/>
          <cell r="D3489"/>
          <cell r="E3489"/>
          <cell r="F3489"/>
          <cell r="G3489"/>
          <cell r="H3489"/>
          <cell r="I3489"/>
          <cell r="J3489"/>
          <cell r="K3489"/>
          <cell r="L3489"/>
          <cell r="M3489"/>
          <cell r="N3489"/>
          <cell r="O3489"/>
          <cell r="P3489"/>
          <cell r="Q3489"/>
          <cell r="R3489"/>
          <cell r="S3489"/>
          <cell r="T3489"/>
          <cell r="U3489"/>
          <cell r="V3489"/>
          <cell r="W3489"/>
          <cell r="X3489"/>
          <cell r="Y3489"/>
          <cell r="Z3489"/>
          <cell r="AA3489"/>
          <cell r="AB3489"/>
        </row>
        <row r="3490">
          <cell r="A3490"/>
          <cell r="B3490"/>
          <cell r="C3490"/>
          <cell r="D3490"/>
          <cell r="E3490"/>
          <cell r="F3490"/>
          <cell r="G3490"/>
          <cell r="H3490"/>
          <cell r="I3490"/>
          <cell r="J3490"/>
          <cell r="K3490"/>
          <cell r="L3490"/>
          <cell r="M3490"/>
          <cell r="N3490"/>
          <cell r="O3490"/>
          <cell r="P3490"/>
          <cell r="Q3490"/>
          <cell r="R3490"/>
          <cell r="S3490"/>
          <cell r="T3490"/>
          <cell r="U3490"/>
          <cell r="V3490"/>
          <cell r="W3490"/>
          <cell r="X3490"/>
          <cell r="Y3490"/>
          <cell r="Z3490"/>
          <cell r="AA3490"/>
          <cell r="AB3490"/>
        </row>
        <row r="3491">
          <cell r="A3491"/>
          <cell r="B3491"/>
          <cell r="C3491"/>
          <cell r="D3491"/>
          <cell r="E3491"/>
          <cell r="F3491"/>
          <cell r="G3491"/>
          <cell r="H3491"/>
          <cell r="I3491"/>
          <cell r="J3491"/>
          <cell r="K3491"/>
          <cell r="L3491"/>
          <cell r="M3491"/>
          <cell r="N3491"/>
          <cell r="O3491"/>
          <cell r="P3491"/>
          <cell r="Q3491"/>
          <cell r="R3491"/>
          <cell r="S3491"/>
          <cell r="T3491"/>
          <cell r="U3491"/>
          <cell r="V3491"/>
          <cell r="W3491"/>
          <cell r="X3491"/>
          <cell r="Y3491"/>
          <cell r="Z3491"/>
          <cell r="AA3491"/>
          <cell r="AB3491"/>
        </row>
        <row r="3492">
          <cell r="A3492"/>
          <cell r="B3492"/>
          <cell r="C3492"/>
          <cell r="D3492"/>
          <cell r="E3492"/>
          <cell r="F3492"/>
          <cell r="G3492"/>
          <cell r="H3492"/>
          <cell r="I3492"/>
          <cell r="J3492"/>
          <cell r="K3492"/>
          <cell r="L3492"/>
          <cell r="M3492"/>
          <cell r="N3492"/>
          <cell r="O3492"/>
          <cell r="P3492"/>
          <cell r="Q3492"/>
          <cell r="R3492"/>
          <cell r="S3492"/>
          <cell r="T3492"/>
          <cell r="U3492"/>
          <cell r="V3492"/>
          <cell r="W3492"/>
          <cell r="X3492"/>
          <cell r="Y3492"/>
          <cell r="Z3492"/>
          <cell r="AA3492"/>
          <cell r="AB3492"/>
        </row>
        <row r="3493">
          <cell r="A3493"/>
          <cell r="B3493"/>
          <cell r="C3493"/>
          <cell r="D3493"/>
          <cell r="E3493"/>
          <cell r="F3493"/>
          <cell r="G3493"/>
          <cell r="H3493"/>
          <cell r="I3493"/>
          <cell r="J3493"/>
          <cell r="K3493"/>
          <cell r="L3493"/>
          <cell r="M3493"/>
          <cell r="N3493"/>
          <cell r="O3493"/>
          <cell r="P3493"/>
          <cell r="Q3493"/>
          <cell r="R3493"/>
          <cell r="S3493"/>
          <cell r="T3493"/>
          <cell r="U3493"/>
          <cell r="V3493"/>
          <cell r="W3493"/>
          <cell r="X3493"/>
          <cell r="Y3493"/>
          <cell r="Z3493"/>
          <cell r="AA3493"/>
          <cell r="AB3493"/>
        </row>
        <row r="3494">
          <cell r="A3494"/>
          <cell r="B3494"/>
          <cell r="C3494"/>
          <cell r="D3494"/>
          <cell r="E3494"/>
          <cell r="F3494"/>
          <cell r="G3494"/>
          <cell r="H3494"/>
          <cell r="I3494"/>
          <cell r="J3494"/>
          <cell r="K3494"/>
          <cell r="L3494"/>
          <cell r="M3494"/>
          <cell r="N3494"/>
          <cell r="O3494"/>
          <cell r="P3494"/>
          <cell r="Q3494"/>
          <cell r="R3494"/>
          <cell r="S3494"/>
          <cell r="T3494"/>
          <cell r="U3494"/>
          <cell r="V3494"/>
          <cell r="W3494"/>
          <cell r="X3494"/>
          <cell r="Y3494"/>
          <cell r="Z3494"/>
          <cell r="AA3494"/>
          <cell r="AB3494"/>
        </row>
        <row r="3495">
          <cell r="A3495"/>
          <cell r="B3495"/>
          <cell r="C3495"/>
          <cell r="D3495"/>
          <cell r="E3495"/>
          <cell r="F3495"/>
          <cell r="G3495"/>
          <cell r="H3495"/>
          <cell r="I3495"/>
          <cell r="J3495"/>
          <cell r="K3495"/>
          <cell r="L3495"/>
          <cell r="M3495"/>
          <cell r="N3495"/>
          <cell r="O3495"/>
          <cell r="P3495"/>
          <cell r="Q3495"/>
          <cell r="R3495"/>
          <cell r="S3495"/>
          <cell r="T3495"/>
          <cell r="U3495"/>
          <cell r="V3495"/>
          <cell r="W3495"/>
          <cell r="X3495"/>
          <cell r="Y3495"/>
          <cell r="Z3495"/>
          <cell r="AA3495"/>
          <cell r="AB3495"/>
        </row>
        <row r="3496">
          <cell r="A3496"/>
          <cell r="B3496"/>
          <cell r="C3496"/>
          <cell r="D3496"/>
          <cell r="E3496"/>
          <cell r="F3496"/>
          <cell r="G3496"/>
          <cell r="H3496"/>
          <cell r="I3496"/>
          <cell r="J3496"/>
          <cell r="K3496"/>
          <cell r="L3496"/>
          <cell r="M3496"/>
          <cell r="N3496"/>
          <cell r="O3496"/>
          <cell r="P3496"/>
          <cell r="Q3496"/>
          <cell r="R3496"/>
          <cell r="S3496"/>
          <cell r="T3496"/>
          <cell r="U3496"/>
          <cell r="V3496"/>
          <cell r="W3496"/>
          <cell r="X3496"/>
          <cell r="Y3496"/>
          <cell r="Z3496"/>
          <cell r="AA3496"/>
          <cell r="AB3496"/>
        </row>
        <row r="3497">
          <cell r="A3497"/>
          <cell r="B3497"/>
          <cell r="C3497"/>
          <cell r="D3497"/>
          <cell r="E3497"/>
          <cell r="F3497"/>
          <cell r="G3497"/>
          <cell r="H3497"/>
          <cell r="I3497"/>
          <cell r="J3497"/>
          <cell r="K3497"/>
          <cell r="L3497"/>
          <cell r="M3497"/>
          <cell r="N3497"/>
          <cell r="O3497"/>
          <cell r="P3497"/>
          <cell r="Q3497"/>
          <cell r="R3497"/>
          <cell r="S3497"/>
          <cell r="T3497"/>
          <cell r="U3497"/>
          <cell r="V3497"/>
          <cell r="W3497"/>
          <cell r="X3497"/>
          <cell r="Y3497"/>
          <cell r="Z3497"/>
          <cell r="AA3497"/>
          <cell r="AB3497"/>
        </row>
        <row r="3498">
          <cell r="A3498"/>
          <cell r="B3498"/>
          <cell r="C3498"/>
          <cell r="D3498"/>
          <cell r="E3498"/>
          <cell r="F3498"/>
          <cell r="G3498"/>
          <cell r="H3498"/>
          <cell r="I3498"/>
          <cell r="J3498"/>
          <cell r="K3498"/>
          <cell r="L3498"/>
          <cell r="M3498"/>
          <cell r="N3498"/>
          <cell r="O3498"/>
          <cell r="P3498"/>
          <cell r="Q3498"/>
          <cell r="R3498"/>
          <cell r="S3498"/>
          <cell r="T3498"/>
          <cell r="U3498"/>
          <cell r="V3498"/>
          <cell r="W3498"/>
          <cell r="X3498"/>
          <cell r="Y3498"/>
          <cell r="Z3498"/>
          <cell r="AA3498"/>
          <cell r="AB3498"/>
        </row>
        <row r="3499">
          <cell r="A3499"/>
          <cell r="B3499"/>
          <cell r="C3499"/>
          <cell r="D3499"/>
          <cell r="E3499"/>
          <cell r="F3499"/>
          <cell r="G3499"/>
          <cell r="H3499"/>
          <cell r="I3499"/>
          <cell r="J3499"/>
          <cell r="K3499"/>
          <cell r="L3499"/>
          <cell r="M3499"/>
          <cell r="N3499"/>
          <cell r="O3499"/>
          <cell r="P3499"/>
          <cell r="Q3499"/>
          <cell r="R3499"/>
          <cell r="S3499"/>
          <cell r="T3499"/>
          <cell r="U3499"/>
          <cell r="V3499"/>
          <cell r="W3499"/>
          <cell r="X3499"/>
          <cell r="Y3499"/>
          <cell r="Z3499"/>
          <cell r="AA3499"/>
          <cell r="AB3499"/>
        </row>
        <row r="3500">
          <cell r="A3500"/>
          <cell r="B3500"/>
          <cell r="C3500"/>
          <cell r="D3500"/>
          <cell r="E3500"/>
          <cell r="F3500"/>
          <cell r="G3500"/>
          <cell r="H3500"/>
          <cell r="I3500"/>
          <cell r="J3500"/>
          <cell r="K3500"/>
          <cell r="L3500"/>
          <cell r="M3500"/>
          <cell r="N3500"/>
          <cell r="O3500"/>
          <cell r="P3500"/>
          <cell r="Q3500"/>
          <cell r="R3500"/>
          <cell r="S3500"/>
          <cell r="T3500"/>
          <cell r="U3500"/>
          <cell r="V3500"/>
          <cell r="W3500"/>
          <cell r="X3500"/>
          <cell r="Y3500"/>
          <cell r="Z3500"/>
          <cell r="AA3500"/>
          <cell r="AB3500"/>
        </row>
        <row r="3501">
          <cell r="A3501"/>
          <cell r="B3501"/>
          <cell r="C3501"/>
          <cell r="D3501"/>
          <cell r="E3501"/>
          <cell r="F3501"/>
          <cell r="G3501"/>
          <cell r="H3501"/>
          <cell r="I3501"/>
          <cell r="J3501"/>
          <cell r="K3501"/>
          <cell r="L3501"/>
          <cell r="M3501"/>
          <cell r="N3501"/>
          <cell r="O3501"/>
          <cell r="P3501"/>
          <cell r="Q3501"/>
          <cell r="R3501"/>
          <cell r="S3501"/>
          <cell r="T3501"/>
          <cell r="U3501"/>
          <cell r="V3501"/>
          <cell r="W3501"/>
          <cell r="X3501"/>
          <cell r="Y3501"/>
          <cell r="Z3501"/>
          <cell r="AA3501"/>
          <cell r="AB3501"/>
        </row>
        <row r="3502">
          <cell r="A3502"/>
          <cell r="B3502"/>
          <cell r="C3502"/>
          <cell r="D3502"/>
          <cell r="E3502"/>
          <cell r="F3502"/>
          <cell r="G3502"/>
          <cell r="H3502"/>
          <cell r="I3502"/>
          <cell r="J3502"/>
          <cell r="K3502"/>
          <cell r="L3502"/>
          <cell r="M3502"/>
          <cell r="N3502"/>
          <cell r="O3502"/>
          <cell r="P3502"/>
          <cell r="Q3502"/>
          <cell r="R3502"/>
          <cell r="S3502"/>
          <cell r="T3502"/>
          <cell r="U3502"/>
          <cell r="V3502"/>
          <cell r="W3502"/>
          <cell r="X3502"/>
          <cell r="Y3502"/>
          <cell r="Z3502"/>
          <cell r="AA3502"/>
          <cell r="AB3502"/>
        </row>
        <row r="3503">
          <cell r="A3503"/>
          <cell r="B3503"/>
          <cell r="C3503"/>
          <cell r="D3503"/>
          <cell r="E3503"/>
          <cell r="F3503"/>
          <cell r="G3503"/>
          <cell r="H3503"/>
          <cell r="I3503"/>
          <cell r="J3503"/>
          <cell r="K3503"/>
          <cell r="L3503"/>
          <cell r="M3503"/>
          <cell r="N3503"/>
          <cell r="O3503"/>
          <cell r="P3503"/>
          <cell r="Q3503"/>
          <cell r="R3503"/>
          <cell r="S3503"/>
          <cell r="T3503"/>
          <cell r="U3503"/>
          <cell r="V3503"/>
          <cell r="W3503"/>
          <cell r="X3503"/>
          <cell r="Y3503"/>
          <cell r="Z3503"/>
          <cell r="AA3503"/>
          <cell r="AB3503"/>
        </row>
        <row r="3504">
          <cell r="A3504"/>
          <cell r="B3504"/>
          <cell r="C3504"/>
          <cell r="D3504"/>
          <cell r="E3504"/>
          <cell r="F3504"/>
          <cell r="G3504"/>
          <cell r="H3504"/>
          <cell r="I3504"/>
          <cell r="J3504"/>
          <cell r="K3504"/>
          <cell r="L3504"/>
          <cell r="M3504"/>
          <cell r="N3504"/>
          <cell r="O3504"/>
          <cell r="P3504"/>
          <cell r="Q3504"/>
          <cell r="R3504"/>
          <cell r="S3504"/>
          <cell r="T3504"/>
          <cell r="U3504"/>
          <cell r="V3504"/>
          <cell r="W3504"/>
          <cell r="X3504"/>
          <cell r="Y3504"/>
          <cell r="Z3504"/>
          <cell r="AA3504"/>
          <cell r="AB3504"/>
        </row>
        <row r="3505">
          <cell r="A3505"/>
          <cell r="B3505"/>
          <cell r="C3505"/>
          <cell r="D3505"/>
          <cell r="E3505"/>
          <cell r="F3505"/>
          <cell r="G3505"/>
          <cell r="H3505"/>
          <cell r="I3505"/>
          <cell r="J3505"/>
          <cell r="K3505"/>
          <cell r="L3505"/>
          <cell r="M3505"/>
          <cell r="N3505"/>
          <cell r="O3505"/>
          <cell r="P3505"/>
          <cell r="Q3505"/>
          <cell r="R3505"/>
          <cell r="S3505"/>
          <cell r="T3505"/>
          <cell r="U3505"/>
          <cell r="V3505"/>
          <cell r="W3505"/>
          <cell r="X3505"/>
          <cell r="Y3505"/>
          <cell r="Z3505"/>
          <cell r="AA3505"/>
          <cell r="AB3505"/>
        </row>
        <row r="3506">
          <cell r="A3506"/>
          <cell r="B3506"/>
          <cell r="C3506"/>
          <cell r="D3506"/>
          <cell r="E3506"/>
          <cell r="F3506"/>
          <cell r="G3506"/>
          <cell r="H3506"/>
          <cell r="I3506"/>
          <cell r="J3506"/>
          <cell r="K3506"/>
          <cell r="L3506"/>
          <cell r="M3506"/>
          <cell r="N3506"/>
          <cell r="O3506"/>
          <cell r="P3506"/>
          <cell r="Q3506"/>
          <cell r="R3506"/>
          <cell r="S3506"/>
          <cell r="T3506"/>
          <cell r="U3506"/>
          <cell r="V3506"/>
          <cell r="W3506"/>
          <cell r="X3506"/>
          <cell r="Y3506"/>
          <cell r="Z3506"/>
          <cell r="AA3506"/>
          <cell r="AB3506"/>
        </row>
        <row r="3507">
          <cell r="A3507"/>
          <cell r="B3507"/>
          <cell r="C3507"/>
          <cell r="D3507"/>
          <cell r="E3507"/>
          <cell r="F3507"/>
          <cell r="G3507"/>
          <cell r="H3507"/>
          <cell r="I3507"/>
          <cell r="J3507"/>
          <cell r="K3507"/>
          <cell r="L3507"/>
          <cell r="M3507"/>
          <cell r="N3507"/>
          <cell r="O3507"/>
          <cell r="P3507"/>
          <cell r="Q3507"/>
          <cell r="R3507"/>
          <cell r="S3507"/>
          <cell r="T3507"/>
          <cell r="U3507"/>
          <cell r="V3507"/>
          <cell r="W3507"/>
          <cell r="X3507"/>
          <cell r="Y3507"/>
          <cell r="Z3507"/>
          <cell r="AA3507"/>
          <cell r="AB3507"/>
        </row>
        <row r="3508">
          <cell r="A3508"/>
          <cell r="B3508"/>
          <cell r="C3508"/>
          <cell r="D3508"/>
          <cell r="E3508"/>
          <cell r="F3508"/>
          <cell r="G3508"/>
          <cell r="H3508"/>
          <cell r="I3508"/>
          <cell r="J3508"/>
          <cell r="K3508"/>
          <cell r="L3508"/>
          <cell r="M3508"/>
          <cell r="N3508"/>
          <cell r="O3508"/>
          <cell r="P3508"/>
          <cell r="Q3508"/>
          <cell r="R3508"/>
          <cell r="S3508"/>
          <cell r="T3508"/>
          <cell r="U3508"/>
          <cell r="V3508"/>
          <cell r="W3508"/>
          <cell r="X3508"/>
          <cell r="Y3508"/>
          <cell r="Z3508"/>
          <cell r="AA3508"/>
          <cell r="AB3508"/>
        </row>
        <row r="3509">
          <cell r="A3509"/>
          <cell r="B3509"/>
          <cell r="C3509"/>
          <cell r="D3509"/>
          <cell r="E3509"/>
          <cell r="F3509"/>
          <cell r="G3509"/>
          <cell r="H3509"/>
          <cell r="I3509"/>
          <cell r="J3509"/>
          <cell r="K3509"/>
          <cell r="L3509"/>
          <cell r="M3509"/>
          <cell r="N3509"/>
          <cell r="O3509"/>
          <cell r="P3509"/>
          <cell r="Q3509"/>
          <cell r="R3509"/>
          <cell r="S3509"/>
          <cell r="T3509"/>
          <cell r="U3509"/>
          <cell r="V3509"/>
          <cell r="W3509"/>
          <cell r="X3509"/>
          <cell r="Y3509"/>
          <cell r="Z3509"/>
          <cell r="AA3509"/>
          <cell r="AB3509"/>
        </row>
        <row r="3510">
          <cell r="A3510"/>
          <cell r="B3510"/>
          <cell r="C3510"/>
          <cell r="D3510"/>
          <cell r="E3510"/>
          <cell r="F3510"/>
          <cell r="G3510"/>
          <cell r="H3510"/>
          <cell r="I3510"/>
          <cell r="J3510"/>
          <cell r="K3510"/>
          <cell r="L3510"/>
          <cell r="M3510"/>
          <cell r="N3510"/>
          <cell r="O3510"/>
          <cell r="P3510"/>
          <cell r="Q3510"/>
          <cell r="R3510"/>
          <cell r="S3510"/>
          <cell r="T3510"/>
          <cell r="U3510"/>
          <cell r="V3510"/>
          <cell r="W3510"/>
          <cell r="X3510"/>
          <cell r="Y3510"/>
          <cell r="Z3510"/>
          <cell r="AA3510"/>
          <cell r="AB3510"/>
        </row>
        <row r="3511">
          <cell r="A3511"/>
          <cell r="B3511"/>
          <cell r="C3511"/>
          <cell r="D3511"/>
          <cell r="E3511"/>
          <cell r="F3511"/>
          <cell r="G3511"/>
          <cell r="H3511"/>
          <cell r="I3511"/>
          <cell r="J3511"/>
          <cell r="K3511"/>
          <cell r="L3511"/>
          <cell r="M3511"/>
          <cell r="N3511"/>
          <cell r="O3511"/>
          <cell r="P3511"/>
          <cell r="Q3511"/>
          <cell r="R3511"/>
          <cell r="S3511"/>
          <cell r="T3511"/>
          <cell r="U3511"/>
          <cell r="V3511"/>
          <cell r="W3511"/>
          <cell r="X3511"/>
          <cell r="Y3511"/>
          <cell r="Z3511"/>
          <cell r="AA3511"/>
          <cell r="AB3511"/>
        </row>
        <row r="3512">
          <cell r="A3512"/>
          <cell r="B3512"/>
          <cell r="C3512"/>
          <cell r="D3512"/>
          <cell r="E3512"/>
          <cell r="F3512"/>
          <cell r="G3512"/>
          <cell r="H3512"/>
          <cell r="I3512"/>
          <cell r="J3512"/>
          <cell r="K3512"/>
          <cell r="L3512"/>
          <cell r="M3512"/>
          <cell r="N3512"/>
          <cell r="O3512"/>
          <cell r="P3512"/>
          <cell r="Q3512"/>
          <cell r="R3512"/>
          <cell r="S3512"/>
          <cell r="T3512"/>
          <cell r="U3512"/>
          <cell r="V3512"/>
          <cell r="W3512"/>
          <cell r="X3512"/>
          <cell r="Y3512"/>
          <cell r="Z3512"/>
          <cell r="AA3512"/>
          <cell r="AB3512"/>
        </row>
        <row r="3513">
          <cell r="A3513"/>
          <cell r="B3513"/>
          <cell r="C3513"/>
          <cell r="D3513"/>
          <cell r="E3513"/>
          <cell r="F3513"/>
          <cell r="G3513"/>
          <cell r="H3513"/>
          <cell r="I3513"/>
          <cell r="J3513"/>
          <cell r="K3513"/>
          <cell r="L3513"/>
          <cell r="M3513"/>
          <cell r="N3513"/>
          <cell r="O3513"/>
          <cell r="P3513"/>
          <cell r="Q3513"/>
          <cell r="R3513"/>
          <cell r="S3513"/>
          <cell r="T3513"/>
          <cell r="U3513"/>
          <cell r="V3513"/>
          <cell r="W3513"/>
          <cell r="X3513"/>
          <cell r="Y3513"/>
          <cell r="Z3513"/>
          <cell r="AA3513"/>
          <cell r="AB3513"/>
        </row>
        <row r="3514">
          <cell r="A3514"/>
          <cell r="B3514"/>
          <cell r="C3514"/>
          <cell r="D3514"/>
          <cell r="E3514"/>
          <cell r="F3514"/>
          <cell r="G3514"/>
          <cell r="H3514"/>
          <cell r="I3514"/>
          <cell r="J3514"/>
          <cell r="K3514"/>
          <cell r="L3514"/>
          <cell r="M3514"/>
          <cell r="N3514"/>
          <cell r="O3514"/>
          <cell r="P3514"/>
          <cell r="Q3514"/>
          <cell r="R3514"/>
          <cell r="S3514"/>
          <cell r="T3514"/>
          <cell r="U3514"/>
          <cell r="V3514"/>
          <cell r="W3514"/>
          <cell r="X3514"/>
          <cell r="Y3514"/>
          <cell r="Z3514"/>
          <cell r="AA3514"/>
          <cell r="AB3514"/>
        </row>
        <row r="3515">
          <cell r="A3515"/>
          <cell r="B3515"/>
          <cell r="C3515"/>
          <cell r="D3515"/>
          <cell r="E3515"/>
          <cell r="F3515"/>
          <cell r="G3515"/>
          <cell r="H3515"/>
          <cell r="I3515"/>
          <cell r="J3515"/>
          <cell r="K3515"/>
          <cell r="L3515"/>
          <cell r="M3515"/>
          <cell r="N3515"/>
          <cell r="O3515"/>
          <cell r="P3515"/>
          <cell r="Q3515"/>
          <cell r="R3515"/>
          <cell r="S3515"/>
          <cell r="T3515"/>
          <cell r="U3515"/>
          <cell r="V3515"/>
          <cell r="W3515"/>
          <cell r="X3515"/>
          <cell r="Y3515"/>
          <cell r="Z3515"/>
          <cell r="AA3515"/>
          <cell r="AB3515"/>
        </row>
        <row r="3516">
          <cell r="A3516"/>
          <cell r="B3516"/>
          <cell r="C3516"/>
          <cell r="D3516"/>
          <cell r="E3516"/>
          <cell r="F3516"/>
          <cell r="G3516"/>
          <cell r="H3516"/>
          <cell r="I3516"/>
          <cell r="J3516"/>
          <cell r="K3516"/>
          <cell r="L3516"/>
          <cell r="M3516"/>
          <cell r="N3516"/>
          <cell r="O3516"/>
          <cell r="P3516"/>
          <cell r="Q3516"/>
          <cell r="R3516"/>
          <cell r="S3516"/>
          <cell r="T3516"/>
          <cell r="U3516"/>
          <cell r="V3516"/>
          <cell r="W3516"/>
          <cell r="X3516"/>
          <cell r="Y3516"/>
          <cell r="Z3516"/>
          <cell r="AA3516"/>
          <cell r="AB3516"/>
        </row>
        <row r="3517">
          <cell r="A3517"/>
          <cell r="B3517"/>
          <cell r="C3517"/>
          <cell r="D3517"/>
          <cell r="E3517"/>
          <cell r="F3517"/>
          <cell r="G3517"/>
          <cell r="H3517"/>
          <cell r="I3517"/>
          <cell r="J3517"/>
          <cell r="K3517"/>
          <cell r="L3517"/>
          <cell r="M3517"/>
          <cell r="N3517"/>
          <cell r="O3517"/>
          <cell r="P3517"/>
          <cell r="Q3517"/>
          <cell r="R3517"/>
          <cell r="S3517"/>
          <cell r="T3517"/>
          <cell r="U3517"/>
          <cell r="V3517"/>
          <cell r="W3517"/>
          <cell r="X3517"/>
          <cell r="Y3517"/>
          <cell r="Z3517"/>
          <cell r="AA3517"/>
          <cell r="AB3517"/>
        </row>
        <row r="3518">
          <cell r="A3518"/>
          <cell r="B3518"/>
          <cell r="C3518"/>
          <cell r="D3518"/>
          <cell r="E3518"/>
          <cell r="F3518"/>
          <cell r="G3518"/>
          <cell r="H3518"/>
          <cell r="I3518"/>
          <cell r="J3518"/>
          <cell r="K3518"/>
          <cell r="L3518"/>
          <cell r="M3518"/>
          <cell r="N3518"/>
          <cell r="O3518"/>
          <cell r="P3518"/>
          <cell r="Q3518"/>
          <cell r="R3518"/>
          <cell r="S3518"/>
          <cell r="T3518"/>
          <cell r="U3518"/>
          <cell r="V3518"/>
          <cell r="W3518"/>
          <cell r="X3518"/>
          <cell r="Y3518"/>
          <cell r="Z3518"/>
          <cell r="AA3518"/>
          <cell r="AB3518"/>
        </row>
        <row r="3519">
          <cell r="A3519"/>
          <cell r="B3519"/>
          <cell r="C3519"/>
          <cell r="D3519"/>
          <cell r="E3519"/>
          <cell r="F3519"/>
          <cell r="G3519"/>
          <cell r="H3519"/>
          <cell r="I3519"/>
          <cell r="J3519"/>
          <cell r="K3519"/>
          <cell r="L3519"/>
          <cell r="M3519"/>
          <cell r="N3519"/>
          <cell r="O3519"/>
          <cell r="P3519"/>
          <cell r="Q3519"/>
          <cell r="R3519"/>
          <cell r="S3519"/>
          <cell r="T3519"/>
          <cell r="U3519"/>
          <cell r="V3519"/>
          <cell r="W3519"/>
          <cell r="X3519"/>
          <cell r="Y3519"/>
          <cell r="Z3519"/>
          <cell r="AA3519"/>
          <cell r="AB3519"/>
        </row>
        <row r="3520">
          <cell r="A3520"/>
          <cell r="B3520"/>
          <cell r="C3520"/>
          <cell r="D3520"/>
          <cell r="E3520"/>
          <cell r="F3520"/>
          <cell r="G3520"/>
          <cell r="H3520"/>
          <cell r="I3520"/>
          <cell r="J3520"/>
          <cell r="K3520"/>
          <cell r="L3520"/>
          <cell r="M3520"/>
          <cell r="N3520"/>
          <cell r="O3520"/>
          <cell r="P3520"/>
          <cell r="Q3520"/>
          <cell r="R3520"/>
          <cell r="S3520"/>
          <cell r="T3520"/>
          <cell r="U3520"/>
          <cell r="V3520"/>
          <cell r="W3520"/>
          <cell r="X3520"/>
          <cell r="Y3520"/>
          <cell r="Z3520"/>
          <cell r="AA3520"/>
          <cell r="AB3520"/>
        </row>
        <row r="3521">
          <cell r="A3521"/>
          <cell r="B3521"/>
          <cell r="C3521"/>
          <cell r="D3521"/>
          <cell r="E3521"/>
          <cell r="F3521"/>
          <cell r="G3521"/>
          <cell r="H3521"/>
          <cell r="I3521"/>
          <cell r="J3521"/>
          <cell r="K3521"/>
          <cell r="L3521"/>
          <cell r="M3521"/>
          <cell r="N3521"/>
          <cell r="O3521"/>
          <cell r="P3521"/>
          <cell r="Q3521"/>
          <cell r="R3521"/>
          <cell r="S3521"/>
          <cell r="T3521"/>
          <cell r="U3521"/>
          <cell r="V3521"/>
          <cell r="W3521"/>
          <cell r="X3521"/>
          <cell r="Y3521"/>
          <cell r="Z3521"/>
          <cell r="AA3521"/>
          <cell r="AB3521"/>
        </row>
        <row r="3522">
          <cell r="A3522"/>
          <cell r="B3522"/>
          <cell r="C3522"/>
          <cell r="D3522"/>
          <cell r="E3522"/>
          <cell r="F3522"/>
          <cell r="G3522"/>
          <cell r="H3522"/>
          <cell r="I3522"/>
          <cell r="J3522"/>
          <cell r="K3522"/>
          <cell r="L3522"/>
          <cell r="M3522"/>
          <cell r="N3522"/>
          <cell r="O3522"/>
          <cell r="P3522"/>
          <cell r="Q3522"/>
          <cell r="R3522"/>
          <cell r="S3522"/>
          <cell r="T3522"/>
          <cell r="U3522"/>
          <cell r="V3522"/>
          <cell r="W3522"/>
          <cell r="X3522"/>
          <cell r="Y3522"/>
          <cell r="Z3522"/>
          <cell r="AA3522"/>
          <cell r="AB3522"/>
        </row>
        <row r="3523">
          <cell r="A3523"/>
          <cell r="B3523"/>
          <cell r="C3523"/>
          <cell r="D3523"/>
          <cell r="E3523"/>
          <cell r="F3523"/>
          <cell r="G3523"/>
          <cell r="H3523"/>
          <cell r="I3523"/>
          <cell r="J3523"/>
          <cell r="K3523"/>
          <cell r="L3523"/>
          <cell r="M3523"/>
          <cell r="N3523"/>
          <cell r="O3523"/>
          <cell r="P3523"/>
          <cell r="Q3523"/>
          <cell r="R3523"/>
          <cell r="S3523"/>
          <cell r="T3523"/>
          <cell r="U3523"/>
          <cell r="V3523"/>
          <cell r="W3523"/>
          <cell r="X3523"/>
          <cell r="Y3523"/>
          <cell r="Z3523"/>
          <cell r="AA3523"/>
          <cell r="AB3523"/>
        </row>
        <row r="3524">
          <cell r="A3524"/>
          <cell r="B3524"/>
          <cell r="C3524"/>
          <cell r="D3524"/>
          <cell r="E3524"/>
          <cell r="F3524"/>
          <cell r="G3524"/>
          <cell r="H3524"/>
          <cell r="I3524"/>
          <cell r="J3524"/>
          <cell r="K3524"/>
          <cell r="L3524"/>
          <cell r="M3524"/>
          <cell r="N3524"/>
          <cell r="O3524"/>
          <cell r="P3524"/>
          <cell r="Q3524"/>
          <cell r="R3524"/>
          <cell r="S3524"/>
          <cell r="T3524"/>
          <cell r="U3524"/>
          <cell r="V3524"/>
          <cell r="W3524"/>
          <cell r="X3524"/>
          <cell r="Y3524"/>
          <cell r="Z3524"/>
          <cell r="AA3524"/>
          <cell r="AB3524"/>
        </row>
        <row r="3525">
          <cell r="A3525"/>
          <cell r="B3525"/>
          <cell r="C3525"/>
          <cell r="D3525"/>
          <cell r="E3525"/>
          <cell r="F3525"/>
          <cell r="G3525"/>
          <cell r="H3525"/>
          <cell r="I3525"/>
          <cell r="J3525"/>
          <cell r="K3525"/>
          <cell r="L3525"/>
          <cell r="M3525"/>
          <cell r="N3525"/>
          <cell r="O3525"/>
          <cell r="P3525"/>
          <cell r="Q3525"/>
          <cell r="R3525"/>
          <cell r="S3525"/>
          <cell r="T3525"/>
          <cell r="U3525"/>
          <cell r="V3525"/>
          <cell r="W3525"/>
          <cell r="X3525"/>
          <cell r="Y3525"/>
          <cell r="Z3525"/>
          <cell r="AA3525"/>
          <cell r="AB3525"/>
        </row>
        <row r="3526">
          <cell r="A3526"/>
          <cell r="B3526"/>
          <cell r="C3526"/>
          <cell r="D3526"/>
          <cell r="E3526"/>
          <cell r="F3526"/>
          <cell r="G3526"/>
          <cell r="H3526"/>
          <cell r="I3526"/>
          <cell r="J3526"/>
          <cell r="K3526"/>
          <cell r="L3526"/>
          <cell r="M3526"/>
          <cell r="N3526"/>
          <cell r="O3526"/>
          <cell r="P3526"/>
          <cell r="Q3526"/>
          <cell r="R3526"/>
          <cell r="S3526"/>
          <cell r="T3526"/>
          <cell r="U3526"/>
          <cell r="V3526"/>
          <cell r="W3526"/>
          <cell r="X3526"/>
          <cell r="Y3526"/>
          <cell r="Z3526"/>
          <cell r="AA3526"/>
          <cell r="AB3526"/>
        </row>
        <row r="3527">
          <cell r="A3527"/>
          <cell r="B3527"/>
          <cell r="C3527"/>
          <cell r="D3527"/>
          <cell r="E3527"/>
          <cell r="F3527"/>
          <cell r="G3527"/>
          <cell r="H3527"/>
          <cell r="I3527"/>
          <cell r="J3527"/>
          <cell r="K3527"/>
          <cell r="L3527"/>
          <cell r="M3527"/>
          <cell r="N3527"/>
          <cell r="O3527"/>
          <cell r="P3527"/>
          <cell r="Q3527"/>
          <cell r="R3527"/>
          <cell r="S3527"/>
          <cell r="T3527"/>
          <cell r="U3527"/>
          <cell r="V3527"/>
          <cell r="W3527"/>
          <cell r="X3527"/>
          <cell r="Y3527"/>
          <cell r="Z3527"/>
          <cell r="AA3527"/>
          <cell r="AB3527"/>
        </row>
        <row r="3528">
          <cell r="A3528"/>
          <cell r="B3528"/>
          <cell r="C3528"/>
          <cell r="D3528"/>
          <cell r="E3528"/>
          <cell r="F3528"/>
          <cell r="G3528"/>
          <cell r="H3528"/>
          <cell r="I3528"/>
          <cell r="J3528"/>
          <cell r="K3528"/>
          <cell r="L3528"/>
          <cell r="M3528"/>
          <cell r="N3528"/>
          <cell r="O3528"/>
          <cell r="P3528"/>
          <cell r="Q3528"/>
          <cell r="R3528"/>
          <cell r="S3528"/>
          <cell r="T3528"/>
          <cell r="U3528"/>
          <cell r="V3528"/>
          <cell r="W3528"/>
          <cell r="X3528"/>
          <cell r="Y3528"/>
          <cell r="Z3528"/>
          <cell r="AA3528"/>
          <cell r="AB3528"/>
        </row>
        <row r="3529">
          <cell r="A3529"/>
          <cell r="B3529"/>
          <cell r="C3529"/>
          <cell r="D3529"/>
          <cell r="E3529"/>
          <cell r="F3529"/>
          <cell r="G3529"/>
          <cell r="H3529"/>
          <cell r="I3529"/>
          <cell r="J3529"/>
          <cell r="K3529"/>
          <cell r="L3529"/>
          <cell r="M3529"/>
          <cell r="N3529"/>
          <cell r="O3529"/>
          <cell r="P3529"/>
          <cell r="Q3529"/>
          <cell r="R3529"/>
          <cell r="S3529"/>
          <cell r="T3529"/>
          <cell r="U3529"/>
          <cell r="V3529"/>
          <cell r="W3529"/>
          <cell r="X3529"/>
          <cell r="Y3529"/>
          <cell r="Z3529"/>
          <cell r="AA3529"/>
          <cell r="AB3529"/>
        </row>
        <row r="3530">
          <cell r="A3530"/>
          <cell r="B3530"/>
          <cell r="C3530"/>
          <cell r="D3530"/>
          <cell r="E3530"/>
          <cell r="F3530"/>
          <cell r="G3530"/>
          <cell r="H3530"/>
          <cell r="I3530"/>
          <cell r="J3530"/>
          <cell r="K3530"/>
          <cell r="L3530"/>
          <cell r="M3530"/>
          <cell r="N3530"/>
          <cell r="O3530"/>
          <cell r="P3530"/>
          <cell r="Q3530"/>
          <cell r="R3530"/>
          <cell r="S3530"/>
          <cell r="T3530"/>
          <cell r="U3530"/>
          <cell r="V3530"/>
          <cell r="W3530"/>
          <cell r="X3530"/>
          <cell r="Y3530"/>
          <cell r="Z3530"/>
          <cell r="AA3530"/>
          <cell r="AB3530"/>
        </row>
        <row r="3531">
          <cell r="A3531"/>
          <cell r="B3531"/>
          <cell r="C3531"/>
          <cell r="D3531"/>
          <cell r="E3531"/>
          <cell r="F3531"/>
          <cell r="G3531"/>
          <cell r="H3531"/>
          <cell r="I3531"/>
          <cell r="J3531"/>
          <cell r="K3531"/>
          <cell r="L3531"/>
          <cell r="M3531"/>
          <cell r="N3531"/>
          <cell r="O3531"/>
          <cell r="P3531"/>
          <cell r="Q3531"/>
          <cell r="R3531"/>
          <cell r="S3531"/>
          <cell r="T3531"/>
          <cell r="U3531"/>
          <cell r="V3531"/>
          <cell r="W3531"/>
          <cell r="X3531"/>
          <cell r="Y3531"/>
          <cell r="Z3531"/>
          <cell r="AA3531"/>
          <cell r="AB3531"/>
        </row>
        <row r="3532">
          <cell r="A3532"/>
          <cell r="B3532"/>
          <cell r="C3532"/>
          <cell r="D3532"/>
          <cell r="E3532"/>
          <cell r="F3532"/>
          <cell r="G3532"/>
          <cell r="H3532"/>
          <cell r="I3532"/>
          <cell r="J3532"/>
          <cell r="K3532"/>
          <cell r="L3532"/>
          <cell r="M3532"/>
          <cell r="N3532"/>
          <cell r="O3532"/>
          <cell r="P3532"/>
          <cell r="Q3532"/>
          <cell r="R3532"/>
          <cell r="S3532"/>
          <cell r="T3532"/>
          <cell r="U3532"/>
          <cell r="V3532"/>
          <cell r="W3532"/>
          <cell r="X3532"/>
          <cell r="Y3532"/>
          <cell r="Z3532"/>
          <cell r="AA3532"/>
          <cell r="AB3532"/>
        </row>
        <row r="3533">
          <cell r="A3533"/>
          <cell r="B3533"/>
          <cell r="C3533"/>
          <cell r="D3533"/>
          <cell r="E3533"/>
          <cell r="F3533"/>
          <cell r="G3533"/>
          <cell r="H3533"/>
          <cell r="I3533"/>
          <cell r="J3533"/>
          <cell r="K3533"/>
          <cell r="L3533"/>
          <cell r="M3533"/>
          <cell r="N3533"/>
          <cell r="O3533"/>
          <cell r="P3533"/>
          <cell r="Q3533"/>
          <cell r="R3533"/>
          <cell r="S3533"/>
          <cell r="T3533"/>
          <cell r="U3533"/>
          <cell r="V3533"/>
          <cell r="W3533"/>
          <cell r="X3533"/>
          <cell r="Y3533"/>
          <cell r="Z3533"/>
          <cell r="AA3533"/>
          <cell r="AB3533"/>
        </row>
        <row r="3534">
          <cell r="A3534"/>
          <cell r="B3534"/>
          <cell r="C3534"/>
          <cell r="D3534"/>
          <cell r="E3534"/>
          <cell r="F3534"/>
          <cell r="G3534"/>
          <cell r="H3534"/>
          <cell r="I3534"/>
          <cell r="J3534"/>
          <cell r="K3534"/>
          <cell r="L3534"/>
          <cell r="M3534"/>
          <cell r="N3534"/>
          <cell r="O3534"/>
          <cell r="P3534"/>
          <cell r="Q3534"/>
          <cell r="R3534"/>
          <cell r="S3534"/>
          <cell r="T3534"/>
          <cell r="U3534"/>
          <cell r="V3534"/>
          <cell r="W3534"/>
          <cell r="X3534"/>
          <cell r="Y3534"/>
          <cell r="Z3534"/>
          <cell r="AA3534"/>
          <cell r="AB3534"/>
        </row>
        <row r="3535">
          <cell r="A3535"/>
          <cell r="B3535"/>
          <cell r="C3535"/>
          <cell r="D3535"/>
          <cell r="E3535"/>
          <cell r="F3535"/>
          <cell r="G3535"/>
          <cell r="H3535"/>
          <cell r="I3535"/>
          <cell r="J3535"/>
          <cell r="K3535"/>
          <cell r="L3535"/>
          <cell r="M3535"/>
          <cell r="N3535"/>
          <cell r="O3535"/>
          <cell r="P3535"/>
          <cell r="Q3535"/>
          <cell r="R3535"/>
          <cell r="S3535"/>
          <cell r="T3535"/>
          <cell r="U3535"/>
          <cell r="V3535"/>
          <cell r="W3535"/>
          <cell r="X3535"/>
          <cell r="Y3535"/>
          <cell r="Z3535"/>
          <cell r="AA3535"/>
          <cell r="AB3535"/>
        </row>
        <row r="3536">
          <cell r="A3536"/>
          <cell r="B3536"/>
          <cell r="C3536"/>
          <cell r="D3536"/>
          <cell r="E3536"/>
          <cell r="F3536"/>
          <cell r="G3536"/>
          <cell r="H3536"/>
          <cell r="I3536"/>
          <cell r="J3536"/>
          <cell r="K3536"/>
          <cell r="L3536"/>
          <cell r="M3536"/>
          <cell r="N3536"/>
          <cell r="O3536"/>
          <cell r="P3536"/>
          <cell r="Q3536"/>
          <cell r="R3536"/>
          <cell r="S3536"/>
          <cell r="T3536"/>
          <cell r="U3536"/>
          <cell r="V3536"/>
          <cell r="W3536"/>
          <cell r="X3536"/>
          <cell r="Y3536"/>
          <cell r="Z3536"/>
          <cell r="AA3536"/>
          <cell r="AB3536"/>
        </row>
        <row r="3537">
          <cell r="A3537"/>
          <cell r="B3537"/>
          <cell r="C3537"/>
          <cell r="D3537"/>
          <cell r="E3537"/>
          <cell r="F3537"/>
          <cell r="G3537"/>
          <cell r="H3537"/>
          <cell r="I3537"/>
          <cell r="J3537"/>
          <cell r="K3537"/>
          <cell r="L3537"/>
          <cell r="M3537"/>
          <cell r="N3537"/>
          <cell r="O3537"/>
          <cell r="P3537"/>
          <cell r="Q3537"/>
          <cell r="R3537"/>
          <cell r="S3537"/>
          <cell r="T3537"/>
          <cell r="U3537"/>
          <cell r="V3537"/>
          <cell r="W3537"/>
          <cell r="X3537"/>
          <cell r="Y3537"/>
          <cell r="Z3537"/>
          <cell r="AA3537"/>
          <cell r="AB3537"/>
        </row>
        <row r="3538">
          <cell r="A3538"/>
          <cell r="B3538"/>
          <cell r="C3538"/>
          <cell r="D3538"/>
          <cell r="E3538"/>
          <cell r="F3538"/>
          <cell r="G3538"/>
          <cell r="H3538"/>
          <cell r="I3538"/>
          <cell r="J3538"/>
          <cell r="K3538"/>
          <cell r="L3538"/>
          <cell r="M3538"/>
          <cell r="N3538"/>
          <cell r="O3538"/>
          <cell r="P3538"/>
          <cell r="Q3538"/>
          <cell r="R3538"/>
          <cell r="S3538"/>
          <cell r="T3538"/>
          <cell r="U3538"/>
          <cell r="V3538"/>
          <cell r="W3538"/>
          <cell r="X3538"/>
          <cell r="Y3538"/>
          <cell r="Z3538"/>
          <cell r="AA3538"/>
          <cell r="AB3538"/>
        </row>
        <row r="3539">
          <cell r="A3539"/>
          <cell r="B3539"/>
          <cell r="C3539"/>
          <cell r="D3539"/>
          <cell r="E3539"/>
          <cell r="F3539"/>
          <cell r="G3539"/>
          <cell r="H3539"/>
          <cell r="I3539"/>
          <cell r="J3539"/>
          <cell r="K3539"/>
          <cell r="L3539"/>
          <cell r="M3539"/>
          <cell r="N3539"/>
          <cell r="O3539"/>
          <cell r="P3539"/>
          <cell r="Q3539"/>
          <cell r="R3539"/>
          <cell r="S3539"/>
          <cell r="T3539"/>
          <cell r="U3539"/>
          <cell r="V3539"/>
          <cell r="W3539"/>
          <cell r="X3539"/>
          <cell r="Y3539"/>
          <cell r="Z3539"/>
          <cell r="AA3539"/>
          <cell r="AB3539"/>
        </row>
        <row r="3540">
          <cell r="A3540"/>
          <cell r="B3540"/>
          <cell r="C3540"/>
          <cell r="D3540"/>
          <cell r="E3540"/>
          <cell r="F3540"/>
          <cell r="G3540"/>
          <cell r="H3540"/>
          <cell r="I3540"/>
          <cell r="J3540"/>
          <cell r="K3540"/>
          <cell r="L3540"/>
          <cell r="M3540"/>
          <cell r="N3540"/>
          <cell r="O3540"/>
          <cell r="P3540"/>
          <cell r="Q3540"/>
          <cell r="R3540"/>
          <cell r="S3540"/>
          <cell r="T3540"/>
          <cell r="U3540"/>
          <cell r="V3540"/>
          <cell r="W3540"/>
          <cell r="X3540"/>
          <cell r="Y3540"/>
          <cell r="Z3540"/>
          <cell r="AA3540"/>
          <cell r="AB3540"/>
        </row>
        <row r="3541">
          <cell r="A3541"/>
          <cell r="B3541"/>
          <cell r="C3541"/>
          <cell r="D3541"/>
          <cell r="E3541"/>
          <cell r="F3541"/>
          <cell r="G3541"/>
          <cell r="H3541"/>
          <cell r="I3541"/>
          <cell r="J3541"/>
          <cell r="K3541"/>
          <cell r="L3541"/>
          <cell r="M3541"/>
          <cell r="N3541"/>
          <cell r="O3541"/>
          <cell r="P3541"/>
          <cell r="Q3541"/>
          <cell r="R3541"/>
          <cell r="S3541"/>
          <cell r="T3541"/>
          <cell r="U3541"/>
          <cell r="V3541"/>
          <cell r="W3541"/>
          <cell r="X3541"/>
          <cell r="Y3541"/>
          <cell r="Z3541"/>
          <cell r="AA3541"/>
          <cell r="AB3541"/>
        </row>
        <row r="3542">
          <cell r="A3542"/>
          <cell r="B3542"/>
          <cell r="C3542"/>
          <cell r="D3542"/>
          <cell r="E3542"/>
          <cell r="F3542"/>
          <cell r="G3542"/>
          <cell r="H3542"/>
          <cell r="I3542"/>
          <cell r="J3542"/>
          <cell r="K3542"/>
          <cell r="L3542"/>
          <cell r="M3542"/>
          <cell r="N3542"/>
          <cell r="O3542"/>
          <cell r="P3542"/>
          <cell r="Q3542"/>
          <cell r="R3542"/>
          <cell r="S3542"/>
          <cell r="T3542"/>
          <cell r="U3542"/>
          <cell r="V3542"/>
          <cell r="W3542"/>
          <cell r="X3542"/>
          <cell r="Y3542"/>
          <cell r="Z3542"/>
          <cell r="AA3542"/>
          <cell r="AB3542"/>
        </row>
        <row r="3543">
          <cell r="A3543"/>
          <cell r="B3543"/>
          <cell r="C3543"/>
          <cell r="D3543"/>
          <cell r="E3543"/>
          <cell r="F3543"/>
          <cell r="G3543"/>
          <cell r="H3543"/>
          <cell r="I3543"/>
          <cell r="J3543"/>
          <cell r="K3543"/>
          <cell r="L3543"/>
          <cell r="M3543"/>
          <cell r="N3543"/>
          <cell r="O3543"/>
          <cell r="P3543"/>
          <cell r="Q3543"/>
          <cell r="R3543"/>
          <cell r="S3543"/>
          <cell r="T3543"/>
          <cell r="U3543"/>
          <cell r="V3543"/>
          <cell r="W3543"/>
          <cell r="X3543"/>
          <cell r="Y3543"/>
          <cell r="Z3543"/>
          <cell r="AA3543"/>
          <cell r="AB3543"/>
        </row>
        <row r="3544">
          <cell r="A3544"/>
          <cell r="B3544"/>
          <cell r="C3544"/>
          <cell r="D3544"/>
          <cell r="E3544"/>
          <cell r="F3544"/>
          <cell r="G3544"/>
          <cell r="H3544"/>
          <cell r="I3544"/>
          <cell r="J3544"/>
          <cell r="K3544"/>
          <cell r="L3544"/>
          <cell r="M3544"/>
          <cell r="N3544"/>
          <cell r="O3544"/>
          <cell r="P3544"/>
          <cell r="Q3544"/>
          <cell r="R3544"/>
          <cell r="S3544"/>
          <cell r="T3544"/>
          <cell r="U3544"/>
          <cell r="V3544"/>
          <cell r="W3544"/>
          <cell r="X3544"/>
          <cell r="Y3544"/>
          <cell r="Z3544"/>
          <cell r="AA3544"/>
          <cell r="AB3544"/>
        </row>
        <row r="3545">
          <cell r="A3545"/>
          <cell r="B3545"/>
          <cell r="C3545"/>
          <cell r="D3545"/>
          <cell r="E3545"/>
          <cell r="F3545"/>
          <cell r="G3545"/>
          <cell r="H3545"/>
          <cell r="I3545"/>
          <cell r="J3545"/>
          <cell r="K3545"/>
          <cell r="L3545"/>
          <cell r="M3545"/>
          <cell r="N3545"/>
          <cell r="O3545"/>
          <cell r="P3545"/>
          <cell r="Q3545"/>
          <cell r="R3545"/>
          <cell r="S3545"/>
          <cell r="T3545"/>
          <cell r="U3545"/>
          <cell r="V3545"/>
          <cell r="W3545"/>
          <cell r="X3545"/>
          <cell r="Y3545"/>
          <cell r="Z3545"/>
          <cell r="AA3545"/>
          <cell r="AB3545"/>
        </row>
        <row r="3546">
          <cell r="A3546"/>
          <cell r="B3546"/>
          <cell r="C3546"/>
          <cell r="D3546"/>
          <cell r="E3546"/>
          <cell r="F3546"/>
          <cell r="G3546"/>
          <cell r="H3546"/>
          <cell r="I3546"/>
          <cell r="J3546"/>
          <cell r="K3546"/>
          <cell r="L3546"/>
          <cell r="M3546"/>
          <cell r="N3546"/>
          <cell r="O3546"/>
          <cell r="P3546"/>
          <cell r="Q3546"/>
          <cell r="R3546"/>
          <cell r="S3546"/>
          <cell r="T3546"/>
          <cell r="U3546"/>
          <cell r="V3546"/>
          <cell r="W3546"/>
          <cell r="X3546"/>
          <cell r="Y3546"/>
          <cell r="Z3546"/>
          <cell r="AA3546"/>
          <cell r="AB3546"/>
        </row>
        <row r="3547">
          <cell r="A3547"/>
          <cell r="B3547"/>
          <cell r="C3547"/>
          <cell r="D3547"/>
          <cell r="E3547"/>
          <cell r="F3547"/>
          <cell r="G3547"/>
          <cell r="H3547"/>
          <cell r="I3547"/>
          <cell r="J3547"/>
          <cell r="K3547"/>
          <cell r="L3547"/>
          <cell r="M3547"/>
          <cell r="N3547"/>
          <cell r="O3547"/>
          <cell r="P3547"/>
          <cell r="Q3547"/>
          <cell r="R3547"/>
          <cell r="S3547"/>
          <cell r="T3547"/>
          <cell r="U3547"/>
          <cell r="V3547"/>
          <cell r="W3547"/>
          <cell r="X3547"/>
          <cell r="Y3547"/>
          <cell r="Z3547"/>
          <cell r="AA3547"/>
          <cell r="AB3547"/>
        </row>
        <row r="3548">
          <cell r="A3548"/>
          <cell r="B3548"/>
          <cell r="C3548"/>
          <cell r="D3548"/>
          <cell r="E3548"/>
          <cell r="F3548"/>
          <cell r="G3548"/>
          <cell r="H3548"/>
          <cell r="I3548"/>
          <cell r="J3548"/>
          <cell r="K3548"/>
          <cell r="L3548"/>
          <cell r="M3548"/>
          <cell r="N3548"/>
          <cell r="O3548"/>
          <cell r="P3548"/>
          <cell r="Q3548"/>
          <cell r="R3548"/>
          <cell r="S3548"/>
          <cell r="T3548"/>
          <cell r="U3548"/>
          <cell r="V3548"/>
          <cell r="W3548"/>
          <cell r="X3548"/>
          <cell r="Y3548"/>
          <cell r="Z3548"/>
          <cell r="AA3548"/>
          <cell r="AB3548"/>
        </row>
        <row r="3549">
          <cell r="A3549"/>
          <cell r="B3549"/>
          <cell r="C3549"/>
          <cell r="D3549"/>
          <cell r="E3549"/>
          <cell r="F3549"/>
          <cell r="G3549"/>
          <cell r="H3549"/>
          <cell r="I3549"/>
          <cell r="J3549"/>
          <cell r="K3549"/>
          <cell r="L3549"/>
          <cell r="M3549"/>
          <cell r="N3549"/>
          <cell r="O3549"/>
          <cell r="P3549"/>
          <cell r="Q3549"/>
          <cell r="R3549"/>
          <cell r="S3549"/>
          <cell r="T3549"/>
          <cell r="U3549"/>
          <cell r="V3549"/>
          <cell r="W3549"/>
          <cell r="X3549"/>
          <cell r="Y3549"/>
          <cell r="Z3549"/>
          <cell r="AA3549"/>
          <cell r="AB3549"/>
        </row>
        <row r="3559">
          <cell r="I3559"/>
        </row>
        <row r="3589">
          <cell r="I3589"/>
        </row>
        <row r="3648">
          <cell r="I3648"/>
        </row>
        <row r="3651">
          <cell r="I3651"/>
        </row>
        <row r="3684">
          <cell r="I3684"/>
        </row>
        <row r="3721">
          <cell r="I3721"/>
        </row>
        <row r="3740">
          <cell r="A3740"/>
          <cell r="B3740"/>
          <cell r="C3740"/>
          <cell r="D3740"/>
          <cell r="E3740"/>
          <cell r="F3740"/>
          <cell r="G3740"/>
          <cell r="H3740"/>
          <cell r="I3740"/>
          <cell r="J3740"/>
          <cell r="K3740"/>
          <cell r="L3740"/>
          <cell r="M3740"/>
          <cell r="N3740"/>
          <cell r="O3740"/>
          <cell r="P3740"/>
          <cell r="Q3740"/>
          <cell r="R3740"/>
          <cell r="S3740"/>
          <cell r="T3740"/>
          <cell r="U3740"/>
          <cell r="V3740"/>
          <cell r="W3740"/>
          <cell r="X3740"/>
          <cell r="Y3740"/>
          <cell r="Z3740"/>
          <cell r="AA3740"/>
          <cell r="AB3740"/>
        </row>
        <row r="3764">
          <cell r="I3764"/>
        </row>
        <row r="3766">
          <cell r="A3766"/>
          <cell r="B3766"/>
          <cell r="C3766"/>
          <cell r="D3766"/>
          <cell r="E3766"/>
          <cell r="F3766"/>
          <cell r="G3766"/>
          <cell r="H3766"/>
          <cell r="I3766"/>
          <cell r="J3766"/>
          <cell r="K3766"/>
          <cell r="L3766"/>
          <cell r="M3766"/>
          <cell r="N3766"/>
          <cell r="O3766"/>
          <cell r="P3766"/>
          <cell r="Q3766"/>
          <cell r="R3766"/>
          <cell r="S3766"/>
          <cell r="T3766"/>
          <cell r="U3766"/>
          <cell r="V3766"/>
          <cell r="W3766"/>
          <cell r="X3766"/>
          <cell r="Y3766"/>
          <cell r="Z3766"/>
          <cell r="AA3766"/>
          <cell r="AB3766"/>
        </row>
        <row r="3776">
          <cell r="I3776"/>
        </row>
        <row r="3805">
          <cell r="A3805"/>
          <cell r="B3805"/>
          <cell r="C3805"/>
          <cell r="D3805"/>
          <cell r="E3805"/>
          <cell r="F3805"/>
          <cell r="G3805"/>
          <cell r="H3805"/>
          <cell r="I3805"/>
          <cell r="J3805"/>
          <cell r="K3805"/>
          <cell r="L3805"/>
          <cell r="M3805"/>
          <cell r="N3805"/>
          <cell r="O3805"/>
          <cell r="P3805"/>
          <cell r="Q3805"/>
          <cell r="R3805"/>
          <cell r="S3805"/>
          <cell r="T3805"/>
          <cell r="U3805"/>
          <cell r="V3805"/>
          <cell r="W3805"/>
          <cell r="X3805"/>
          <cell r="Y3805"/>
          <cell r="Z3805"/>
          <cell r="AA3805"/>
          <cell r="AB3805"/>
        </row>
        <row r="3814">
          <cell r="I3814"/>
        </row>
        <row r="3829">
          <cell r="A3829"/>
          <cell r="B3829"/>
          <cell r="C3829"/>
          <cell r="D3829"/>
          <cell r="E3829"/>
          <cell r="F3829"/>
          <cell r="G3829"/>
          <cell r="H3829"/>
          <cell r="I3829"/>
          <cell r="J3829"/>
          <cell r="K3829"/>
          <cell r="L3829"/>
          <cell r="M3829"/>
          <cell r="N3829"/>
          <cell r="O3829"/>
          <cell r="P3829"/>
          <cell r="Q3829"/>
          <cell r="R3829"/>
          <cell r="S3829"/>
          <cell r="T3829"/>
          <cell r="U3829"/>
          <cell r="V3829"/>
          <cell r="W3829"/>
          <cell r="X3829"/>
          <cell r="Y3829"/>
          <cell r="Z3829"/>
          <cell r="AA3829"/>
          <cell r="AB3829"/>
        </row>
        <row r="3853">
          <cell r="A3853"/>
          <cell r="B3853"/>
          <cell r="C3853"/>
          <cell r="D3853"/>
          <cell r="E3853"/>
          <cell r="F3853"/>
          <cell r="G3853"/>
          <cell r="H3853"/>
          <cell r="I3853"/>
          <cell r="J3853"/>
          <cell r="K3853"/>
          <cell r="L3853"/>
          <cell r="M3853"/>
          <cell r="N3853"/>
          <cell r="O3853"/>
          <cell r="P3853"/>
          <cell r="Q3853"/>
          <cell r="R3853"/>
          <cell r="S3853"/>
          <cell r="T3853"/>
          <cell r="U3853"/>
          <cell r="V3853"/>
          <cell r="W3853"/>
          <cell r="X3853"/>
          <cell r="Y3853"/>
          <cell r="Z3853"/>
          <cell r="AA3853"/>
          <cell r="AB3853"/>
        </row>
        <row r="3865">
          <cell r="A3865"/>
          <cell r="B3865"/>
          <cell r="C3865"/>
          <cell r="D3865"/>
          <cell r="E3865"/>
          <cell r="F3865"/>
          <cell r="G3865"/>
          <cell r="H3865"/>
          <cell r="I3865"/>
          <cell r="J3865"/>
          <cell r="K3865"/>
          <cell r="L3865"/>
          <cell r="M3865"/>
          <cell r="N3865"/>
          <cell r="O3865"/>
          <cell r="P3865"/>
          <cell r="Q3865"/>
          <cell r="R3865"/>
          <cell r="S3865"/>
          <cell r="T3865"/>
          <cell r="U3865"/>
          <cell r="V3865"/>
          <cell r="W3865"/>
          <cell r="X3865"/>
          <cell r="Y3865"/>
          <cell r="Z3865"/>
          <cell r="AA3865"/>
          <cell r="AB3865"/>
        </row>
        <row r="3880">
          <cell r="A3880"/>
          <cell r="B3880"/>
          <cell r="C3880"/>
          <cell r="D3880"/>
          <cell r="E3880"/>
          <cell r="F3880"/>
          <cell r="G3880"/>
          <cell r="H3880"/>
          <cell r="I3880"/>
          <cell r="J3880"/>
          <cell r="K3880"/>
          <cell r="L3880"/>
          <cell r="M3880"/>
          <cell r="N3880"/>
          <cell r="O3880"/>
          <cell r="P3880"/>
          <cell r="Q3880"/>
          <cell r="R3880"/>
          <cell r="S3880"/>
          <cell r="T3880"/>
          <cell r="U3880"/>
          <cell r="V3880"/>
          <cell r="W3880"/>
          <cell r="X3880"/>
          <cell r="Y3880"/>
          <cell r="Z3880"/>
          <cell r="AA3880"/>
          <cell r="AB3880"/>
        </row>
        <row r="3900">
          <cell r="A3900"/>
          <cell r="B3900"/>
          <cell r="C3900"/>
          <cell r="D3900"/>
          <cell r="E3900"/>
          <cell r="F3900"/>
          <cell r="G3900"/>
          <cell r="H3900"/>
          <cell r="I3900"/>
          <cell r="J3900"/>
          <cell r="K3900"/>
          <cell r="L3900"/>
          <cell r="M3900"/>
          <cell r="N3900"/>
          <cell r="O3900"/>
          <cell r="P3900"/>
          <cell r="Q3900"/>
          <cell r="R3900"/>
          <cell r="S3900"/>
          <cell r="T3900"/>
          <cell r="U3900"/>
          <cell r="V3900"/>
          <cell r="W3900"/>
          <cell r="X3900"/>
          <cell r="Y3900"/>
          <cell r="Z3900"/>
          <cell r="AA3900"/>
          <cell r="AB3900"/>
        </row>
        <row r="3921">
          <cell r="A3921"/>
          <cell r="B3921"/>
          <cell r="C3921"/>
          <cell r="D3921"/>
          <cell r="E3921"/>
          <cell r="F3921"/>
          <cell r="G3921"/>
          <cell r="H3921"/>
          <cell r="I3921"/>
          <cell r="J3921"/>
          <cell r="K3921"/>
          <cell r="L3921"/>
          <cell r="M3921"/>
          <cell r="N3921"/>
          <cell r="O3921"/>
          <cell r="P3921"/>
          <cell r="Q3921"/>
          <cell r="R3921"/>
          <cell r="S3921"/>
          <cell r="T3921"/>
          <cell r="U3921"/>
          <cell r="V3921"/>
          <cell r="W3921"/>
          <cell r="X3921"/>
          <cell r="Y3921"/>
          <cell r="Z3921"/>
          <cell r="AA3921"/>
          <cell r="AB3921"/>
        </row>
        <row r="3936">
          <cell r="P3936"/>
        </row>
        <row r="3940">
          <cell r="A3940"/>
          <cell r="B3940"/>
          <cell r="C3940"/>
          <cell r="D3940"/>
          <cell r="E3940"/>
          <cell r="F3940"/>
          <cell r="G3940"/>
          <cell r="H3940"/>
          <cell r="I3940"/>
          <cell r="J3940"/>
          <cell r="K3940"/>
          <cell r="L3940"/>
          <cell r="M3940"/>
          <cell r="N3940"/>
          <cell r="O3940"/>
          <cell r="P3940"/>
          <cell r="Q3940"/>
          <cell r="R3940"/>
          <cell r="S3940"/>
          <cell r="T3940"/>
          <cell r="U3940"/>
          <cell r="V3940"/>
          <cell r="W3940"/>
          <cell r="X3940"/>
          <cell r="Y3940"/>
          <cell r="Z3940"/>
          <cell r="AA3940"/>
          <cell r="AB3940"/>
        </row>
        <row r="3943">
          <cell r="I3943"/>
        </row>
        <row r="3958">
          <cell r="A3958"/>
          <cell r="B3958"/>
          <cell r="C3958"/>
          <cell r="D3958"/>
          <cell r="E3958"/>
          <cell r="F3958"/>
          <cell r="G3958"/>
          <cell r="H3958"/>
          <cell r="I3958"/>
          <cell r="J3958"/>
          <cell r="K3958"/>
          <cell r="L3958"/>
          <cell r="M3958"/>
          <cell r="N3958"/>
          <cell r="O3958"/>
          <cell r="P3958"/>
          <cell r="Q3958"/>
          <cell r="R3958"/>
          <cell r="S3958"/>
          <cell r="T3958"/>
          <cell r="U3958"/>
          <cell r="V3958"/>
          <cell r="W3958"/>
          <cell r="X3958"/>
          <cell r="Y3958"/>
          <cell r="Z3958"/>
          <cell r="AA3958"/>
          <cell r="AB3958"/>
        </row>
        <row r="3975">
          <cell r="A3975"/>
          <cell r="B3975"/>
          <cell r="C3975"/>
          <cell r="D3975"/>
          <cell r="E3975"/>
          <cell r="F3975"/>
          <cell r="G3975"/>
          <cell r="H3975"/>
          <cell r="I3975"/>
          <cell r="J3975"/>
          <cell r="K3975"/>
          <cell r="L3975"/>
          <cell r="M3975"/>
          <cell r="N3975"/>
          <cell r="O3975"/>
          <cell r="P3975"/>
          <cell r="Q3975"/>
          <cell r="R3975"/>
          <cell r="S3975"/>
          <cell r="T3975"/>
          <cell r="U3975"/>
          <cell r="V3975"/>
          <cell r="W3975"/>
          <cell r="X3975"/>
          <cell r="Y3975"/>
          <cell r="Z3975"/>
          <cell r="AA3975"/>
          <cell r="AB3975"/>
        </row>
        <row r="3976">
          <cell r="A3976"/>
          <cell r="B3976"/>
          <cell r="C3976"/>
          <cell r="D3976"/>
          <cell r="E3976"/>
          <cell r="F3976"/>
          <cell r="G3976"/>
          <cell r="H3976"/>
          <cell r="I3976"/>
          <cell r="J3976"/>
          <cell r="K3976"/>
          <cell r="L3976"/>
          <cell r="M3976"/>
          <cell r="N3976"/>
          <cell r="O3976"/>
          <cell r="P3976"/>
          <cell r="Q3976"/>
          <cell r="R3976"/>
          <cell r="S3976"/>
          <cell r="T3976"/>
          <cell r="U3976"/>
          <cell r="V3976"/>
          <cell r="W3976"/>
          <cell r="X3976"/>
          <cell r="Y3976"/>
          <cell r="Z3976"/>
          <cell r="AA3976"/>
          <cell r="AB3976"/>
        </row>
        <row r="3977">
          <cell r="A3977"/>
          <cell r="B3977"/>
          <cell r="C3977"/>
          <cell r="D3977"/>
          <cell r="E3977"/>
          <cell r="F3977"/>
          <cell r="G3977"/>
          <cell r="H3977"/>
          <cell r="I3977"/>
          <cell r="J3977"/>
          <cell r="K3977"/>
          <cell r="L3977"/>
          <cell r="M3977"/>
          <cell r="N3977"/>
          <cell r="O3977"/>
          <cell r="P3977"/>
          <cell r="Q3977"/>
          <cell r="R3977"/>
          <cell r="S3977"/>
          <cell r="T3977"/>
          <cell r="U3977"/>
          <cell r="V3977"/>
          <cell r="W3977"/>
          <cell r="X3977"/>
          <cell r="Y3977"/>
          <cell r="Z3977"/>
          <cell r="AA3977"/>
          <cell r="AB3977"/>
        </row>
        <row r="3978">
          <cell r="A3978"/>
          <cell r="B3978"/>
          <cell r="C3978"/>
          <cell r="D3978"/>
          <cell r="E3978"/>
          <cell r="F3978"/>
          <cell r="G3978"/>
          <cell r="H3978"/>
          <cell r="I3978"/>
          <cell r="J3978"/>
          <cell r="K3978"/>
          <cell r="L3978"/>
          <cell r="M3978"/>
          <cell r="N3978"/>
          <cell r="O3978"/>
          <cell r="P3978"/>
          <cell r="Q3978"/>
          <cell r="R3978"/>
          <cell r="S3978"/>
          <cell r="T3978"/>
          <cell r="U3978"/>
          <cell r="V3978"/>
          <cell r="W3978"/>
          <cell r="X3978"/>
          <cell r="Y3978"/>
          <cell r="Z3978"/>
          <cell r="AA3978"/>
          <cell r="AB3978"/>
        </row>
        <row r="3979">
          <cell r="A3979"/>
          <cell r="B3979"/>
          <cell r="C3979"/>
          <cell r="D3979"/>
          <cell r="E3979"/>
          <cell r="F3979"/>
          <cell r="G3979"/>
          <cell r="H3979"/>
          <cell r="I3979"/>
          <cell r="J3979"/>
          <cell r="K3979"/>
          <cell r="L3979"/>
          <cell r="M3979"/>
          <cell r="N3979"/>
          <cell r="O3979"/>
          <cell r="P3979"/>
          <cell r="Q3979"/>
          <cell r="R3979"/>
          <cell r="S3979"/>
          <cell r="T3979"/>
          <cell r="U3979"/>
          <cell r="V3979"/>
          <cell r="W3979"/>
          <cell r="X3979"/>
          <cell r="Y3979"/>
          <cell r="Z3979"/>
          <cell r="AA3979"/>
          <cell r="AB3979"/>
        </row>
        <row r="3980">
          <cell r="A3980"/>
          <cell r="B3980"/>
          <cell r="C3980"/>
          <cell r="D3980"/>
          <cell r="E3980"/>
          <cell r="F3980"/>
          <cell r="G3980"/>
          <cell r="H3980"/>
          <cell r="I3980"/>
          <cell r="J3980"/>
          <cell r="K3980"/>
          <cell r="L3980"/>
          <cell r="M3980"/>
          <cell r="N3980"/>
          <cell r="O3980"/>
          <cell r="P3980"/>
          <cell r="Q3980"/>
          <cell r="R3980"/>
          <cell r="S3980"/>
          <cell r="T3980"/>
          <cell r="U3980"/>
          <cell r="V3980"/>
          <cell r="W3980"/>
          <cell r="X3980"/>
          <cell r="Y3980"/>
          <cell r="Z3980"/>
          <cell r="AA3980"/>
          <cell r="AB3980"/>
        </row>
        <row r="3981">
          <cell r="A3981"/>
          <cell r="B3981"/>
          <cell r="C3981"/>
          <cell r="D3981"/>
          <cell r="E3981"/>
          <cell r="F3981"/>
          <cell r="G3981"/>
          <cell r="H3981"/>
          <cell r="I3981"/>
          <cell r="J3981"/>
          <cell r="K3981"/>
          <cell r="L3981"/>
          <cell r="M3981"/>
          <cell r="N3981"/>
          <cell r="O3981"/>
          <cell r="P3981"/>
          <cell r="Q3981"/>
          <cell r="R3981"/>
          <cell r="S3981"/>
          <cell r="T3981"/>
          <cell r="U3981"/>
          <cell r="V3981"/>
          <cell r="W3981"/>
          <cell r="X3981"/>
          <cell r="Y3981"/>
          <cell r="Z3981"/>
          <cell r="AA3981"/>
          <cell r="AB3981"/>
        </row>
        <row r="3982">
          <cell r="A3982"/>
          <cell r="B3982"/>
          <cell r="C3982"/>
          <cell r="D3982"/>
          <cell r="E3982"/>
          <cell r="F3982"/>
          <cell r="G3982"/>
          <cell r="H3982"/>
          <cell r="I3982"/>
          <cell r="J3982"/>
          <cell r="K3982"/>
          <cell r="L3982"/>
          <cell r="M3982"/>
          <cell r="N3982"/>
          <cell r="O3982"/>
          <cell r="P3982"/>
          <cell r="Q3982"/>
          <cell r="R3982"/>
          <cell r="S3982"/>
          <cell r="T3982"/>
          <cell r="U3982"/>
          <cell r="V3982"/>
          <cell r="W3982"/>
          <cell r="X3982"/>
          <cell r="Y3982"/>
          <cell r="Z3982"/>
          <cell r="AA3982"/>
          <cell r="AB3982"/>
        </row>
        <row r="3983">
          <cell r="A3983"/>
          <cell r="B3983"/>
          <cell r="C3983"/>
          <cell r="D3983"/>
          <cell r="E3983"/>
          <cell r="F3983"/>
          <cell r="G3983"/>
          <cell r="H3983"/>
          <cell r="I3983"/>
          <cell r="J3983"/>
          <cell r="K3983"/>
          <cell r="L3983"/>
          <cell r="M3983"/>
          <cell r="N3983"/>
          <cell r="O3983"/>
          <cell r="P3983"/>
          <cell r="Q3983"/>
          <cell r="R3983"/>
          <cell r="S3983"/>
          <cell r="T3983"/>
          <cell r="U3983"/>
          <cell r="V3983"/>
          <cell r="W3983"/>
          <cell r="X3983"/>
          <cell r="Y3983"/>
          <cell r="Z3983"/>
          <cell r="AA3983"/>
          <cell r="AB3983"/>
        </row>
        <row r="3984">
          <cell r="A3984"/>
          <cell r="B3984"/>
          <cell r="C3984"/>
          <cell r="D3984"/>
          <cell r="E3984"/>
          <cell r="F3984"/>
          <cell r="G3984"/>
          <cell r="H3984"/>
          <cell r="I3984"/>
          <cell r="J3984"/>
          <cell r="K3984"/>
          <cell r="L3984"/>
          <cell r="M3984"/>
          <cell r="N3984"/>
          <cell r="O3984"/>
          <cell r="P3984"/>
          <cell r="Q3984"/>
          <cell r="R3984"/>
          <cell r="S3984"/>
          <cell r="T3984"/>
          <cell r="U3984"/>
          <cell r="V3984"/>
          <cell r="W3984"/>
          <cell r="X3984"/>
          <cell r="Y3984"/>
          <cell r="Z3984"/>
          <cell r="AA3984"/>
          <cell r="AB3984"/>
        </row>
        <row r="3985">
          <cell r="A3985"/>
          <cell r="B3985"/>
          <cell r="C3985"/>
          <cell r="D3985"/>
          <cell r="E3985"/>
          <cell r="F3985"/>
          <cell r="G3985"/>
          <cell r="H3985"/>
          <cell r="I3985"/>
          <cell r="J3985"/>
          <cell r="K3985"/>
          <cell r="L3985"/>
          <cell r="M3985"/>
          <cell r="N3985"/>
          <cell r="O3985"/>
          <cell r="P3985"/>
          <cell r="Q3985"/>
          <cell r="R3985"/>
          <cell r="S3985"/>
          <cell r="T3985"/>
          <cell r="U3985"/>
          <cell r="V3985"/>
          <cell r="W3985"/>
          <cell r="X3985"/>
          <cell r="Y3985"/>
          <cell r="Z3985"/>
          <cell r="AA3985"/>
          <cell r="AB3985"/>
        </row>
        <row r="3986">
          <cell r="A3986"/>
          <cell r="B3986"/>
          <cell r="C3986"/>
          <cell r="D3986"/>
          <cell r="E3986"/>
          <cell r="F3986"/>
          <cell r="G3986"/>
          <cell r="H3986"/>
          <cell r="I3986"/>
          <cell r="J3986"/>
          <cell r="K3986"/>
          <cell r="L3986"/>
          <cell r="M3986"/>
          <cell r="N3986"/>
          <cell r="O3986"/>
          <cell r="P3986"/>
          <cell r="Q3986"/>
          <cell r="R3986"/>
          <cell r="S3986"/>
          <cell r="T3986"/>
          <cell r="U3986"/>
          <cell r="V3986"/>
          <cell r="W3986"/>
          <cell r="X3986"/>
          <cell r="Y3986"/>
          <cell r="Z3986"/>
          <cell r="AA3986"/>
          <cell r="AB3986"/>
        </row>
        <row r="3987">
          <cell r="A3987"/>
          <cell r="B3987"/>
          <cell r="C3987"/>
          <cell r="D3987"/>
          <cell r="E3987"/>
          <cell r="F3987"/>
          <cell r="G3987"/>
          <cell r="H3987"/>
          <cell r="I3987"/>
          <cell r="J3987"/>
          <cell r="K3987"/>
          <cell r="L3987"/>
          <cell r="M3987"/>
          <cell r="N3987"/>
          <cell r="O3987"/>
          <cell r="P3987"/>
          <cell r="Q3987"/>
          <cell r="R3987"/>
          <cell r="S3987"/>
          <cell r="T3987"/>
          <cell r="U3987"/>
          <cell r="V3987"/>
          <cell r="W3987"/>
          <cell r="X3987"/>
          <cell r="Y3987"/>
          <cell r="Z3987"/>
          <cell r="AA3987"/>
          <cell r="AB3987"/>
        </row>
        <row r="3988">
          <cell r="A3988"/>
          <cell r="B3988"/>
          <cell r="C3988"/>
          <cell r="D3988"/>
          <cell r="E3988"/>
          <cell r="F3988"/>
          <cell r="G3988"/>
          <cell r="H3988"/>
          <cell r="I3988"/>
          <cell r="J3988"/>
          <cell r="K3988"/>
          <cell r="L3988"/>
          <cell r="M3988"/>
          <cell r="N3988"/>
          <cell r="O3988"/>
          <cell r="P3988"/>
          <cell r="Q3988"/>
          <cell r="R3988"/>
          <cell r="S3988"/>
          <cell r="T3988"/>
          <cell r="U3988"/>
          <cell r="V3988"/>
          <cell r="W3988"/>
          <cell r="X3988"/>
          <cell r="Y3988"/>
          <cell r="Z3988"/>
          <cell r="AA3988"/>
          <cell r="AB3988"/>
        </row>
        <row r="3989">
          <cell r="A3989"/>
          <cell r="B3989"/>
          <cell r="C3989"/>
          <cell r="D3989"/>
          <cell r="E3989"/>
          <cell r="F3989"/>
          <cell r="G3989"/>
          <cell r="H3989"/>
          <cell r="I3989"/>
          <cell r="J3989"/>
          <cell r="K3989"/>
          <cell r="L3989"/>
          <cell r="M3989"/>
          <cell r="N3989"/>
          <cell r="O3989"/>
          <cell r="P3989"/>
          <cell r="Q3989"/>
          <cell r="R3989"/>
          <cell r="S3989"/>
          <cell r="T3989"/>
          <cell r="U3989"/>
          <cell r="V3989"/>
          <cell r="W3989"/>
          <cell r="X3989"/>
          <cell r="Y3989"/>
          <cell r="Z3989"/>
          <cell r="AA3989"/>
          <cell r="AB3989"/>
        </row>
        <row r="3990">
          <cell r="A3990"/>
          <cell r="B3990"/>
          <cell r="C3990"/>
          <cell r="D3990"/>
          <cell r="E3990"/>
          <cell r="F3990"/>
          <cell r="G3990"/>
          <cell r="H3990"/>
          <cell r="I3990"/>
          <cell r="J3990"/>
          <cell r="K3990"/>
          <cell r="L3990"/>
          <cell r="M3990"/>
          <cell r="N3990"/>
          <cell r="O3990"/>
          <cell r="P3990"/>
          <cell r="Q3990"/>
          <cell r="R3990"/>
          <cell r="S3990"/>
          <cell r="T3990"/>
          <cell r="U3990"/>
          <cell r="V3990"/>
          <cell r="W3990"/>
          <cell r="X3990"/>
          <cell r="Y3990"/>
          <cell r="Z3990"/>
          <cell r="AA3990"/>
          <cell r="AB3990"/>
        </row>
        <row r="3991">
          <cell r="A3991"/>
          <cell r="B3991"/>
          <cell r="C3991"/>
          <cell r="D3991"/>
          <cell r="E3991"/>
          <cell r="F3991"/>
          <cell r="G3991"/>
          <cell r="H3991"/>
          <cell r="I3991"/>
          <cell r="J3991"/>
          <cell r="K3991"/>
          <cell r="L3991"/>
          <cell r="M3991"/>
          <cell r="N3991"/>
          <cell r="O3991"/>
          <cell r="P3991"/>
          <cell r="Q3991"/>
          <cell r="R3991"/>
          <cell r="S3991"/>
          <cell r="T3991"/>
          <cell r="U3991"/>
          <cell r="V3991"/>
          <cell r="W3991"/>
          <cell r="X3991"/>
          <cell r="Y3991"/>
          <cell r="Z3991"/>
          <cell r="AA3991"/>
          <cell r="AB3991"/>
        </row>
        <row r="3992">
          <cell r="A3992"/>
          <cell r="B3992"/>
          <cell r="C3992"/>
          <cell r="D3992"/>
          <cell r="E3992"/>
          <cell r="F3992"/>
          <cell r="G3992"/>
          <cell r="H3992"/>
          <cell r="I3992"/>
          <cell r="J3992"/>
          <cell r="K3992"/>
          <cell r="L3992"/>
          <cell r="M3992"/>
          <cell r="N3992"/>
          <cell r="O3992"/>
          <cell r="P3992"/>
          <cell r="Q3992"/>
          <cell r="R3992"/>
          <cell r="S3992"/>
          <cell r="T3992"/>
          <cell r="U3992"/>
          <cell r="V3992"/>
          <cell r="W3992"/>
          <cell r="X3992"/>
          <cell r="Y3992"/>
          <cell r="Z3992"/>
          <cell r="AA3992"/>
          <cell r="AB3992"/>
        </row>
        <row r="3993">
          <cell r="A3993"/>
          <cell r="B3993"/>
          <cell r="C3993"/>
          <cell r="D3993"/>
          <cell r="E3993"/>
          <cell r="F3993"/>
          <cell r="G3993"/>
          <cell r="H3993"/>
          <cell r="I3993"/>
          <cell r="J3993"/>
          <cell r="K3993"/>
          <cell r="L3993"/>
          <cell r="M3993"/>
          <cell r="N3993"/>
          <cell r="O3993"/>
          <cell r="P3993"/>
          <cell r="Q3993"/>
          <cell r="R3993"/>
          <cell r="S3993"/>
          <cell r="T3993"/>
          <cell r="U3993"/>
          <cell r="V3993"/>
          <cell r="W3993"/>
          <cell r="X3993"/>
          <cell r="Y3993"/>
          <cell r="Z3993"/>
          <cell r="AA3993"/>
          <cell r="AB3993"/>
        </row>
        <row r="3994">
          <cell r="A3994"/>
          <cell r="B3994"/>
          <cell r="C3994"/>
          <cell r="D3994"/>
          <cell r="E3994"/>
          <cell r="F3994"/>
          <cell r="G3994"/>
          <cell r="H3994"/>
          <cell r="I3994"/>
          <cell r="J3994"/>
          <cell r="K3994"/>
          <cell r="L3994"/>
          <cell r="M3994"/>
          <cell r="N3994"/>
          <cell r="O3994"/>
          <cell r="P3994"/>
          <cell r="Q3994"/>
          <cell r="R3994"/>
          <cell r="S3994"/>
          <cell r="T3994"/>
          <cell r="U3994"/>
          <cell r="V3994"/>
          <cell r="W3994"/>
          <cell r="X3994"/>
          <cell r="Y3994"/>
          <cell r="Z3994"/>
          <cell r="AA3994"/>
          <cell r="AB3994"/>
        </row>
        <row r="3995">
          <cell r="A3995"/>
          <cell r="B3995"/>
          <cell r="C3995"/>
          <cell r="D3995"/>
          <cell r="E3995"/>
          <cell r="F3995"/>
          <cell r="G3995"/>
          <cell r="H3995"/>
          <cell r="I3995"/>
          <cell r="J3995"/>
          <cell r="K3995"/>
          <cell r="L3995"/>
          <cell r="M3995"/>
          <cell r="N3995"/>
          <cell r="O3995"/>
          <cell r="P3995"/>
          <cell r="Q3995"/>
          <cell r="R3995"/>
          <cell r="S3995"/>
          <cell r="T3995"/>
          <cell r="U3995"/>
          <cell r="V3995"/>
          <cell r="W3995"/>
          <cell r="X3995"/>
          <cell r="Y3995"/>
          <cell r="Z3995"/>
          <cell r="AA3995"/>
          <cell r="AB3995"/>
        </row>
        <row r="3996">
          <cell r="A3996"/>
          <cell r="B3996"/>
          <cell r="C3996"/>
          <cell r="D3996"/>
          <cell r="E3996"/>
          <cell r="F3996"/>
          <cell r="G3996"/>
          <cell r="H3996"/>
          <cell r="I3996"/>
          <cell r="J3996"/>
          <cell r="K3996"/>
          <cell r="L3996"/>
          <cell r="M3996"/>
          <cell r="N3996"/>
          <cell r="O3996"/>
          <cell r="P3996"/>
          <cell r="Q3996"/>
          <cell r="R3996"/>
          <cell r="S3996"/>
          <cell r="T3996"/>
          <cell r="U3996"/>
          <cell r="V3996"/>
          <cell r="W3996"/>
          <cell r="X3996"/>
          <cell r="Y3996"/>
          <cell r="Z3996"/>
          <cell r="AA3996"/>
          <cell r="AB3996"/>
        </row>
        <row r="3997">
          <cell r="A3997"/>
          <cell r="B3997"/>
          <cell r="C3997"/>
          <cell r="D3997"/>
          <cell r="E3997"/>
          <cell r="F3997"/>
          <cell r="G3997"/>
          <cell r="H3997"/>
          <cell r="I3997"/>
          <cell r="J3997"/>
          <cell r="K3997"/>
          <cell r="L3997"/>
          <cell r="M3997"/>
          <cell r="N3997"/>
          <cell r="O3997"/>
          <cell r="P3997"/>
          <cell r="Q3997"/>
          <cell r="R3997"/>
          <cell r="S3997"/>
          <cell r="T3997"/>
          <cell r="U3997"/>
          <cell r="V3997"/>
          <cell r="W3997"/>
          <cell r="X3997"/>
          <cell r="Y3997"/>
          <cell r="Z3997"/>
          <cell r="AA3997"/>
          <cell r="AB3997"/>
        </row>
        <row r="3998">
          <cell r="A3998"/>
          <cell r="B3998"/>
          <cell r="C3998"/>
          <cell r="D3998"/>
          <cell r="E3998"/>
          <cell r="F3998"/>
          <cell r="G3998"/>
          <cell r="H3998"/>
          <cell r="I3998"/>
          <cell r="J3998"/>
          <cell r="K3998"/>
          <cell r="L3998"/>
          <cell r="M3998"/>
          <cell r="N3998"/>
          <cell r="O3998"/>
          <cell r="P3998"/>
          <cell r="Q3998"/>
          <cell r="R3998"/>
          <cell r="S3998"/>
          <cell r="T3998"/>
          <cell r="U3998"/>
          <cell r="V3998"/>
          <cell r="W3998"/>
          <cell r="X3998"/>
          <cell r="Y3998"/>
          <cell r="Z3998"/>
          <cell r="AA3998"/>
          <cell r="AB3998"/>
        </row>
        <row r="3999">
          <cell r="A3999"/>
          <cell r="B3999"/>
          <cell r="C3999"/>
          <cell r="D3999"/>
          <cell r="E3999"/>
          <cell r="F3999"/>
          <cell r="G3999"/>
          <cell r="H3999"/>
          <cell r="I3999"/>
          <cell r="J3999"/>
          <cell r="K3999"/>
          <cell r="L3999"/>
          <cell r="M3999"/>
          <cell r="N3999"/>
          <cell r="O3999"/>
          <cell r="P3999"/>
          <cell r="Q3999"/>
          <cell r="R3999"/>
          <cell r="S3999"/>
          <cell r="T3999"/>
          <cell r="U3999"/>
          <cell r="V3999"/>
          <cell r="W3999"/>
          <cell r="X3999"/>
          <cell r="Y3999"/>
          <cell r="Z3999"/>
          <cell r="AA3999"/>
          <cell r="AB3999"/>
        </row>
        <row r="4000">
          <cell r="A4000"/>
          <cell r="B4000"/>
          <cell r="C4000"/>
          <cell r="D4000"/>
          <cell r="E4000"/>
          <cell r="F4000"/>
          <cell r="G4000"/>
          <cell r="H4000"/>
          <cell r="I4000"/>
          <cell r="J4000"/>
          <cell r="K4000"/>
          <cell r="L4000"/>
          <cell r="M4000"/>
          <cell r="N4000"/>
          <cell r="O4000"/>
          <cell r="P4000"/>
          <cell r="Q4000"/>
          <cell r="R4000"/>
          <cell r="S4000"/>
          <cell r="T4000"/>
          <cell r="U4000"/>
          <cell r="V4000"/>
          <cell r="W4000"/>
          <cell r="X4000"/>
          <cell r="Y4000"/>
          <cell r="Z4000"/>
          <cell r="AA4000"/>
          <cell r="AB4000"/>
        </row>
        <row r="4001">
          <cell r="A4001"/>
          <cell r="B4001"/>
          <cell r="C4001"/>
          <cell r="D4001"/>
          <cell r="E4001"/>
          <cell r="F4001"/>
          <cell r="G4001"/>
          <cell r="H4001"/>
          <cell r="I4001"/>
          <cell r="J4001"/>
          <cell r="K4001"/>
          <cell r="L4001"/>
          <cell r="M4001"/>
          <cell r="N4001"/>
          <cell r="O4001"/>
          <cell r="P4001"/>
          <cell r="Q4001"/>
          <cell r="R4001"/>
          <cell r="S4001"/>
          <cell r="T4001"/>
          <cell r="U4001"/>
          <cell r="V4001"/>
          <cell r="W4001"/>
          <cell r="X4001"/>
          <cell r="Y4001"/>
          <cell r="Z4001"/>
          <cell r="AA4001"/>
          <cell r="AB4001"/>
        </row>
        <row r="4002">
          <cell r="A4002"/>
          <cell r="B4002"/>
          <cell r="C4002"/>
          <cell r="D4002"/>
          <cell r="E4002"/>
          <cell r="F4002"/>
          <cell r="G4002"/>
          <cell r="H4002"/>
          <cell r="I4002"/>
          <cell r="J4002"/>
          <cell r="K4002"/>
          <cell r="L4002"/>
          <cell r="M4002"/>
          <cell r="N4002"/>
          <cell r="O4002"/>
          <cell r="P4002"/>
          <cell r="Q4002"/>
          <cell r="R4002"/>
          <cell r="S4002"/>
          <cell r="T4002"/>
          <cell r="U4002"/>
          <cell r="V4002"/>
          <cell r="W4002"/>
          <cell r="X4002"/>
          <cell r="Y4002"/>
          <cell r="Z4002"/>
          <cell r="AA4002"/>
          <cell r="AB4002"/>
        </row>
        <row r="4003">
          <cell r="A4003"/>
          <cell r="B4003"/>
          <cell r="C4003"/>
          <cell r="D4003"/>
          <cell r="E4003"/>
          <cell r="F4003"/>
          <cell r="G4003"/>
          <cell r="H4003"/>
          <cell r="I4003"/>
          <cell r="J4003"/>
          <cell r="K4003"/>
          <cell r="L4003"/>
          <cell r="M4003"/>
          <cell r="N4003"/>
          <cell r="O4003"/>
          <cell r="P4003"/>
          <cell r="Q4003"/>
          <cell r="R4003"/>
          <cell r="S4003"/>
          <cell r="T4003"/>
          <cell r="U4003"/>
          <cell r="V4003"/>
          <cell r="W4003"/>
          <cell r="X4003"/>
          <cell r="Y4003"/>
          <cell r="Z4003"/>
          <cell r="AA4003"/>
          <cell r="AB4003"/>
        </row>
        <row r="4004">
          <cell r="A4004"/>
          <cell r="B4004"/>
          <cell r="C4004"/>
          <cell r="D4004"/>
          <cell r="E4004"/>
          <cell r="F4004"/>
          <cell r="G4004"/>
          <cell r="H4004"/>
          <cell r="I4004"/>
          <cell r="J4004"/>
          <cell r="K4004"/>
          <cell r="L4004"/>
          <cell r="M4004"/>
          <cell r="N4004"/>
          <cell r="O4004"/>
          <cell r="P4004"/>
          <cell r="Q4004"/>
          <cell r="R4004"/>
          <cell r="S4004"/>
          <cell r="T4004"/>
          <cell r="U4004"/>
          <cell r="V4004"/>
          <cell r="W4004"/>
          <cell r="X4004"/>
          <cell r="Y4004"/>
          <cell r="Z4004"/>
          <cell r="AA4004"/>
          <cell r="AB4004"/>
        </row>
        <row r="4005">
          <cell r="A4005"/>
          <cell r="B4005"/>
          <cell r="C4005"/>
          <cell r="D4005"/>
          <cell r="E4005"/>
          <cell r="F4005"/>
          <cell r="G4005"/>
          <cell r="H4005"/>
          <cell r="I4005"/>
          <cell r="J4005"/>
          <cell r="K4005"/>
          <cell r="L4005"/>
          <cell r="M4005"/>
          <cell r="N4005"/>
          <cell r="O4005"/>
          <cell r="P4005"/>
          <cell r="Q4005"/>
          <cell r="R4005"/>
          <cell r="S4005"/>
          <cell r="T4005"/>
          <cell r="U4005"/>
          <cell r="V4005"/>
          <cell r="W4005"/>
          <cell r="X4005"/>
          <cell r="Y4005"/>
          <cell r="Z4005"/>
          <cell r="AA4005"/>
          <cell r="AB4005"/>
        </row>
        <row r="4006">
          <cell r="A4006"/>
          <cell r="B4006"/>
          <cell r="C4006"/>
          <cell r="D4006"/>
          <cell r="E4006"/>
          <cell r="F4006"/>
          <cell r="G4006"/>
          <cell r="H4006"/>
          <cell r="I4006"/>
          <cell r="J4006"/>
          <cell r="K4006"/>
          <cell r="L4006"/>
          <cell r="M4006"/>
          <cell r="N4006"/>
          <cell r="O4006"/>
          <cell r="P4006"/>
          <cell r="Q4006"/>
          <cell r="R4006"/>
          <cell r="S4006"/>
          <cell r="T4006"/>
          <cell r="U4006"/>
          <cell r="V4006"/>
          <cell r="W4006"/>
          <cell r="X4006"/>
          <cell r="Y4006"/>
          <cell r="Z4006"/>
          <cell r="AA4006"/>
          <cell r="AB4006"/>
        </row>
        <row r="4007">
          <cell r="A4007"/>
          <cell r="B4007"/>
          <cell r="C4007"/>
          <cell r="D4007"/>
          <cell r="E4007"/>
          <cell r="F4007"/>
          <cell r="G4007"/>
          <cell r="H4007"/>
          <cell r="I4007"/>
          <cell r="J4007"/>
          <cell r="K4007"/>
          <cell r="L4007"/>
          <cell r="M4007"/>
          <cell r="N4007"/>
          <cell r="O4007"/>
          <cell r="P4007"/>
          <cell r="Q4007"/>
          <cell r="R4007"/>
          <cell r="S4007"/>
          <cell r="T4007"/>
          <cell r="U4007"/>
          <cell r="V4007"/>
          <cell r="W4007"/>
          <cell r="X4007"/>
          <cell r="Y4007"/>
          <cell r="Z4007"/>
          <cell r="AA4007"/>
          <cell r="AB4007"/>
        </row>
        <row r="4008">
          <cell r="A4008"/>
          <cell r="B4008"/>
          <cell r="C4008"/>
          <cell r="D4008"/>
          <cell r="E4008"/>
          <cell r="F4008"/>
          <cell r="G4008"/>
          <cell r="H4008"/>
          <cell r="I4008"/>
          <cell r="J4008"/>
          <cell r="K4008"/>
          <cell r="L4008"/>
          <cell r="M4008"/>
          <cell r="N4008"/>
          <cell r="O4008"/>
          <cell r="P4008"/>
          <cell r="Q4008"/>
          <cell r="R4008"/>
          <cell r="S4008"/>
          <cell r="T4008"/>
          <cell r="U4008"/>
          <cell r="V4008"/>
          <cell r="W4008"/>
          <cell r="X4008"/>
          <cell r="Y4008"/>
          <cell r="Z4008"/>
          <cell r="AA4008"/>
          <cell r="AB4008"/>
        </row>
        <row r="4009">
          <cell r="A4009"/>
          <cell r="B4009"/>
          <cell r="C4009"/>
          <cell r="D4009"/>
          <cell r="E4009"/>
          <cell r="F4009"/>
          <cell r="G4009"/>
          <cell r="H4009"/>
          <cell r="I4009"/>
          <cell r="J4009"/>
          <cell r="K4009"/>
          <cell r="L4009"/>
          <cell r="M4009"/>
          <cell r="N4009"/>
          <cell r="O4009"/>
          <cell r="P4009"/>
          <cell r="Q4009"/>
          <cell r="R4009"/>
          <cell r="S4009"/>
          <cell r="T4009"/>
          <cell r="U4009"/>
          <cell r="V4009"/>
          <cell r="W4009"/>
          <cell r="X4009"/>
          <cell r="Y4009"/>
          <cell r="Z4009"/>
          <cell r="AA4009"/>
          <cell r="AB4009"/>
        </row>
        <row r="4010">
          <cell r="A4010"/>
          <cell r="B4010"/>
          <cell r="C4010"/>
          <cell r="D4010"/>
          <cell r="E4010"/>
          <cell r="F4010"/>
          <cell r="G4010"/>
          <cell r="H4010"/>
          <cell r="I4010"/>
          <cell r="J4010"/>
          <cell r="K4010"/>
          <cell r="L4010"/>
          <cell r="M4010"/>
          <cell r="N4010"/>
          <cell r="O4010"/>
          <cell r="P4010"/>
          <cell r="Q4010"/>
          <cell r="R4010"/>
          <cell r="S4010"/>
          <cell r="T4010"/>
          <cell r="U4010"/>
          <cell r="V4010"/>
          <cell r="W4010"/>
          <cell r="X4010"/>
          <cell r="Y4010"/>
          <cell r="Z4010"/>
          <cell r="AA4010"/>
          <cell r="AB4010"/>
        </row>
        <row r="4011">
          <cell r="A4011"/>
          <cell r="B4011"/>
          <cell r="C4011"/>
          <cell r="D4011"/>
          <cell r="E4011"/>
          <cell r="F4011"/>
          <cell r="G4011"/>
          <cell r="H4011"/>
          <cell r="I4011"/>
          <cell r="J4011"/>
          <cell r="K4011"/>
          <cell r="L4011"/>
          <cell r="M4011"/>
          <cell r="N4011"/>
          <cell r="O4011"/>
          <cell r="P4011"/>
          <cell r="Q4011"/>
          <cell r="R4011"/>
          <cell r="S4011"/>
          <cell r="T4011"/>
          <cell r="U4011"/>
          <cell r="V4011"/>
          <cell r="W4011"/>
          <cell r="X4011"/>
          <cell r="Y4011"/>
          <cell r="Z4011"/>
          <cell r="AA4011"/>
          <cell r="AB4011"/>
        </row>
        <row r="4012">
          <cell r="A4012"/>
          <cell r="B4012"/>
          <cell r="C4012"/>
          <cell r="D4012"/>
          <cell r="E4012"/>
          <cell r="F4012"/>
          <cell r="G4012"/>
          <cell r="H4012"/>
          <cell r="I4012"/>
          <cell r="J4012"/>
          <cell r="K4012"/>
          <cell r="L4012"/>
          <cell r="M4012"/>
          <cell r="N4012"/>
          <cell r="O4012"/>
          <cell r="P4012"/>
          <cell r="Q4012"/>
          <cell r="R4012"/>
          <cell r="S4012"/>
          <cell r="T4012"/>
          <cell r="U4012"/>
          <cell r="V4012"/>
          <cell r="W4012"/>
          <cell r="X4012"/>
          <cell r="Y4012"/>
          <cell r="Z4012"/>
          <cell r="AA4012"/>
          <cell r="AB4012"/>
        </row>
        <row r="4013">
          <cell r="A4013"/>
          <cell r="B4013"/>
          <cell r="C4013"/>
          <cell r="D4013"/>
          <cell r="E4013"/>
          <cell r="F4013"/>
          <cell r="G4013"/>
          <cell r="H4013"/>
          <cell r="I4013"/>
          <cell r="J4013"/>
          <cell r="K4013"/>
          <cell r="L4013"/>
          <cell r="M4013"/>
          <cell r="N4013"/>
          <cell r="O4013"/>
          <cell r="P4013"/>
          <cell r="Q4013"/>
          <cell r="R4013"/>
          <cell r="S4013"/>
          <cell r="T4013"/>
          <cell r="U4013"/>
          <cell r="V4013"/>
          <cell r="W4013"/>
          <cell r="X4013"/>
          <cell r="Y4013"/>
          <cell r="Z4013"/>
          <cell r="AA4013"/>
          <cell r="AB4013"/>
        </row>
        <row r="4014">
          <cell r="A4014"/>
          <cell r="B4014"/>
          <cell r="C4014"/>
          <cell r="D4014"/>
          <cell r="E4014"/>
          <cell r="F4014"/>
          <cell r="G4014"/>
          <cell r="H4014"/>
          <cell r="I4014"/>
          <cell r="J4014"/>
          <cell r="K4014"/>
          <cell r="L4014"/>
          <cell r="M4014"/>
          <cell r="N4014"/>
          <cell r="O4014"/>
          <cell r="P4014"/>
          <cell r="Q4014"/>
          <cell r="R4014"/>
          <cell r="S4014"/>
          <cell r="T4014"/>
          <cell r="U4014"/>
          <cell r="V4014"/>
          <cell r="W4014"/>
          <cell r="X4014"/>
          <cell r="Y4014"/>
          <cell r="Z4014"/>
          <cell r="AA4014"/>
          <cell r="AB4014"/>
        </row>
        <row r="4015">
          <cell r="A4015"/>
          <cell r="B4015"/>
          <cell r="C4015"/>
          <cell r="D4015"/>
          <cell r="E4015"/>
          <cell r="F4015"/>
          <cell r="G4015"/>
          <cell r="H4015"/>
          <cell r="I4015"/>
          <cell r="J4015"/>
          <cell r="K4015"/>
          <cell r="L4015"/>
          <cell r="M4015"/>
          <cell r="N4015"/>
          <cell r="O4015"/>
          <cell r="P4015"/>
          <cell r="Q4015"/>
          <cell r="R4015"/>
          <cell r="S4015"/>
          <cell r="T4015"/>
          <cell r="U4015"/>
          <cell r="V4015"/>
          <cell r="W4015"/>
          <cell r="X4015"/>
          <cell r="Y4015"/>
          <cell r="Z4015"/>
          <cell r="AA4015"/>
          <cell r="AB4015"/>
        </row>
        <row r="4016">
          <cell r="A4016"/>
          <cell r="B4016"/>
          <cell r="C4016"/>
          <cell r="D4016"/>
          <cell r="E4016"/>
          <cell r="F4016"/>
          <cell r="G4016"/>
          <cell r="H4016"/>
          <cell r="I4016"/>
          <cell r="J4016"/>
          <cell r="K4016"/>
          <cell r="L4016"/>
          <cell r="M4016"/>
          <cell r="N4016"/>
          <cell r="O4016"/>
          <cell r="P4016"/>
          <cell r="Q4016"/>
          <cell r="R4016"/>
          <cell r="S4016"/>
          <cell r="T4016"/>
          <cell r="U4016"/>
          <cell r="V4016"/>
          <cell r="W4016"/>
          <cell r="X4016"/>
          <cell r="Y4016"/>
          <cell r="Z4016"/>
          <cell r="AA4016"/>
          <cell r="AB4016"/>
        </row>
        <row r="4017">
          <cell r="A4017"/>
          <cell r="B4017"/>
          <cell r="C4017"/>
          <cell r="D4017"/>
          <cell r="E4017"/>
          <cell r="F4017"/>
          <cell r="G4017"/>
          <cell r="H4017"/>
          <cell r="I4017"/>
          <cell r="J4017"/>
          <cell r="K4017"/>
          <cell r="L4017"/>
          <cell r="M4017"/>
          <cell r="N4017"/>
          <cell r="O4017"/>
          <cell r="P4017"/>
          <cell r="Q4017"/>
          <cell r="R4017"/>
          <cell r="S4017"/>
          <cell r="T4017"/>
          <cell r="U4017"/>
          <cell r="V4017"/>
          <cell r="W4017"/>
          <cell r="X4017"/>
          <cell r="Y4017"/>
          <cell r="Z4017"/>
          <cell r="AA4017"/>
          <cell r="AB4017"/>
        </row>
        <row r="4018">
          <cell r="A4018"/>
          <cell r="B4018"/>
          <cell r="C4018"/>
          <cell r="D4018"/>
          <cell r="E4018"/>
          <cell r="F4018"/>
          <cell r="G4018"/>
          <cell r="H4018"/>
          <cell r="I4018"/>
          <cell r="J4018"/>
          <cell r="K4018"/>
          <cell r="L4018"/>
          <cell r="M4018"/>
          <cell r="N4018"/>
          <cell r="O4018"/>
          <cell r="P4018"/>
          <cell r="Q4018"/>
          <cell r="R4018"/>
          <cell r="S4018"/>
          <cell r="T4018"/>
          <cell r="U4018"/>
          <cell r="V4018"/>
          <cell r="W4018"/>
          <cell r="X4018"/>
          <cell r="Y4018"/>
          <cell r="Z4018"/>
          <cell r="AA4018"/>
          <cell r="AB4018"/>
        </row>
        <row r="4019">
          <cell r="A4019"/>
          <cell r="B4019"/>
          <cell r="C4019"/>
          <cell r="D4019"/>
          <cell r="E4019"/>
          <cell r="F4019"/>
          <cell r="G4019"/>
          <cell r="H4019"/>
          <cell r="I4019"/>
          <cell r="J4019"/>
          <cell r="K4019"/>
          <cell r="L4019"/>
          <cell r="M4019"/>
          <cell r="N4019"/>
          <cell r="O4019"/>
          <cell r="P4019"/>
          <cell r="Q4019"/>
          <cell r="R4019"/>
          <cell r="S4019"/>
          <cell r="T4019"/>
          <cell r="U4019"/>
          <cell r="V4019"/>
          <cell r="W4019"/>
          <cell r="X4019"/>
          <cell r="Y4019"/>
          <cell r="Z4019"/>
          <cell r="AA4019"/>
          <cell r="AB4019"/>
        </row>
        <row r="4020">
          <cell r="A4020"/>
          <cell r="B4020"/>
          <cell r="C4020"/>
          <cell r="D4020"/>
          <cell r="E4020"/>
          <cell r="F4020"/>
          <cell r="G4020"/>
          <cell r="H4020"/>
          <cell r="I4020"/>
          <cell r="J4020"/>
          <cell r="K4020"/>
          <cell r="L4020"/>
          <cell r="M4020"/>
          <cell r="N4020"/>
          <cell r="O4020"/>
          <cell r="P4020"/>
          <cell r="Q4020"/>
          <cell r="R4020"/>
          <cell r="S4020"/>
          <cell r="T4020"/>
          <cell r="U4020"/>
          <cell r="V4020"/>
          <cell r="W4020"/>
          <cell r="X4020"/>
          <cell r="Y4020"/>
          <cell r="Z4020"/>
          <cell r="AA4020"/>
          <cell r="AB4020"/>
        </row>
        <row r="4021">
          <cell r="A4021"/>
          <cell r="B4021"/>
          <cell r="C4021"/>
          <cell r="D4021"/>
          <cell r="E4021"/>
          <cell r="F4021"/>
          <cell r="G4021"/>
          <cell r="H4021"/>
          <cell r="I4021"/>
          <cell r="J4021"/>
          <cell r="K4021"/>
          <cell r="L4021"/>
          <cell r="M4021"/>
          <cell r="N4021"/>
          <cell r="O4021"/>
          <cell r="P4021"/>
          <cell r="Q4021"/>
          <cell r="R4021"/>
          <cell r="S4021"/>
          <cell r="T4021"/>
          <cell r="U4021"/>
          <cell r="V4021"/>
          <cell r="W4021"/>
          <cell r="X4021"/>
          <cell r="Y4021"/>
          <cell r="Z4021"/>
          <cell r="AA4021"/>
          <cell r="AB4021"/>
        </row>
        <row r="4022">
          <cell r="A4022"/>
          <cell r="B4022"/>
          <cell r="C4022"/>
          <cell r="D4022"/>
          <cell r="E4022"/>
          <cell r="F4022"/>
          <cell r="G4022"/>
          <cell r="H4022"/>
          <cell r="I4022"/>
          <cell r="J4022"/>
          <cell r="K4022"/>
          <cell r="L4022"/>
          <cell r="M4022"/>
          <cell r="N4022"/>
          <cell r="O4022"/>
          <cell r="P4022"/>
          <cell r="Q4022"/>
          <cell r="R4022"/>
          <cell r="S4022"/>
          <cell r="T4022"/>
          <cell r="U4022"/>
          <cell r="V4022"/>
          <cell r="W4022"/>
          <cell r="X4022"/>
          <cell r="Y4022"/>
          <cell r="Z4022"/>
          <cell r="AA4022"/>
          <cell r="AB4022"/>
        </row>
        <row r="4023">
          <cell r="A4023"/>
          <cell r="B4023"/>
          <cell r="C4023"/>
          <cell r="D4023"/>
          <cell r="E4023"/>
          <cell r="F4023"/>
          <cell r="G4023"/>
          <cell r="H4023"/>
          <cell r="I4023"/>
          <cell r="J4023"/>
          <cell r="K4023"/>
          <cell r="L4023"/>
          <cell r="M4023"/>
          <cell r="N4023"/>
          <cell r="O4023"/>
          <cell r="P4023"/>
          <cell r="Q4023"/>
          <cell r="R4023"/>
          <cell r="S4023"/>
          <cell r="T4023"/>
          <cell r="U4023"/>
          <cell r="V4023"/>
          <cell r="W4023"/>
          <cell r="X4023"/>
          <cell r="Y4023"/>
          <cell r="Z4023"/>
          <cell r="AA4023"/>
          <cell r="AB4023"/>
        </row>
        <row r="4024">
          <cell r="A4024"/>
          <cell r="B4024"/>
          <cell r="C4024"/>
          <cell r="D4024"/>
          <cell r="E4024"/>
          <cell r="F4024"/>
          <cell r="G4024"/>
          <cell r="H4024"/>
          <cell r="I4024"/>
          <cell r="J4024"/>
          <cell r="K4024"/>
          <cell r="L4024"/>
          <cell r="M4024"/>
          <cell r="N4024"/>
          <cell r="O4024"/>
          <cell r="P4024"/>
          <cell r="Q4024"/>
          <cell r="R4024"/>
          <cell r="S4024"/>
          <cell r="T4024"/>
          <cell r="U4024"/>
          <cell r="V4024"/>
          <cell r="W4024"/>
          <cell r="X4024"/>
          <cell r="Y4024"/>
          <cell r="Z4024"/>
          <cell r="AA4024"/>
          <cell r="AB4024"/>
        </row>
        <row r="4025">
          <cell r="A4025"/>
          <cell r="B4025"/>
          <cell r="C4025"/>
          <cell r="D4025"/>
          <cell r="E4025"/>
          <cell r="F4025"/>
          <cell r="G4025"/>
          <cell r="H4025"/>
          <cell r="I4025"/>
          <cell r="J4025"/>
          <cell r="K4025"/>
          <cell r="L4025"/>
          <cell r="M4025"/>
          <cell r="N4025"/>
          <cell r="O4025"/>
          <cell r="P4025"/>
          <cell r="Q4025"/>
          <cell r="R4025"/>
          <cell r="S4025"/>
          <cell r="T4025"/>
          <cell r="U4025"/>
          <cell r="V4025"/>
          <cell r="W4025"/>
          <cell r="X4025"/>
          <cell r="Y4025"/>
          <cell r="Z4025"/>
          <cell r="AA4025"/>
          <cell r="AB4025"/>
        </row>
        <row r="4026">
          <cell r="A4026"/>
          <cell r="B4026"/>
          <cell r="C4026"/>
          <cell r="D4026"/>
          <cell r="E4026"/>
          <cell r="F4026"/>
          <cell r="G4026"/>
          <cell r="H4026"/>
          <cell r="I4026"/>
          <cell r="J4026"/>
          <cell r="K4026"/>
          <cell r="L4026"/>
          <cell r="M4026"/>
          <cell r="N4026"/>
          <cell r="O4026"/>
          <cell r="P4026"/>
          <cell r="Q4026"/>
          <cell r="R4026"/>
          <cell r="S4026"/>
          <cell r="T4026"/>
          <cell r="U4026"/>
          <cell r="V4026"/>
          <cell r="W4026"/>
          <cell r="X4026"/>
          <cell r="Y4026"/>
          <cell r="Z4026"/>
          <cell r="AA4026"/>
          <cell r="AB4026"/>
        </row>
        <row r="4027">
          <cell r="A4027"/>
          <cell r="B4027"/>
          <cell r="C4027"/>
          <cell r="D4027"/>
          <cell r="E4027"/>
          <cell r="F4027"/>
          <cell r="G4027"/>
          <cell r="H4027"/>
          <cell r="I4027"/>
          <cell r="J4027"/>
          <cell r="K4027"/>
          <cell r="L4027"/>
          <cell r="M4027"/>
          <cell r="N4027"/>
          <cell r="O4027"/>
          <cell r="P4027"/>
          <cell r="Q4027"/>
          <cell r="R4027"/>
          <cell r="S4027"/>
          <cell r="T4027"/>
          <cell r="U4027"/>
          <cell r="V4027"/>
          <cell r="W4027"/>
          <cell r="X4027"/>
          <cell r="Y4027"/>
          <cell r="Z4027"/>
          <cell r="AA4027"/>
          <cell r="AB4027"/>
        </row>
        <row r="4028">
          <cell r="A4028"/>
          <cell r="B4028"/>
          <cell r="C4028"/>
          <cell r="D4028"/>
          <cell r="E4028"/>
          <cell r="F4028"/>
          <cell r="G4028"/>
          <cell r="H4028"/>
          <cell r="I4028"/>
          <cell r="J4028"/>
          <cell r="K4028"/>
          <cell r="L4028"/>
          <cell r="M4028"/>
          <cell r="N4028"/>
          <cell r="O4028"/>
          <cell r="P4028"/>
          <cell r="Q4028"/>
          <cell r="R4028"/>
          <cell r="S4028"/>
          <cell r="T4028"/>
          <cell r="U4028"/>
          <cell r="V4028"/>
          <cell r="W4028"/>
          <cell r="X4028"/>
          <cell r="Y4028"/>
          <cell r="Z4028"/>
          <cell r="AA4028"/>
          <cell r="AB4028"/>
        </row>
        <row r="4029">
          <cell r="A4029"/>
          <cell r="B4029"/>
          <cell r="C4029"/>
          <cell r="D4029"/>
          <cell r="E4029"/>
          <cell r="F4029"/>
          <cell r="G4029"/>
          <cell r="H4029"/>
          <cell r="I4029"/>
          <cell r="J4029"/>
          <cell r="K4029"/>
          <cell r="L4029"/>
          <cell r="M4029"/>
          <cell r="N4029"/>
          <cell r="O4029"/>
          <cell r="P4029"/>
          <cell r="Q4029"/>
          <cell r="R4029"/>
          <cell r="S4029"/>
          <cell r="T4029"/>
          <cell r="U4029"/>
          <cell r="V4029"/>
          <cell r="W4029"/>
          <cell r="X4029"/>
          <cell r="Y4029"/>
          <cell r="Z4029"/>
          <cell r="AA4029"/>
          <cell r="AB4029"/>
        </row>
        <row r="4030">
          <cell r="A4030"/>
          <cell r="B4030"/>
          <cell r="C4030"/>
          <cell r="D4030"/>
          <cell r="E4030"/>
          <cell r="F4030"/>
          <cell r="G4030"/>
          <cell r="H4030"/>
          <cell r="I4030"/>
          <cell r="J4030"/>
          <cell r="K4030"/>
          <cell r="L4030"/>
          <cell r="M4030"/>
          <cell r="N4030"/>
          <cell r="O4030"/>
          <cell r="P4030"/>
          <cell r="Q4030"/>
          <cell r="R4030"/>
          <cell r="S4030"/>
          <cell r="T4030"/>
          <cell r="U4030"/>
          <cell r="V4030"/>
          <cell r="W4030"/>
          <cell r="X4030"/>
          <cell r="Y4030"/>
          <cell r="Z4030"/>
          <cell r="AA4030"/>
          <cell r="AB4030"/>
        </row>
        <row r="4031">
          <cell r="A4031"/>
          <cell r="B4031"/>
          <cell r="C4031"/>
          <cell r="D4031"/>
          <cell r="E4031"/>
          <cell r="F4031"/>
          <cell r="G4031"/>
          <cell r="H4031"/>
          <cell r="I4031"/>
          <cell r="J4031"/>
          <cell r="K4031"/>
          <cell r="L4031"/>
          <cell r="M4031"/>
          <cell r="N4031"/>
          <cell r="O4031"/>
          <cell r="P4031"/>
          <cell r="Q4031"/>
          <cell r="R4031"/>
          <cell r="S4031"/>
          <cell r="T4031"/>
          <cell r="U4031"/>
          <cell r="V4031"/>
          <cell r="W4031"/>
          <cell r="X4031"/>
          <cell r="Y4031"/>
          <cell r="Z4031"/>
          <cell r="AA4031"/>
          <cell r="AB4031"/>
        </row>
        <row r="4032">
          <cell r="A4032"/>
          <cell r="B4032"/>
          <cell r="C4032"/>
          <cell r="D4032"/>
          <cell r="E4032"/>
          <cell r="F4032"/>
          <cell r="G4032"/>
          <cell r="H4032"/>
          <cell r="I4032"/>
          <cell r="J4032"/>
          <cell r="K4032"/>
          <cell r="L4032"/>
          <cell r="M4032"/>
          <cell r="N4032"/>
          <cell r="O4032"/>
          <cell r="P4032"/>
          <cell r="Q4032"/>
          <cell r="R4032"/>
          <cell r="S4032"/>
          <cell r="T4032"/>
          <cell r="U4032"/>
          <cell r="V4032"/>
          <cell r="W4032"/>
          <cell r="X4032"/>
          <cell r="Y4032"/>
          <cell r="Z4032"/>
          <cell r="AA4032"/>
          <cell r="AB4032"/>
        </row>
        <row r="4033">
          <cell r="A4033"/>
          <cell r="B4033"/>
          <cell r="C4033"/>
          <cell r="D4033"/>
          <cell r="E4033"/>
          <cell r="F4033"/>
          <cell r="G4033"/>
          <cell r="H4033"/>
          <cell r="I4033"/>
          <cell r="J4033"/>
          <cell r="K4033"/>
          <cell r="L4033"/>
          <cell r="M4033"/>
          <cell r="N4033"/>
          <cell r="O4033"/>
          <cell r="P4033"/>
          <cell r="Q4033"/>
          <cell r="R4033"/>
          <cell r="S4033"/>
          <cell r="T4033"/>
          <cell r="U4033"/>
          <cell r="V4033"/>
          <cell r="W4033"/>
          <cell r="X4033"/>
          <cell r="Y4033"/>
          <cell r="Z4033"/>
          <cell r="AA4033"/>
          <cell r="AB4033"/>
        </row>
        <row r="4034">
          <cell r="A4034"/>
          <cell r="B4034"/>
          <cell r="C4034"/>
          <cell r="D4034"/>
          <cell r="E4034"/>
          <cell r="F4034"/>
          <cell r="G4034"/>
          <cell r="H4034"/>
          <cell r="I4034"/>
          <cell r="J4034"/>
          <cell r="K4034"/>
          <cell r="L4034"/>
          <cell r="M4034"/>
          <cell r="N4034"/>
          <cell r="O4034"/>
          <cell r="P4034"/>
          <cell r="Q4034"/>
          <cell r="R4034"/>
          <cell r="S4034"/>
          <cell r="T4034"/>
          <cell r="U4034"/>
          <cell r="V4034"/>
          <cell r="W4034"/>
          <cell r="X4034"/>
          <cell r="Y4034"/>
          <cell r="Z4034"/>
          <cell r="AA4034"/>
          <cell r="AB4034"/>
        </row>
        <row r="4035">
          <cell r="A4035"/>
          <cell r="B4035"/>
          <cell r="C4035"/>
          <cell r="D4035"/>
          <cell r="E4035"/>
          <cell r="F4035"/>
          <cell r="G4035"/>
          <cell r="H4035"/>
          <cell r="I4035"/>
          <cell r="J4035"/>
          <cell r="K4035"/>
          <cell r="L4035"/>
          <cell r="M4035"/>
          <cell r="N4035"/>
          <cell r="O4035"/>
          <cell r="P4035"/>
          <cell r="Q4035"/>
          <cell r="R4035"/>
          <cell r="S4035"/>
          <cell r="T4035"/>
          <cell r="U4035"/>
          <cell r="V4035"/>
          <cell r="W4035"/>
          <cell r="X4035"/>
          <cell r="Y4035"/>
          <cell r="Z4035"/>
          <cell r="AA4035"/>
          <cell r="AB4035"/>
        </row>
        <row r="4036">
          <cell r="A4036"/>
          <cell r="B4036"/>
          <cell r="C4036"/>
          <cell r="D4036"/>
          <cell r="E4036"/>
          <cell r="F4036"/>
          <cell r="G4036"/>
          <cell r="H4036"/>
          <cell r="I4036"/>
          <cell r="J4036"/>
          <cell r="K4036"/>
          <cell r="L4036"/>
          <cell r="M4036"/>
          <cell r="N4036"/>
          <cell r="O4036"/>
          <cell r="P4036"/>
          <cell r="Q4036"/>
          <cell r="R4036"/>
          <cell r="S4036"/>
          <cell r="T4036"/>
          <cell r="U4036"/>
          <cell r="V4036"/>
          <cell r="W4036"/>
          <cell r="X4036"/>
          <cell r="Y4036"/>
          <cell r="Z4036"/>
          <cell r="AA4036"/>
          <cell r="AB4036"/>
        </row>
        <row r="4037">
          <cell r="A4037"/>
          <cell r="B4037"/>
          <cell r="C4037"/>
          <cell r="D4037"/>
          <cell r="E4037"/>
          <cell r="F4037"/>
          <cell r="G4037"/>
          <cell r="H4037"/>
          <cell r="I4037"/>
          <cell r="J4037"/>
          <cell r="K4037"/>
          <cell r="L4037"/>
          <cell r="M4037"/>
          <cell r="N4037"/>
          <cell r="O4037"/>
          <cell r="P4037"/>
          <cell r="Q4037"/>
          <cell r="R4037"/>
          <cell r="S4037"/>
          <cell r="T4037"/>
          <cell r="U4037"/>
          <cell r="V4037"/>
          <cell r="W4037"/>
          <cell r="X4037"/>
          <cell r="Y4037"/>
          <cell r="Z4037"/>
          <cell r="AA4037"/>
          <cell r="AB4037"/>
        </row>
        <row r="4038">
          <cell r="A4038"/>
          <cell r="B4038"/>
          <cell r="C4038"/>
          <cell r="D4038"/>
          <cell r="E4038"/>
          <cell r="F4038"/>
          <cell r="G4038"/>
          <cell r="H4038"/>
          <cell r="I4038"/>
          <cell r="J4038"/>
          <cell r="K4038"/>
          <cell r="L4038"/>
          <cell r="M4038"/>
          <cell r="N4038"/>
          <cell r="O4038"/>
          <cell r="P4038"/>
          <cell r="Q4038"/>
          <cell r="R4038"/>
          <cell r="S4038"/>
          <cell r="T4038"/>
          <cell r="U4038"/>
          <cell r="V4038"/>
          <cell r="W4038"/>
          <cell r="X4038"/>
          <cell r="Y4038"/>
          <cell r="Z4038"/>
          <cell r="AA4038"/>
          <cell r="AB4038"/>
        </row>
        <row r="4039">
          <cell r="A4039"/>
          <cell r="B4039"/>
          <cell r="C4039"/>
          <cell r="D4039"/>
          <cell r="E4039"/>
          <cell r="F4039"/>
          <cell r="G4039"/>
          <cell r="H4039"/>
          <cell r="I4039"/>
          <cell r="J4039"/>
          <cell r="K4039"/>
          <cell r="L4039"/>
          <cell r="M4039"/>
          <cell r="N4039"/>
          <cell r="O4039"/>
          <cell r="P4039"/>
          <cell r="Q4039"/>
          <cell r="R4039"/>
          <cell r="S4039"/>
          <cell r="T4039"/>
          <cell r="U4039"/>
          <cell r="V4039"/>
          <cell r="W4039"/>
          <cell r="X4039"/>
          <cell r="Y4039"/>
          <cell r="Z4039"/>
          <cell r="AA4039"/>
          <cell r="AB4039"/>
        </row>
        <row r="4040">
          <cell r="A4040"/>
          <cell r="B4040"/>
          <cell r="C4040"/>
          <cell r="D4040"/>
          <cell r="E4040"/>
          <cell r="F4040"/>
          <cell r="G4040"/>
          <cell r="H4040"/>
          <cell r="I4040"/>
          <cell r="J4040"/>
          <cell r="K4040"/>
          <cell r="L4040"/>
          <cell r="M4040"/>
          <cell r="N4040"/>
          <cell r="O4040"/>
          <cell r="P4040"/>
          <cell r="Q4040"/>
          <cell r="R4040"/>
          <cell r="S4040"/>
          <cell r="T4040"/>
          <cell r="U4040"/>
          <cell r="V4040"/>
          <cell r="W4040"/>
          <cell r="X4040"/>
          <cell r="Y4040"/>
          <cell r="Z4040"/>
          <cell r="AA4040"/>
          <cell r="AB4040"/>
        </row>
        <row r="4041">
          <cell r="A4041"/>
          <cell r="B4041"/>
          <cell r="C4041"/>
          <cell r="D4041"/>
          <cell r="E4041"/>
          <cell r="F4041"/>
          <cell r="G4041"/>
          <cell r="H4041"/>
          <cell r="I4041"/>
          <cell r="J4041"/>
          <cell r="K4041"/>
          <cell r="L4041"/>
          <cell r="M4041"/>
          <cell r="N4041"/>
          <cell r="O4041"/>
          <cell r="P4041"/>
          <cell r="Q4041"/>
          <cell r="R4041"/>
          <cell r="S4041"/>
          <cell r="T4041"/>
          <cell r="U4041"/>
          <cell r="V4041"/>
          <cell r="W4041"/>
          <cell r="X4041"/>
          <cell r="Y4041"/>
          <cell r="Z4041"/>
          <cell r="AA4041"/>
          <cell r="AB4041"/>
        </row>
        <row r="4042">
          <cell r="A4042"/>
          <cell r="B4042"/>
          <cell r="C4042"/>
          <cell r="D4042"/>
          <cell r="E4042"/>
          <cell r="F4042"/>
          <cell r="G4042"/>
          <cell r="H4042"/>
          <cell r="I4042"/>
          <cell r="J4042"/>
          <cell r="K4042"/>
          <cell r="L4042"/>
          <cell r="M4042"/>
          <cell r="N4042"/>
          <cell r="O4042"/>
          <cell r="P4042"/>
          <cell r="Q4042"/>
          <cell r="R4042"/>
          <cell r="S4042"/>
          <cell r="T4042"/>
          <cell r="U4042"/>
          <cell r="V4042"/>
          <cell r="W4042"/>
          <cell r="X4042"/>
          <cell r="Y4042"/>
          <cell r="Z4042"/>
          <cell r="AA4042"/>
          <cell r="AB4042"/>
        </row>
        <row r="4043">
          <cell r="A4043"/>
          <cell r="B4043"/>
          <cell r="C4043"/>
          <cell r="D4043"/>
          <cell r="E4043"/>
          <cell r="F4043"/>
          <cell r="G4043"/>
          <cell r="H4043"/>
          <cell r="I4043"/>
          <cell r="J4043"/>
          <cell r="K4043"/>
          <cell r="L4043"/>
          <cell r="M4043"/>
          <cell r="N4043"/>
          <cell r="O4043"/>
          <cell r="P4043"/>
          <cell r="Q4043"/>
          <cell r="R4043"/>
          <cell r="S4043"/>
          <cell r="T4043"/>
          <cell r="U4043"/>
          <cell r="V4043"/>
          <cell r="W4043"/>
          <cell r="X4043"/>
          <cell r="Y4043"/>
          <cell r="Z4043"/>
          <cell r="AA4043"/>
          <cell r="AB4043"/>
          <cell r="AC4043"/>
          <cell r="AD4043"/>
          <cell r="AE4043"/>
        </row>
        <row r="4044">
          <cell r="A4044"/>
          <cell r="B4044"/>
          <cell r="C4044"/>
          <cell r="D4044"/>
          <cell r="E4044"/>
          <cell r="F4044"/>
          <cell r="G4044"/>
          <cell r="H4044"/>
          <cell r="I4044"/>
          <cell r="J4044"/>
          <cell r="K4044"/>
          <cell r="L4044"/>
          <cell r="M4044"/>
          <cell r="N4044"/>
          <cell r="O4044"/>
          <cell r="P4044"/>
          <cell r="Q4044"/>
          <cell r="R4044"/>
          <cell r="S4044"/>
          <cell r="T4044"/>
          <cell r="U4044"/>
          <cell r="V4044"/>
          <cell r="W4044"/>
          <cell r="X4044"/>
          <cell r="Y4044"/>
          <cell r="Z4044"/>
          <cell r="AA4044"/>
          <cell r="AB4044"/>
          <cell r="AC4044"/>
          <cell r="AD4044"/>
          <cell r="AE4044"/>
        </row>
        <row r="4045">
          <cell r="A4045"/>
          <cell r="B4045"/>
          <cell r="C4045"/>
          <cell r="D4045"/>
          <cell r="E4045"/>
          <cell r="F4045"/>
          <cell r="G4045"/>
          <cell r="H4045"/>
          <cell r="I4045"/>
          <cell r="J4045"/>
          <cell r="K4045"/>
          <cell r="L4045"/>
          <cell r="M4045"/>
          <cell r="N4045"/>
          <cell r="O4045"/>
          <cell r="P4045"/>
          <cell r="Q4045"/>
          <cell r="R4045"/>
          <cell r="S4045"/>
          <cell r="T4045"/>
          <cell r="U4045"/>
          <cell r="V4045"/>
          <cell r="W4045"/>
          <cell r="X4045"/>
          <cell r="Y4045"/>
          <cell r="Z4045"/>
          <cell r="AA4045"/>
          <cell r="AB4045"/>
          <cell r="AC4045"/>
          <cell r="AD4045"/>
          <cell r="AE4045"/>
        </row>
        <row r="4046">
          <cell r="A4046"/>
          <cell r="B4046"/>
          <cell r="C4046"/>
          <cell r="D4046"/>
          <cell r="E4046"/>
          <cell r="F4046"/>
          <cell r="G4046"/>
          <cell r="H4046"/>
          <cell r="I4046"/>
          <cell r="J4046"/>
          <cell r="K4046"/>
          <cell r="L4046"/>
          <cell r="M4046"/>
          <cell r="N4046"/>
          <cell r="O4046"/>
          <cell r="P4046"/>
          <cell r="Q4046"/>
          <cell r="R4046"/>
          <cell r="S4046"/>
          <cell r="T4046"/>
          <cell r="U4046"/>
          <cell r="V4046"/>
          <cell r="W4046"/>
          <cell r="X4046"/>
          <cell r="Y4046"/>
          <cell r="Z4046"/>
          <cell r="AA4046"/>
          <cell r="AB4046"/>
          <cell r="AC4046"/>
          <cell r="AD4046"/>
          <cell r="AE4046"/>
        </row>
        <row r="4047">
          <cell r="A4047"/>
          <cell r="B4047"/>
          <cell r="C4047"/>
          <cell r="D4047"/>
          <cell r="E4047"/>
          <cell r="F4047"/>
          <cell r="G4047"/>
          <cell r="H4047"/>
          <cell r="I4047"/>
          <cell r="J4047"/>
          <cell r="K4047"/>
          <cell r="L4047"/>
          <cell r="M4047"/>
          <cell r="N4047"/>
          <cell r="O4047"/>
          <cell r="P4047"/>
          <cell r="Q4047"/>
          <cell r="R4047"/>
          <cell r="S4047"/>
          <cell r="T4047"/>
          <cell r="U4047"/>
          <cell r="V4047"/>
          <cell r="W4047"/>
          <cell r="X4047"/>
          <cell r="Y4047"/>
          <cell r="Z4047"/>
          <cell r="AA4047"/>
          <cell r="AB4047"/>
          <cell r="AC4047"/>
          <cell r="AD4047"/>
          <cell r="AE4047"/>
        </row>
        <row r="4048">
          <cell r="A4048"/>
          <cell r="B4048"/>
          <cell r="C4048"/>
          <cell r="D4048"/>
          <cell r="E4048"/>
          <cell r="F4048"/>
          <cell r="G4048"/>
          <cell r="H4048"/>
          <cell r="I4048"/>
          <cell r="J4048"/>
          <cell r="K4048"/>
          <cell r="L4048"/>
          <cell r="M4048"/>
          <cell r="N4048"/>
          <cell r="O4048"/>
          <cell r="P4048"/>
          <cell r="Q4048"/>
          <cell r="R4048"/>
          <cell r="S4048"/>
          <cell r="T4048"/>
          <cell r="U4048"/>
          <cell r="V4048"/>
          <cell r="W4048"/>
          <cell r="X4048"/>
          <cell r="Y4048"/>
          <cell r="Z4048"/>
          <cell r="AA4048"/>
          <cell r="AB4048"/>
          <cell r="AC4048"/>
          <cell r="AD4048"/>
          <cell r="AE4048"/>
        </row>
        <row r="4049">
          <cell r="A4049"/>
          <cell r="B4049"/>
          <cell r="C4049"/>
          <cell r="D4049"/>
          <cell r="E4049"/>
          <cell r="F4049"/>
          <cell r="G4049"/>
          <cell r="H4049"/>
          <cell r="I4049"/>
          <cell r="J4049"/>
          <cell r="K4049"/>
          <cell r="L4049"/>
          <cell r="M4049"/>
          <cell r="N4049"/>
          <cell r="O4049"/>
          <cell r="P4049"/>
          <cell r="Q4049"/>
          <cell r="R4049"/>
          <cell r="S4049"/>
          <cell r="T4049"/>
          <cell r="U4049"/>
          <cell r="V4049"/>
          <cell r="W4049"/>
          <cell r="X4049"/>
          <cell r="Y4049"/>
          <cell r="Z4049"/>
          <cell r="AA4049"/>
          <cell r="AB4049"/>
          <cell r="AC4049"/>
          <cell r="AD4049"/>
          <cell r="AE4049"/>
        </row>
        <row r="4050">
          <cell r="A4050"/>
          <cell r="B4050"/>
          <cell r="C4050"/>
          <cell r="D4050"/>
          <cell r="E4050"/>
          <cell r="F4050"/>
          <cell r="G4050"/>
          <cell r="H4050"/>
          <cell r="I4050"/>
          <cell r="J4050"/>
          <cell r="K4050"/>
          <cell r="L4050"/>
          <cell r="M4050"/>
          <cell r="N4050"/>
          <cell r="O4050"/>
          <cell r="P4050"/>
          <cell r="Q4050"/>
          <cell r="R4050"/>
          <cell r="S4050"/>
          <cell r="T4050"/>
          <cell r="U4050"/>
          <cell r="V4050"/>
          <cell r="W4050"/>
          <cell r="X4050"/>
          <cell r="Y4050"/>
          <cell r="Z4050"/>
          <cell r="AA4050"/>
          <cell r="AB4050"/>
        </row>
        <row r="4051">
          <cell r="A4051"/>
          <cell r="B4051"/>
          <cell r="C4051"/>
          <cell r="D4051"/>
          <cell r="E4051"/>
          <cell r="F4051"/>
          <cell r="G4051"/>
          <cell r="H4051"/>
          <cell r="I4051"/>
          <cell r="J4051"/>
          <cell r="K4051"/>
          <cell r="L4051"/>
          <cell r="M4051"/>
          <cell r="N4051"/>
          <cell r="O4051"/>
          <cell r="P4051"/>
          <cell r="Q4051"/>
          <cell r="R4051"/>
          <cell r="S4051"/>
          <cell r="T4051"/>
          <cell r="U4051"/>
          <cell r="V4051"/>
          <cell r="W4051"/>
          <cell r="X4051"/>
          <cell r="Y4051"/>
          <cell r="Z4051"/>
          <cell r="AA4051"/>
          <cell r="AB4051"/>
        </row>
        <row r="4052">
          <cell r="A4052"/>
          <cell r="B4052"/>
          <cell r="C4052"/>
          <cell r="D4052"/>
          <cell r="E4052"/>
          <cell r="F4052"/>
          <cell r="G4052"/>
          <cell r="H4052"/>
          <cell r="I4052"/>
          <cell r="J4052"/>
          <cell r="K4052"/>
          <cell r="L4052"/>
          <cell r="M4052"/>
          <cell r="N4052"/>
          <cell r="O4052"/>
          <cell r="P4052"/>
          <cell r="Q4052"/>
          <cell r="R4052"/>
          <cell r="S4052"/>
          <cell r="T4052"/>
          <cell r="U4052"/>
          <cell r="V4052"/>
          <cell r="W4052"/>
          <cell r="X4052"/>
          <cell r="Y4052"/>
          <cell r="Z4052"/>
          <cell r="AA4052"/>
          <cell r="AB4052"/>
        </row>
        <row r="4053">
          <cell r="A4053"/>
          <cell r="B4053"/>
          <cell r="C4053"/>
          <cell r="D4053"/>
          <cell r="E4053"/>
          <cell r="F4053"/>
          <cell r="G4053"/>
          <cell r="H4053"/>
          <cell r="I4053"/>
          <cell r="J4053"/>
          <cell r="K4053"/>
          <cell r="L4053"/>
          <cell r="M4053"/>
          <cell r="N4053"/>
          <cell r="O4053"/>
          <cell r="P4053"/>
          <cell r="Q4053"/>
          <cell r="R4053"/>
          <cell r="S4053"/>
          <cell r="T4053"/>
          <cell r="U4053"/>
          <cell r="V4053"/>
          <cell r="W4053"/>
          <cell r="X4053"/>
          <cell r="Y4053"/>
          <cell r="Z4053"/>
          <cell r="AA4053"/>
          <cell r="AB4053"/>
        </row>
        <row r="4054">
          <cell r="A4054"/>
          <cell r="B4054"/>
          <cell r="C4054"/>
          <cell r="D4054"/>
          <cell r="E4054"/>
          <cell r="F4054"/>
          <cell r="G4054"/>
          <cell r="H4054"/>
          <cell r="I4054"/>
          <cell r="J4054"/>
          <cell r="K4054"/>
          <cell r="L4054"/>
          <cell r="M4054"/>
          <cell r="N4054"/>
          <cell r="O4054"/>
          <cell r="P4054"/>
          <cell r="Q4054"/>
          <cell r="R4054"/>
          <cell r="S4054"/>
          <cell r="T4054"/>
          <cell r="U4054"/>
          <cell r="V4054"/>
          <cell r="W4054"/>
          <cell r="X4054"/>
          <cell r="Y4054"/>
          <cell r="Z4054"/>
          <cell r="AA4054"/>
          <cell r="AB4054"/>
        </row>
        <row r="4055">
          <cell r="A4055"/>
          <cell r="B4055"/>
          <cell r="C4055"/>
          <cell r="D4055"/>
          <cell r="E4055"/>
          <cell r="F4055"/>
          <cell r="G4055"/>
          <cell r="H4055"/>
          <cell r="I4055"/>
          <cell r="J4055"/>
          <cell r="K4055"/>
          <cell r="L4055"/>
          <cell r="M4055"/>
          <cell r="N4055"/>
          <cell r="O4055"/>
          <cell r="P4055"/>
          <cell r="Q4055"/>
          <cell r="R4055"/>
          <cell r="S4055"/>
          <cell r="T4055"/>
          <cell r="U4055"/>
          <cell r="V4055"/>
          <cell r="W4055"/>
          <cell r="X4055"/>
          <cell r="Y4055"/>
          <cell r="Z4055"/>
          <cell r="AA4055"/>
          <cell r="AB4055"/>
        </row>
        <row r="4056">
          <cell r="A4056"/>
          <cell r="B4056"/>
          <cell r="C4056"/>
          <cell r="D4056"/>
          <cell r="E4056"/>
          <cell r="F4056"/>
          <cell r="G4056"/>
          <cell r="H4056"/>
          <cell r="I4056"/>
          <cell r="J4056"/>
          <cell r="K4056"/>
          <cell r="L4056"/>
          <cell r="M4056"/>
          <cell r="N4056"/>
          <cell r="O4056"/>
          <cell r="P4056"/>
          <cell r="Q4056"/>
          <cell r="R4056"/>
          <cell r="S4056"/>
          <cell r="T4056"/>
          <cell r="U4056"/>
          <cell r="V4056"/>
          <cell r="W4056"/>
          <cell r="X4056"/>
          <cell r="Y4056"/>
          <cell r="Z4056"/>
          <cell r="AA4056"/>
          <cell r="AB4056"/>
        </row>
        <row r="4057">
          <cell r="A4057"/>
          <cell r="B4057"/>
          <cell r="C4057"/>
          <cell r="D4057"/>
          <cell r="E4057"/>
          <cell r="F4057"/>
          <cell r="G4057"/>
          <cell r="H4057"/>
          <cell r="I4057"/>
          <cell r="J4057"/>
          <cell r="K4057"/>
          <cell r="L4057"/>
          <cell r="M4057"/>
          <cell r="N4057"/>
          <cell r="O4057"/>
          <cell r="P4057"/>
          <cell r="Q4057"/>
          <cell r="R4057"/>
          <cell r="S4057"/>
          <cell r="T4057"/>
          <cell r="U4057"/>
          <cell r="V4057"/>
          <cell r="W4057"/>
          <cell r="X4057"/>
          <cell r="Y4057"/>
          <cell r="Z4057"/>
          <cell r="AA4057"/>
          <cell r="AB4057"/>
        </row>
        <row r="4058">
          <cell r="A4058"/>
          <cell r="B4058"/>
          <cell r="C4058"/>
          <cell r="D4058"/>
          <cell r="E4058"/>
          <cell r="F4058"/>
          <cell r="G4058"/>
          <cell r="H4058"/>
          <cell r="I4058"/>
          <cell r="J4058"/>
          <cell r="K4058"/>
          <cell r="L4058"/>
          <cell r="M4058"/>
          <cell r="N4058"/>
          <cell r="O4058"/>
          <cell r="P4058"/>
          <cell r="Q4058"/>
          <cell r="R4058"/>
          <cell r="S4058"/>
          <cell r="T4058"/>
          <cell r="U4058"/>
          <cell r="V4058"/>
          <cell r="W4058"/>
          <cell r="X4058"/>
          <cell r="Y4058"/>
          <cell r="Z4058"/>
          <cell r="AA4058"/>
          <cell r="AB4058"/>
        </row>
        <row r="4059">
          <cell r="A4059"/>
          <cell r="B4059"/>
          <cell r="C4059"/>
          <cell r="D4059"/>
          <cell r="E4059"/>
          <cell r="F4059"/>
          <cell r="G4059"/>
          <cell r="H4059"/>
          <cell r="I4059"/>
          <cell r="J4059"/>
          <cell r="K4059"/>
          <cell r="L4059"/>
          <cell r="M4059"/>
          <cell r="N4059"/>
          <cell r="O4059"/>
          <cell r="P4059"/>
          <cell r="Q4059"/>
          <cell r="R4059"/>
          <cell r="S4059"/>
          <cell r="T4059"/>
          <cell r="U4059"/>
          <cell r="V4059"/>
          <cell r="W4059"/>
          <cell r="X4059"/>
          <cell r="Y4059"/>
          <cell r="Z4059"/>
          <cell r="AA4059"/>
          <cell r="AB4059"/>
        </row>
        <row r="4060">
          <cell r="A4060"/>
          <cell r="B4060"/>
          <cell r="C4060"/>
          <cell r="D4060"/>
          <cell r="E4060"/>
          <cell r="F4060"/>
          <cell r="G4060"/>
          <cell r="H4060"/>
          <cell r="I4060"/>
          <cell r="J4060"/>
          <cell r="K4060"/>
          <cell r="L4060"/>
          <cell r="M4060"/>
          <cell r="N4060"/>
          <cell r="O4060"/>
          <cell r="P4060"/>
          <cell r="Q4060"/>
          <cell r="R4060"/>
          <cell r="S4060"/>
          <cell r="T4060"/>
          <cell r="U4060"/>
          <cell r="V4060"/>
          <cell r="W4060"/>
          <cell r="X4060"/>
          <cell r="Y4060"/>
          <cell r="Z4060"/>
          <cell r="AA4060"/>
          <cell r="AB4060"/>
        </row>
        <row r="4061">
          <cell r="A4061"/>
          <cell r="B4061"/>
          <cell r="C4061"/>
          <cell r="D4061"/>
          <cell r="E4061"/>
          <cell r="F4061"/>
          <cell r="G4061"/>
          <cell r="H4061"/>
          <cell r="I4061"/>
          <cell r="J4061"/>
          <cell r="K4061"/>
          <cell r="L4061"/>
          <cell r="M4061"/>
          <cell r="N4061"/>
          <cell r="O4061"/>
          <cell r="P4061"/>
          <cell r="Q4061"/>
          <cell r="R4061"/>
          <cell r="S4061"/>
          <cell r="T4061"/>
          <cell r="U4061"/>
          <cell r="V4061"/>
          <cell r="W4061"/>
          <cell r="X4061"/>
          <cell r="Y4061"/>
          <cell r="Z4061"/>
          <cell r="AA4061"/>
          <cell r="AB4061"/>
        </row>
        <row r="4062">
          <cell r="A4062"/>
          <cell r="B4062"/>
          <cell r="C4062"/>
          <cell r="D4062"/>
          <cell r="E4062"/>
          <cell r="F4062"/>
          <cell r="G4062"/>
          <cell r="H4062"/>
          <cell r="I4062"/>
          <cell r="J4062"/>
          <cell r="K4062"/>
          <cell r="L4062"/>
          <cell r="M4062"/>
          <cell r="N4062"/>
          <cell r="O4062"/>
          <cell r="P4062"/>
          <cell r="Q4062"/>
          <cell r="R4062"/>
          <cell r="S4062"/>
          <cell r="T4062"/>
          <cell r="U4062"/>
          <cell r="V4062"/>
          <cell r="W4062"/>
          <cell r="X4062"/>
          <cell r="Y4062"/>
          <cell r="Z4062"/>
          <cell r="AA4062"/>
          <cell r="AB4062"/>
        </row>
        <row r="4063">
          <cell r="A4063"/>
          <cell r="B4063"/>
          <cell r="C4063"/>
          <cell r="D4063"/>
          <cell r="E4063"/>
          <cell r="F4063"/>
          <cell r="G4063"/>
          <cell r="H4063"/>
          <cell r="I4063"/>
          <cell r="J4063"/>
          <cell r="K4063"/>
          <cell r="L4063"/>
          <cell r="M4063"/>
          <cell r="N4063"/>
          <cell r="O4063"/>
          <cell r="P4063"/>
          <cell r="Q4063"/>
          <cell r="R4063"/>
          <cell r="S4063"/>
          <cell r="T4063"/>
          <cell r="U4063"/>
          <cell r="V4063"/>
          <cell r="W4063"/>
          <cell r="X4063"/>
          <cell r="Y4063"/>
          <cell r="Z4063"/>
          <cell r="AA4063"/>
          <cell r="AB4063"/>
        </row>
        <row r="4064">
          <cell r="A4064"/>
          <cell r="B4064"/>
          <cell r="C4064"/>
          <cell r="D4064"/>
          <cell r="E4064"/>
          <cell r="F4064"/>
          <cell r="G4064"/>
          <cell r="H4064"/>
          <cell r="I4064"/>
          <cell r="J4064"/>
          <cell r="K4064"/>
          <cell r="L4064"/>
          <cell r="M4064"/>
          <cell r="N4064"/>
          <cell r="O4064"/>
          <cell r="P4064"/>
          <cell r="Q4064"/>
          <cell r="R4064"/>
          <cell r="S4064"/>
          <cell r="T4064"/>
          <cell r="U4064"/>
          <cell r="V4064"/>
          <cell r="W4064"/>
          <cell r="X4064"/>
          <cell r="Y4064"/>
          <cell r="Z4064"/>
          <cell r="AA4064"/>
          <cell r="AB4064"/>
        </row>
        <row r="4065">
          <cell r="A4065"/>
          <cell r="B4065"/>
          <cell r="C4065"/>
          <cell r="D4065"/>
          <cell r="E4065"/>
          <cell r="F4065"/>
          <cell r="G4065"/>
          <cell r="H4065"/>
          <cell r="I4065"/>
          <cell r="J4065"/>
          <cell r="K4065"/>
          <cell r="L4065"/>
          <cell r="M4065"/>
          <cell r="N4065"/>
          <cell r="O4065"/>
          <cell r="P4065"/>
          <cell r="Q4065"/>
          <cell r="R4065"/>
          <cell r="S4065"/>
          <cell r="T4065"/>
          <cell r="U4065"/>
          <cell r="V4065"/>
          <cell r="W4065"/>
          <cell r="X4065"/>
          <cell r="Y4065"/>
          <cell r="Z4065"/>
          <cell r="AA4065"/>
          <cell r="AB4065"/>
        </row>
        <row r="4066">
          <cell r="A4066"/>
          <cell r="B4066"/>
          <cell r="C4066"/>
          <cell r="D4066"/>
          <cell r="E4066"/>
          <cell r="F4066"/>
          <cell r="G4066"/>
          <cell r="H4066"/>
          <cell r="I4066"/>
          <cell r="J4066"/>
          <cell r="K4066"/>
          <cell r="L4066"/>
          <cell r="M4066"/>
          <cell r="N4066"/>
          <cell r="O4066"/>
          <cell r="P4066"/>
          <cell r="Q4066"/>
          <cell r="R4066"/>
          <cell r="S4066"/>
          <cell r="T4066"/>
          <cell r="U4066"/>
          <cell r="V4066"/>
          <cell r="W4066"/>
          <cell r="X4066"/>
          <cell r="Y4066"/>
          <cell r="Z4066"/>
          <cell r="AA4066"/>
          <cell r="AB4066"/>
        </row>
        <row r="4067">
          <cell r="A4067"/>
          <cell r="B4067"/>
          <cell r="C4067"/>
          <cell r="D4067"/>
          <cell r="E4067"/>
          <cell r="F4067"/>
          <cell r="G4067"/>
          <cell r="H4067"/>
          <cell r="I4067"/>
          <cell r="J4067"/>
          <cell r="K4067"/>
          <cell r="L4067"/>
          <cell r="M4067"/>
          <cell r="N4067"/>
          <cell r="O4067"/>
          <cell r="P4067"/>
          <cell r="Q4067"/>
          <cell r="R4067"/>
          <cell r="S4067"/>
          <cell r="T4067"/>
          <cell r="U4067"/>
          <cell r="V4067"/>
          <cell r="W4067"/>
          <cell r="X4067"/>
          <cell r="Y4067"/>
          <cell r="Z4067"/>
          <cell r="AA4067"/>
          <cell r="AB4067"/>
        </row>
        <row r="4068">
          <cell r="A4068"/>
          <cell r="B4068"/>
          <cell r="C4068"/>
          <cell r="D4068"/>
          <cell r="E4068"/>
          <cell r="F4068"/>
          <cell r="G4068"/>
          <cell r="H4068"/>
          <cell r="I4068"/>
          <cell r="J4068"/>
          <cell r="K4068"/>
          <cell r="L4068"/>
          <cell r="M4068"/>
          <cell r="N4068"/>
          <cell r="O4068"/>
          <cell r="P4068"/>
          <cell r="Q4068"/>
          <cell r="R4068"/>
          <cell r="S4068"/>
          <cell r="T4068"/>
          <cell r="U4068"/>
          <cell r="V4068"/>
          <cell r="W4068"/>
          <cell r="X4068"/>
          <cell r="Y4068"/>
          <cell r="Z4068"/>
          <cell r="AA4068"/>
          <cell r="AB4068"/>
        </row>
        <row r="4069">
          <cell r="A4069"/>
          <cell r="B4069"/>
          <cell r="C4069"/>
          <cell r="D4069"/>
          <cell r="E4069"/>
          <cell r="F4069"/>
          <cell r="G4069"/>
          <cell r="H4069"/>
          <cell r="I4069"/>
          <cell r="J4069"/>
          <cell r="K4069"/>
          <cell r="L4069"/>
          <cell r="M4069"/>
          <cell r="N4069"/>
          <cell r="O4069"/>
          <cell r="P4069"/>
          <cell r="Q4069"/>
          <cell r="R4069"/>
          <cell r="S4069"/>
          <cell r="T4069"/>
          <cell r="U4069"/>
          <cell r="V4069"/>
          <cell r="W4069"/>
          <cell r="X4069"/>
          <cell r="Y4069"/>
          <cell r="Z4069"/>
          <cell r="AA4069"/>
          <cell r="AB4069"/>
        </row>
        <row r="4070">
          <cell r="A4070"/>
          <cell r="B4070"/>
          <cell r="C4070"/>
          <cell r="D4070"/>
          <cell r="E4070"/>
          <cell r="F4070"/>
          <cell r="G4070"/>
          <cell r="H4070"/>
          <cell r="I4070"/>
          <cell r="J4070"/>
          <cell r="K4070"/>
          <cell r="L4070"/>
          <cell r="M4070"/>
          <cell r="N4070"/>
          <cell r="O4070"/>
          <cell r="P4070"/>
          <cell r="Q4070"/>
          <cell r="R4070"/>
          <cell r="S4070"/>
          <cell r="T4070"/>
          <cell r="U4070"/>
          <cell r="V4070"/>
          <cell r="W4070"/>
          <cell r="X4070"/>
          <cell r="Y4070"/>
          <cell r="Z4070"/>
          <cell r="AA4070"/>
          <cell r="AB4070"/>
        </row>
        <row r="4071">
          <cell r="A4071"/>
          <cell r="B4071"/>
          <cell r="C4071"/>
          <cell r="D4071"/>
          <cell r="E4071"/>
          <cell r="F4071"/>
          <cell r="G4071"/>
          <cell r="H4071"/>
          <cell r="I4071"/>
          <cell r="J4071"/>
          <cell r="K4071"/>
          <cell r="L4071"/>
          <cell r="M4071"/>
          <cell r="N4071"/>
          <cell r="O4071"/>
          <cell r="P4071"/>
          <cell r="Q4071"/>
          <cell r="R4071"/>
          <cell r="S4071"/>
          <cell r="T4071"/>
          <cell r="U4071"/>
          <cell r="V4071"/>
          <cell r="W4071"/>
          <cell r="X4071"/>
          <cell r="Y4071"/>
          <cell r="Z4071"/>
          <cell r="AA4071"/>
          <cell r="AB4071"/>
        </row>
        <row r="4072">
          <cell r="A4072"/>
          <cell r="B4072"/>
          <cell r="C4072"/>
          <cell r="D4072"/>
          <cell r="E4072"/>
          <cell r="F4072"/>
          <cell r="G4072"/>
          <cell r="H4072"/>
          <cell r="I4072"/>
          <cell r="J4072"/>
          <cell r="K4072"/>
          <cell r="L4072"/>
          <cell r="M4072"/>
          <cell r="N4072"/>
          <cell r="O4072"/>
          <cell r="P4072"/>
          <cell r="Q4072"/>
          <cell r="R4072"/>
          <cell r="S4072"/>
          <cell r="T4072"/>
          <cell r="U4072"/>
          <cell r="V4072"/>
          <cell r="W4072"/>
          <cell r="X4072"/>
          <cell r="Y4072"/>
          <cell r="Z4072"/>
          <cell r="AA4072"/>
          <cell r="AB4072"/>
        </row>
        <row r="4073">
          <cell r="A4073"/>
          <cell r="B4073"/>
          <cell r="C4073"/>
          <cell r="D4073"/>
          <cell r="E4073"/>
          <cell r="F4073"/>
          <cell r="G4073"/>
          <cell r="H4073"/>
          <cell r="I4073"/>
          <cell r="J4073"/>
          <cell r="K4073"/>
          <cell r="L4073"/>
          <cell r="M4073"/>
          <cell r="N4073"/>
          <cell r="O4073"/>
          <cell r="P4073"/>
          <cell r="Q4073"/>
          <cell r="R4073"/>
          <cell r="S4073"/>
          <cell r="T4073"/>
          <cell r="U4073"/>
          <cell r="V4073"/>
          <cell r="W4073"/>
          <cell r="X4073"/>
          <cell r="Y4073"/>
          <cell r="Z4073"/>
          <cell r="AA4073"/>
          <cell r="AB4073"/>
        </row>
        <row r="4074">
          <cell r="A4074"/>
          <cell r="B4074"/>
          <cell r="C4074"/>
          <cell r="D4074"/>
          <cell r="E4074"/>
          <cell r="F4074"/>
          <cell r="G4074"/>
          <cell r="H4074"/>
          <cell r="I4074"/>
          <cell r="J4074"/>
          <cell r="K4074"/>
          <cell r="L4074"/>
          <cell r="M4074"/>
          <cell r="N4074"/>
          <cell r="O4074"/>
          <cell r="P4074"/>
          <cell r="Q4074"/>
          <cell r="R4074"/>
          <cell r="S4074"/>
          <cell r="T4074"/>
          <cell r="U4074"/>
          <cell r="V4074"/>
          <cell r="W4074"/>
          <cell r="X4074"/>
          <cell r="Y4074"/>
          <cell r="Z4074"/>
          <cell r="AA4074"/>
          <cell r="AB4074"/>
        </row>
        <row r="4075">
          <cell r="A4075"/>
          <cell r="B4075"/>
          <cell r="C4075"/>
          <cell r="D4075"/>
          <cell r="E4075"/>
          <cell r="F4075"/>
          <cell r="G4075"/>
          <cell r="H4075"/>
          <cell r="I4075"/>
          <cell r="J4075"/>
          <cell r="K4075"/>
          <cell r="L4075"/>
          <cell r="M4075"/>
          <cell r="N4075"/>
          <cell r="O4075"/>
          <cell r="P4075"/>
          <cell r="Q4075"/>
          <cell r="R4075"/>
          <cell r="S4075"/>
          <cell r="T4075"/>
          <cell r="U4075"/>
          <cell r="V4075"/>
          <cell r="W4075"/>
          <cell r="X4075"/>
          <cell r="Y4075"/>
          <cell r="Z4075"/>
          <cell r="AA4075"/>
          <cell r="AB4075"/>
        </row>
        <row r="4076">
          <cell r="A4076"/>
          <cell r="B4076"/>
          <cell r="C4076"/>
          <cell r="D4076"/>
          <cell r="E4076"/>
          <cell r="F4076"/>
          <cell r="G4076"/>
          <cell r="H4076"/>
          <cell r="I4076"/>
          <cell r="J4076"/>
          <cell r="K4076"/>
          <cell r="L4076"/>
          <cell r="M4076"/>
          <cell r="N4076"/>
          <cell r="O4076"/>
          <cell r="P4076"/>
          <cell r="Q4076"/>
          <cell r="R4076"/>
          <cell r="S4076"/>
          <cell r="T4076"/>
          <cell r="U4076"/>
          <cell r="V4076"/>
          <cell r="W4076"/>
          <cell r="X4076"/>
          <cell r="Y4076"/>
          <cell r="Z4076"/>
          <cell r="AA4076"/>
          <cell r="AB4076"/>
        </row>
        <row r="4077">
          <cell r="A4077"/>
          <cell r="B4077"/>
          <cell r="C4077"/>
          <cell r="D4077"/>
          <cell r="E4077"/>
          <cell r="F4077"/>
          <cell r="G4077"/>
          <cell r="H4077"/>
          <cell r="I4077"/>
          <cell r="J4077"/>
          <cell r="K4077"/>
          <cell r="L4077"/>
          <cell r="M4077"/>
          <cell r="N4077"/>
          <cell r="O4077"/>
          <cell r="P4077"/>
          <cell r="Q4077"/>
          <cell r="R4077"/>
          <cell r="S4077"/>
          <cell r="T4077"/>
          <cell r="U4077"/>
          <cell r="V4077"/>
          <cell r="W4077"/>
          <cell r="X4077"/>
          <cell r="Y4077"/>
          <cell r="Z4077"/>
          <cell r="AA4077"/>
          <cell r="AB4077"/>
        </row>
        <row r="4078">
          <cell r="A4078"/>
          <cell r="B4078"/>
          <cell r="C4078"/>
          <cell r="D4078"/>
          <cell r="E4078"/>
          <cell r="F4078"/>
          <cell r="G4078"/>
          <cell r="H4078"/>
          <cell r="I4078"/>
          <cell r="J4078"/>
          <cell r="K4078"/>
          <cell r="L4078"/>
          <cell r="M4078"/>
          <cell r="N4078"/>
          <cell r="O4078"/>
          <cell r="P4078"/>
          <cell r="Q4078"/>
          <cell r="R4078"/>
          <cell r="S4078"/>
          <cell r="T4078"/>
          <cell r="U4078"/>
          <cell r="V4078"/>
          <cell r="W4078"/>
          <cell r="X4078"/>
          <cell r="Y4078"/>
          <cell r="Z4078"/>
          <cell r="AA4078"/>
          <cell r="AB4078"/>
        </row>
        <row r="4079">
          <cell r="A4079"/>
          <cell r="B4079"/>
          <cell r="C4079"/>
          <cell r="D4079"/>
          <cell r="E4079"/>
          <cell r="F4079"/>
          <cell r="G4079"/>
          <cell r="H4079"/>
          <cell r="I4079"/>
          <cell r="J4079"/>
          <cell r="K4079"/>
          <cell r="L4079"/>
          <cell r="M4079"/>
          <cell r="N4079"/>
          <cell r="O4079"/>
          <cell r="P4079"/>
          <cell r="Q4079"/>
          <cell r="R4079"/>
          <cell r="S4079"/>
          <cell r="T4079"/>
          <cell r="U4079"/>
          <cell r="V4079"/>
          <cell r="W4079"/>
          <cell r="X4079"/>
          <cell r="Y4079"/>
          <cell r="Z4079"/>
          <cell r="AA4079"/>
          <cell r="AB4079"/>
        </row>
        <row r="4080">
          <cell r="A4080"/>
          <cell r="B4080"/>
          <cell r="C4080"/>
          <cell r="D4080"/>
          <cell r="E4080"/>
          <cell r="F4080"/>
          <cell r="G4080"/>
          <cell r="H4080"/>
          <cell r="I4080"/>
          <cell r="J4080"/>
          <cell r="K4080"/>
          <cell r="L4080"/>
          <cell r="M4080"/>
          <cell r="N4080"/>
          <cell r="O4080"/>
          <cell r="P4080"/>
          <cell r="Q4080"/>
          <cell r="R4080"/>
          <cell r="S4080"/>
          <cell r="T4080"/>
          <cell r="U4080"/>
          <cell r="V4080"/>
          <cell r="W4080"/>
          <cell r="X4080"/>
          <cell r="Y4080"/>
          <cell r="Z4080"/>
          <cell r="AA4080"/>
          <cell r="AB4080"/>
        </row>
        <row r="4081">
          <cell r="A4081"/>
          <cell r="B4081"/>
          <cell r="C4081"/>
          <cell r="D4081"/>
          <cell r="E4081"/>
          <cell r="F4081"/>
          <cell r="G4081"/>
          <cell r="H4081"/>
          <cell r="I4081"/>
          <cell r="J4081"/>
          <cell r="K4081"/>
          <cell r="L4081"/>
          <cell r="M4081"/>
          <cell r="N4081"/>
          <cell r="O4081"/>
          <cell r="P4081"/>
          <cell r="Q4081"/>
          <cell r="R4081"/>
          <cell r="S4081"/>
          <cell r="T4081"/>
          <cell r="U4081"/>
          <cell r="V4081"/>
          <cell r="W4081"/>
          <cell r="X4081"/>
          <cell r="Y4081"/>
          <cell r="Z4081"/>
          <cell r="AA4081"/>
          <cell r="AB4081"/>
        </row>
        <row r="4082">
          <cell r="A4082"/>
          <cell r="B4082"/>
          <cell r="C4082"/>
          <cell r="D4082"/>
          <cell r="E4082"/>
          <cell r="F4082"/>
          <cell r="G4082"/>
          <cell r="H4082"/>
          <cell r="I4082"/>
          <cell r="J4082"/>
          <cell r="K4082"/>
          <cell r="L4082"/>
          <cell r="M4082"/>
          <cell r="N4082"/>
          <cell r="O4082"/>
          <cell r="P4082"/>
          <cell r="Q4082"/>
          <cell r="R4082"/>
          <cell r="S4082"/>
          <cell r="T4082"/>
          <cell r="U4082"/>
          <cell r="V4082"/>
          <cell r="W4082"/>
          <cell r="X4082"/>
          <cell r="Y4082"/>
          <cell r="Z4082"/>
          <cell r="AA4082"/>
          <cell r="AB4082"/>
        </row>
        <row r="4083">
          <cell r="A4083"/>
          <cell r="B4083"/>
          <cell r="C4083"/>
          <cell r="D4083"/>
          <cell r="E4083"/>
          <cell r="F4083"/>
          <cell r="G4083"/>
          <cell r="H4083"/>
          <cell r="I4083"/>
          <cell r="J4083"/>
          <cell r="K4083"/>
          <cell r="L4083"/>
          <cell r="M4083"/>
          <cell r="N4083"/>
          <cell r="O4083"/>
          <cell r="P4083"/>
          <cell r="Q4083"/>
          <cell r="R4083"/>
          <cell r="S4083"/>
          <cell r="T4083"/>
          <cell r="U4083"/>
          <cell r="V4083"/>
          <cell r="W4083"/>
          <cell r="X4083"/>
          <cell r="Y4083"/>
          <cell r="Z4083"/>
          <cell r="AA4083"/>
          <cell r="AB4083"/>
        </row>
        <row r="4084">
          <cell r="A4084"/>
          <cell r="B4084"/>
          <cell r="C4084"/>
          <cell r="D4084"/>
          <cell r="E4084"/>
          <cell r="F4084"/>
          <cell r="G4084"/>
          <cell r="H4084"/>
          <cell r="I4084"/>
          <cell r="J4084"/>
          <cell r="K4084"/>
          <cell r="L4084"/>
          <cell r="M4084"/>
          <cell r="N4084"/>
          <cell r="O4084"/>
          <cell r="P4084"/>
          <cell r="Q4084"/>
          <cell r="R4084"/>
          <cell r="S4084"/>
          <cell r="T4084"/>
          <cell r="U4084"/>
          <cell r="V4084"/>
          <cell r="W4084"/>
          <cell r="X4084"/>
          <cell r="Y4084"/>
          <cell r="Z4084"/>
          <cell r="AA4084"/>
          <cell r="AB4084"/>
        </row>
        <row r="4085">
          <cell r="A4085"/>
          <cell r="B4085"/>
          <cell r="C4085"/>
          <cell r="D4085"/>
          <cell r="E4085"/>
          <cell r="F4085"/>
          <cell r="G4085"/>
          <cell r="H4085"/>
          <cell r="I4085"/>
          <cell r="J4085"/>
          <cell r="K4085"/>
          <cell r="L4085"/>
          <cell r="M4085"/>
          <cell r="N4085"/>
          <cell r="O4085"/>
          <cell r="P4085"/>
          <cell r="Q4085"/>
          <cell r="R4085"/>
          <cell r="S4085"/>
          <cell r="T4085"/>
          <cell r="U4085"/>
          <cell r="V4085"/>
          <cell r="W4085"/>
          <cell r="X4085"/>
          <cell r="Y4085"/>
          <cell r="Z4085"/>
          <cell r="AA4085"/>
          <cell r="AB4085"/>
        </row>
        <row r="4086">
          <cell r="A4086"/>
          <cell r="B4086"/>
          <cell r="C4086"/>
          <cell r="D4086"/>
          <cell r="E4086"/>
          <cell r="F4086"/>
          <cell r="G4086"/>
          <cell r="H4086"/>
          <cell r="I4086"/>
          <cell r="J4086"/>
          <cell r="K4086"/>
          <cell r="L4086"/>
          <cell r="M4086"/>
          <cell r="N4086"/>
          <cell r="O4086"/>
          <cell r="P4086"/>
          <cell r="Q4086"/>
          <cell r="R4086"/>
          <cell r="S4086"/>
          <cell r="T4086"/>
          <cell r="U4086"/>
          <cell r="V4086"/>
          <cell r="W4086"/>
          <cell r="X4086"/>
          <cell r="Y4086"/>
          <cell r="Z4086"/>
          <cell r="AA4086"/>
          <cell r="AB4086"/>
        </row>
        <row r="4087">
          <cell r="A4087"/>
          <cell r="B4087"/>
          <cell r="C4087"/>
          <cell r="D4087"/>
          <cell r="E4087"/>
          <cell r="F4087"/>
          <cell r="G4087"/>
          <cell r="H4087"/>
          <cell r="I4087"/>
          <cell r="J4087"/>
          <cell r="K4087"/>
          <cell r="L4087"/>
          <cell r="M4087"/>
          <cell r="N4087"/>
          <cell r="O4087"/>
          <cell r="P4087"/>
          <cell r="Q4087"/>
          <cell r="R4087"/>
          <cell r="S4087"/>
          <cell r="T4087"/>
          <cell r="U4087"/>
          <cell r="V4087"/>
          <cell r="W4087"/>
          <cell r="X4087"/>
          <cell r="Y4087"/>
          <cell r="Z4087"/>
          <cell r="AA4087"/>
          <cell r="AB4087"/>
        </row>
        <row r="4088">
          <cell r="A4088"/>
          <cell r="B4088"/>
          <cell r="C4088"/>
          <cell r="D4088"/>
          <cell r="E4088"/>
          <cell r="F4088"/>
          <cell r="G4088"/>
          <cell r="H4088"/>
          <cell r="I4088"/>
          <cell r="J4088"/>
          <cell r="K4088"/>
          <cell r="L4088"/>
          <cell r="M4088"/>
          <cell r="N4088"/>
          <cell r="O4088"/>
          <cell r="P4088"/>
          <cell r="Q4088"/>
          <cell r="R4088"/>
          <cell r="S4088"/>
          <cell r="T4088"/>
          <cell r="U4088"/>
          <cell r="V4088"/>
          <cell r="W4088"/>
          <cell r="X4088"/>
          <cell r="Y4088"/>
          <cell r="Z4088"/>
          <cell r="AA4088"/>
          <cell r="AB4088"/>
        </row>
        <row r="4089">
          <cell r="A4089"/>
          <cell r="B4089"/>
          <cell r="C4089"/>
          <cell r="D4089"/>
          <cell r="E4089"/>
          <cell r="F4089"/>
          <cell r="G4089"/>
          <cell r="H4089"/>
          <cell r="I4089"/>
          <cell r="J4089"/>
          <cell r="K4089"/>
          <cell r="L4089"/>
          <cell r="M4089"/>
          <cell r="N4089"/>
          <cell r="O4089"/>
          <cell r="P4089"/>
          <cell r="Q4089"/>
          <cell r="R4089"/>
          <cell r="S4089"/>
          <cell r="T4089"/>
          <cell r="U4089"/>
          <cell r="V4089"/>
          <cell r="W4089"/>
          <cell r="X4089"/>
          <cell r="Y4089"/>
          <cell r="Z4089"/>
          <cell r="AA4089"/>
          <cell r="AB4089"/>
        </row>
        <row r="4090">
          <cell r="A4090"/>
          <cell r="B4090"/>
          <cell r="C4090"/>
          <cell r="D4090"/>
          <cell r="E4090"/>
          <cell r="F4090"/>
          <cell r="G4090"/>
          <cell r="H4090"/>
          <cell r="I4090"/>
          <cell r="J4090"/>
          <cell r="K4090"/>
          <cell r="L4090"/>
          <cell r="M4090"/>
          <cell r="N4090"/>
          <cell r="O4090"/>
          <cell r="P4090"/>
          <cell r="Q4090"/>
          <cell r="R4090"/>
          <cell r="S4090"/>
          <cell r="T4090"/>
          <cell r="U4090"/>
          <cell r="V4090"/>
          <cell r="W4090"/>
          <cell r="X4090"/>
          <cell r="Y4090"/>
          <cell r="Z4090"/>
          <cell r="AA4090"/>
          <cell r="AB4090"/>
        </row>
        <row r="4091">
          <cell r="A4091"/>
          <cell r="B4091"/>
          <cell r="C4091"/>
          <cell r="D4091"/>
          <cell r="E4091"/>
          <cell r="F4091"/>
          <cell r="G4091"/>
          <cell r="H4091"/>
          <cell r="I4091"/>
          <cell r="J4091"/>
          <cell r="K4091"/>
          <cell r="L4091"/>
          <cell r="M4091"/>
          <cell r="N4091"/>
          <cell r="O4091"/>
          <cell r="P4091"/>
          <cell r="Q4091"/>
          <cell r="R4091"/>
          <cell r="S4091"/>
          <cell r="T4091"/>
          <cell r="U4091"/>
          <cell r="V4091"/>
          <cell r="W4091"/>
          <cell r="X4091"/>
          <cell r="Y4091"/>
          <cell r="Z4091"/>
          <cell r="AA4091"/>
          <cell r="AB4091"/>
        </row>
        <row r="4092">
          <cell r="A4092"/>
          <cell r="B4092"/>
          <cell r="C4092"/>
          <cell r="D4092"/>
          <cell r="E4092"/>
          <cell r="F4092"/>
          <cell r="G4092"/>
          <cell r="H4092"/>
          <cell r="I4092"/>
          <cell r="J4092"/>
          <cell r="K4092"/>
          <cell r="L4092"/>
          <cell r="M4092"/>
          <cell r="N4092"/>
          <cell r="O4092"/>
          <cell r="P4092"/>
          <cell r="Q4092"/>
          <cell r="R4092"/>
          <cell r="S4092"/>
          <cell r="T4092"/>
          <cell r="U4092"/>
          <cell r="V4092"/>
          <cell r="W4092"/>
          <cell r="X4092"/>
          <cell r="Y4092"/>
          <cell r="Z4092"/>
          <cell r="AA4092"/>
          <cell r="AB4092"/>
        </row>
        <row r="4093">
          <cell r="A4093"/>
          <cell r="B4093"/>
          <cell r="C4093"/>
          <cell r="D4093"/>
          <cell r="E4093"/>
          <cell r="F4093"/>
          <cell r="G4093"/>
          <cell r="H4093"/>
          <cell r="I4093"/>
          <cell r="J4093"/>
          <cell r="K4093"/>
          <cell r="L4093"/>
          <cell r="M4093"/>
          <cell r="N4093"/>
          <cell r="O4093"/>
          <cell r="P4093"/>
          <cell r="Q4093"/>
          <cell r="R4093"/>
          <cell r="S4093"/>
          <cell r="T4093"/>
          <cell r="U4093"/>
          <cell r="V4093"/>
          <cell r="W4093"/>
          <cell r="X4093"/>
          <cell r="Y4093"/>
          <cell r="Z4093"/>
          <cell r="AA4093"/>
          <cell r="AB4093"/>
        </row>
        <row r="4094">
          <cell r="A4094"/>
          <cell r="B4094"/>
          <cell r="C4094"/>
          <cell r="D4094"/>
          <cell r="E4094"/>
          <cell r="F4094"/>
          <cell r="G4094"/>
          <cell r="H4094"/>
          <cell r="I4094"/>
          <cell r="J4094"/>
          <cell r="K4094"/>
          <cell r="L4094"/>
          <cell r="M4094"/>
          <cell r="N4094"/>
          <cell r="O4094"/>
          <cell r="P4094"/>
          <cell r="Q4094"/>
          <cell r="R4094"/>
          <cell r="S4094"/>
          <cell r="T4094"/>
          <cell r="U4094"/>
          <cell r="V4094"/>
          <cell r="W4094"/>
          <cell r="X4094"/>
          <cell r="Y4094"/>
          <cell r="Z4094"/>
          <cell r="AA4094"/>
          <cell r="AB4094"/>
        </row>
        <row r="4095">
          <cell r="A4095"/>
          <cell r="B4095"/>
          <cell r="C4095"/>
          <cell r="D4095"/>
          <cell r="E4095"/>
          <cell r="F4095"/>
          <cell r="G4095"/>
          <cell r="H4095"/>
          <cell r="I4095"/>
          <cell r="J4095"/>
          <cell r="K4095"/>
          <cell r="L4095"/>
          <cell r="M4095"/>
          <cell r="N4095"/>
          <cell r="O4095"/>
          <cell r="P4095"/>
          <cell r="Q4095"/>
          <cell r="R4095"/>
          <cell r="S4095"/>
          <cell r="T4095"/>
          <cell r="U4095"/>
          <cell r="V4095"/>
          <cell r="W4095"/>
          <cell r="X4095"/>
          <cell r="Y4095"/>
          <cell r="Z4095"/>
          <cell r="AA4095"/>
          <cell r="AB4095"/>
        </row>
        <row r="4096">
          <cell r="A4096"/>
          <cell r="B4096"/>
          <cell r="C4096"/>
          <cell r="D4096"/>
          <cell r="E4096"/>
          <cell r="F4096"/>
          <cell r="G4096"/>
          <cell r="H4096"/>
          <cell r="I4096"/>
          <cell r="J4096"/>
          <cell r="K4096"/>
          <cell r="L4096"/>
          <cell r="M4096"/>
          <cell r="N4096"/>
          <cell r="O4096"/>
          <cell r="P4096"/>
          <cell r="Q4096"/>
          <cell r="R4096"/>
          <cell r="S4096"/>
          <cell r="T4096"/>
          <cell r="U4096"/>
          <cell r="V4096"/>
          <cell r="W4096"/>
          <cell r="X4096"/>
          <cell r="Y4096"/>
          <cell r="Z4096"/>
          <cell r="AA4096"/>
          <cell r="AB4096"/>
        </row>
        <row r="4097">
          <cell r="A4097"/>
          <cell r="B4097"/>
          <cell r="C4097"/>
          <cell r="D4097"/>
          <cell r="E4097"/>
          <cell r="F4097"/>
          <cell r="G4097"/>
          <cell r="H4097"/>
          <cell r="I4097"/>
          <cell r="J4097"/>
          <cell r="K4097"/>
          <cell r="L4097"/>
          <cell r="M4097"/>
          <cell r="N4097"/>
          <cell r="O4097"/>
          <cell r="P4097"/>
          <cell r="Q4097"/>
          <cell r="R4097"/>
          <cell r="S4097"/>
          <cell r="T4097"/>
          <cell r="U4097"/>
          <cell r="V4097"/>
          <cell r="W4097"/>
          <cell r="X4097"/>
          <cell r="Y4097"/>
          <cell r="Z4097"/>
          <cell r="AA4097"/>
          <cell r="AB4097"/>
        </row>
        <row r="4098">
          <cell r="A4098"/>
          <cell r="B4098"/>
          <cell r="C4098"/>
          <cell r="D4098"/>
          <cell r="E4098"/>
          <cell r="F4098"/>
          <cell r="G4098"/>
          <cell r="H4098"/>
          <cell r="I4098"/>
          <cell r="J4098"/>
          <cell r="K4098"/>
          <cell r="L4098"/>
          <cell r="M4098"/>
          <cell r="N4098"/>
          <cell r="O4098"/>
          <cell r="P4098"/>
          <cell r="Q4098"/>
          <cell r="R4098"/>
          <cell r="S4098"/>
          <cell r="T4098"/>
          <cell r="U4098"/>
          <cell r="V4098"/>
          <cell r="W4098"/>
          <cell r="X4098"/>
          <cell r="Y4098"/>
          <cell r="Z4098"/>
          <cell r="AA4098"/>
          <cell r="AB4098"/>
        </row>
        <row r="4099">
          <cell r="A4099"/>
          <cell r="B4099"/>
          <cell r="C4099"/>
          <cell r="D4099"/>
          <cell r="E4099"/>
          <cell r="F4099"/>
          <cell r="G4099"/>
          <cell r="H4099"/>
          <cell r="I4099"/>
          <cell r="J4099"/>
          <cell r="K4099"/>
          <cell r="L4099"/>
          <cell r="M4099"/>
          <cell r="N4099"/>
          <cell r="O4099"/>
          <cell r="P4099"/>
          <cell r="Q4099"/>
          <cell r="R4099"/>
          <cell r="S4099"/>
          <cell r="T4099"/>
          <cell r="U4099"/>
          <cell r="V4099"/>
          <cell r="W4099"/>
          <cell r="X4099"/>
          <cell r="Y4099"/>
          <cell r="Z4099"/>
          <cell r="AA4099"/>
          <cell r="AB4099"/>
        </row>
        <row r="4100">
          <cell r="A4100"/>
          <cell r="B4100"/>
          <cell r="C4100"/>
          <cell r="D4100"/>
          <cell r="E4100"/>
          <cell r="F4100"/>
          <cell r="G4100"/>
          <cell r="H4100"/>
          <cell r="I4100"/>
          <cell r="J4100"/>
          <cell r="K4100"/>
          <cell r="L4100"/>
          <cell r="M4100"/>
          <cell r="N4100"/>
          <cell r="O4100"/>
          <cell r="P4100"/>
          <cell r="Q4100"/>
          <cell r="R4100"/>
          <cell r="S4100"/>
          <cell r="T4100"/>
          <cell r="U4100"/>
          <cell r="V4100"/>
          <cell r="W4100"/>
          <cell r="X4100"/>
          <cell r="Y4100"/>
          <cell r="Z4100"/>
          <cell r="AA4100"/>
          <cell r="AB4100"/>
        </row>
        <row r="4101">
          <cell r="A4101"/>
          <cell r="B4101"/>
          <cell r="C4101"/>
          <cell r="D4101"/>
          <cell r="E4101"/>
          <cell r="F4101"/>
          <cell r="G4101"/>
          <cell r="H4101"/>
          <cell r="I4101"/>
          <cell r="J4101"/>
          <cell r="K4101"/>
          <cell r="L4101"/>
          <cell r="M4101"/>
          <cell r="N4101"/>
          <cell r="O4101"/>
          <cell r="P4101"/>
          <cell r="Q4101"/>
          <cell r="R4101"/>
          <cell r="S4101"/>
          <cell r="T4101"/>
          <cell r="U4101"/>
          <cell r="V4101"/>
          <cell r="W4101"/>
          <cell r="X4101"/>
          <cell r="Y4101"/>
          <cell r="Z4101"/>
          <cell r="AA4101"/>
          <cell r="AB4101"/>
        </row>
        <row r="4102">
          <cell r="A4102"/>
          <cell r="B4102"/>
          <cell r="C4102"/>
          <cell r="D4102"/>
          <cell r="E4102"/>
          <cell r="F4102"/>
          <cell r="G4102"/>
          <cell r="H4102"/>
          <cell r="I4102"/>
          <cell r="J4102"/>
          <cell r="K4102"/>
          <cell r="L4102"/>
          <cell r="M4102"/>
          <cell r="N4102"/>
          <cell r="O4102"/>
          <cell r="P4102"/>
          <cell r="Q4102"/>
          <cell r="R4102"/>
          <cell r="S4102"/>
          <cell r="T4102"/>
          <cell r="U4102"/>
          <cell r="V4102"/>
          <cell r="W4102"/>
          <cell r="X4102"/>
          <cell r="Y4102"/>
          <cell r="Z4102"/>
          <cell r="AA4102"/>
          <cell r="AB4102"/>
        </row>
        <row r="4103">
          <cell r="A4103"/>
          <cell r="B4103"/>
          <cell r="C4103"/>
          <cell r="D4103"/>
          <cell r="E4103"/>
          <cell r="F4103"/>
          <cell r="G4103"/>
          <cell r="H4103"/>
          <cell r="I4103"/>
          <cell r="J4103"/>
          <cell r="K4103"/>
          <cell r="L4103"/>
          <cell r="M4103"/>
          <cell r="N4103"/>
          <cell r="O4103"/>
          <cell r="P4103"/>
          <cell r="Q4103"/>
          <cell r="R4103"/>
          <cell r="S4103"/>
          <cell r="T4103"/>
          <cell r="U4103"/>
          <cell r="V4103"/>
          <cell r="W4103"/>
          <cell r="X4103"/>
          <cell r="Y4103"/>
          <cell r="Z4103"/>
          <cell r="AA4103"/>
          <cell r="AB4103"/>
        </row>
        <row r="4104">
          <cell r="A4104"/>
          <cell r="B4104"/>
          <cell r="C4104"/>
          <cell r="D4104"/>
          <cell r="E4104"/>
          <cell r="F4104"/>
          <cell r="G4104"/>
          <cell r="H4104"/>
          <cell r="I4104"/>
          <cell r="J4104"/>
          <cell r="K4104"/>
          <cell r="L4104"/>
          <cell r="M4104"/>
          <cell r="N4104"/>
          <cell r="O4104"/>
          <cell r="P4104"/>
          <cell r="Q4104"/>
          <cell r="R4104"/>
          <cell r="S4104"/>
          <cell r="T4104"/>
          <cell r="U4104"/>
          <cell r="V4104"/>
          <cell r="W4104"/>
          <cell r="X4104"/>
          <cell r="Y4104"/>
          <cell r="Z4104"/>
          <cell r="AA4104"/>
          <cell r="AB4104"/>
        </row>
        <row r="4105">
          <cell r="A4105"/>
          <cell r="B4105"/>
          <cell r="C4105"/>
          <cell r="D4105"/>
          <cell r="E4105"/>
          <cell r="F4105"/>
          <cell r="G4105"/>
          <cell r="H4105"/>
          <cell r="I4105"/>
          <cell r="J4105"/>
          <cell r="K4105"/>
          <cell r="L4105"/>
          <cell r="M4105"/>
          <cell r="N4105"/>
          <cell r="O4105"/>
          <cell r="P4105"/>
          <cell r="Q4105"/>
          <cell r="R4105"/>
          <cell r="S4105"/>
          <cell r="T4105"/>
          <cell r="U4105"/>
          <cell r="V4105"/>
          <cell r="W4105"/>
          <cell r="X4105"/>
          <cell r="Y4105"/>
          <cell r="Z4105"/>
          <cell r="AA4105"/>
          <cell r="AB4105"/>
        </row>
        <row r="4106">
          <cell r="A4106"/>
          <cell r="B4106"/>
          <cell r="C4106"/>
          <cell r="D4106"/>
          <cell r="E4106"/>
          <cell r="F4106"/>
          <cell r="G4106"/>
          <cell r="H4106"/>
          <cell r="I4106"/>
          <cell r="J4106"/>
          <cell r="K4106"/>
          <cell r="L4106"/>
          <cell r="M4106"/>
          <cell r="N4106"/>
          <cell r="O4106"/>
          <cell r="P4106"/>
          <cell r="Q4106"/>
          <cell r="R4106"/>
          <cell r="S4106"/>
          <cell r="T4106"/>
          <cell r="U4106"/>
          <cell r="V4106"/>
          <cell r="W4106"/>
          <cell r="X4106"/>
          <cell r="Y4106"/>
          <cell r="Z4106"/>
          <cell r="AA4106"/>
          <cell r="AB4106"/>
        </row>
        <row r="4107">
          <cell r="A4107"/>
          <cell r="B4107"/>
          <cell r="C4107"/>
          <cell r="D4107"/>
          <cell r="E4107"/>
          <cell r="F4107"/>
          <cell r="G4107"/>
          <cell r="H4107"/>
          <cell r="I4107"/>
          <cell r="J4107"/>
          <cell r="K4107"/>
          <cell r="L4107"/>
          <cell r="M4107"/>
          <cell r="N4107"/>
          <cell r="O4107"/>
          <cell r="P4107"/>
          <cell r="Q4107"/>
          <cell r="R4107"/>
          <cell r="S4107"/>
          <cell r="T4107"/>
          <cell r="U4107"/>
          <cell r="V4107"/>
          <cell r="W4107"/>
          <cell r="X4107"/>
          <cell r="Y4107"/>
          <cell r="Z4107"/>
          <cell r="AA4107"/>
          <cell r="AB4107"/>
        </row>
        <row r="4108">
          <cell r="A4108"/>
          <cell r="B4108"/>
          <cell r="C4108"/>
          <cell r="D4108"/>
          <cell r="E4108"/>
          <cell r="F4108"/>
          <cell r="G4108"/>
          <cell r="H4108"/>
          <cell r="I4108"/>
          <cell r="J4108"/>
          <cell r="K4108"/>
          <cell r="L4108"/>
          <cell r="M4108"/>
          <cell r="N4108"/>
          <cell r="O4108"/>
          <cell r="P4108"/>
          <cell r="Q4108"/>
          <cell r="R4108"/>
          <cell r="S4108"/>
          <cell r="T4108"/>
          <cell r="U4108"/>
          <cell r="V4108"/>
          <cell r="W4108"/>
          <cell r="X4108"/>
          <cell r="Y4108"/>
          <cell r="Z4108"/>
          <cell r="AA4108"/>
          <cell r="AB4108"/>
        </row>
        <row r="4109">
          <cell r="A4109"/>
          <cell r="B4109"/>
          <cell r="C4109"/>
          <cell r="D4109"/>
          <cell r="E4109"/>
          <cell r="F4109"/>
          <cell r="G4109"/>
          <cell r="H4109"/>
          <cell r="I4109"/>
          <cell r="J4109"/>
          <cell r="K4109"/>
          <cell r="L4109"/>
          <cell r="M4109"/>
          <cell r="N4109"/>
          <cell r="O4109"/>
          <cell r="P4109"/>
          <cell r="Q4109"/>
          <cell r="R4109"/>
          <cell r="S4109"/>
          <cell r="T4109"/>
          <cell r="U4109"/>
          <cell r="V4109"/>
          <cell r="W4109"/>
          <cell r="X4109"/>
          <cell r="Y4109"/>
          <cell r="Z4109"/>
          <cell r="AA4109"/>
          <cell r="AB4109"/>
        </row>
        <row r="4110">
          <cell r="A4110"/>
          <cell r="B4110"/>
          <cell r="C4110"/>
          <cell r="D4110"/>
          <cell r="E4110"/>
          <cell r="F4110"/>
          <cell r="G4110"/>
          <cell r="H4110"/>
          <cell r="I4110"/>
          <cell r="J4110"/>
          <cell r="K4110"/>
          <cell r="L4110"/>
          <cell r="M4110"/>
          <cell r="N4110"/>
          <cell r="O4110"/>
          <cell r="P4110"/>
          <cell r="Q4110"/>
          <cell r="R4110"/>
          <cell r="S4110"/>
          <cell r="T4110"/>
          <cell r="U4110"/>
          <cell r="V4110"/>
          <cell r="W4110"/>
          <cell r="X4110"/>
          <cell r="Y4110"/>
          <cell r="Z4110"/>
          <cell r="AA4110"/>
          <cell r="AB4110"/>
        </row>
        <row r="4111">
          <cell r="A4111"/>
          <cell r="B4111"/>
          <cell r="C4111"/>
          <cell r="D4111"/>
          <cell r="E4111"/>
          <cell r="F4111"/>
          <cell r="G4111"/>
          <cell r="H4111"/>
          <cell r="I4111"/>
          <cell r="J4111"/>
          <cell r="K4111"/>
          <cell r="L4111"/>
          <cell r="M4111"/>
          <cell r="N4111"/>
          <cell r="O4111"/>
          <cell r="P4111"/>
          <cell r="Q4111"/>
          <cell r="R4111"/>
          <cell r="S4111"/>
          <cell r="T4111"/>
          <cell r="U4111"/>
          <cell r="V4111"/>
          <cell r="W4111"/>
          <cell r="X4111"/>
          <cell r="Y4111"/>
          <cell r="Z4111"/>
          <cell r="AA4111"/>
          <cell r="AB4111"/>
        </row>
        <row r="4112">
          <cell r="A4112"/>
          <cell r="B4112"/>
          <cell r="C4112"/>
          <cell r="D4112"/>
          <cell r="E4112"/>
          <cell r="F4112"/>
          <cell r="G4112"/>
          <cell r="H4112"/>
          <cell r="I4112"/>
          <cell r="J4112"/>
          <cell r="K4112"/>
          <cell r="L4112"/>
          <cell r="M4112"/>
          <cell r="N4112"/>
          <cell r="O4112"/>
          <cell r="P4112"/>
          <cell r="Q4112"/>
          <cell r="R4112"/>
          <cell r="S4112"/>
          <cell r="T4112"/>
          <cell r="U4112"/>
          <cell r="V4112"/>
          <cell r="W4112"/>
          <cell r="X4112"/>
          <cell r="Y4112"/>
          <cell r="Z4112"/>
          <cell r="AA4112"/>
          <cell r="AB4112"/>
        </row>
        <row r="4113">
          <cell r="A4113"/>
          <cell r="B4113"/>
          <cell r="C4113"/>
          <cell r="D4113"/>
          <cell r="E4113"/>
          <cell r="F4113"/>
          <cell r="G4113"/>
          <cell r="H4113"/>
          <cell r="I4113"/>
          <cell r="J4113"/>
          <cell r="K4113"/>
          <cell r="L4113"/>
          <cell r="M4113"/>
          <cell r="N4113"/>
          <cell r="O4113"/>
          <cell r="P4113"/>
          <cell r="Q4113"/>
          <cell r="R4113"/>
          <cell r="S4113"/>
          <cell r="T4113"/>
          <cell r="U4113"/>
          <cell r="V4113"/>
          <cell r="W4113"/>
          <cell r="X4113"/>
          <cell r="Y4113"/>
          <cell r="Z4113"/>
          <cell r="AA4113"/>
          <cell r="AB4113"/>
        </row>
        <row r="4114">
          <cell r="A4114"/>
          <cell r="B4114"/>
          <cell r="C4114"/>
          <cell r="D4114"/>
          <cell r="E4114"/>
          <cell r="F4114"/>
          <cell r="G4114"/>
          <cell r="H4114"/>
          <cell r="I4114"/>
          <cell r="J4114"/>
          <cell r="K4114"/>
          <cell r="L4114"/>
          <cell r="M4114"/>
          <cell r="N4114"/>
          <cell r="O4114"/>
          <cell r="P4114"/>
          <cell r="Q4114"/>
          <cell r="R4114"/>
          <cell r="S4114"/>
          <cell r="T4114"/>
          <cell r="U4114"/>
          <cell r="V4114"/>
          <cell r="W4114"/>
          <cell r="X4114"/>
          <cell r="Y4114"/>
          <cell r="Z4114"/>
          <cell r="AA4114"/>
          <cell r="AB4114"/>
        </row>
        <row r="4115">
          <cell r="A4115"/>
          <cell r="B4115"/>
          <cell r="C4115"/>
          <cell r="D4115"/>
          <cell r="E4115"/>
          <cell r="F4115"/>
          <cell r="G4115"/>
          <cell r="H4115"/>
          <cell r="I4115"/>
          <cell r="J4115"/>
          <cell r="K4115"/>
          <cell r="L4115"/>
          <cell r="M4115"/>
          <cell r="N4115"/>
          <cell r="O4115"/>
          <cell r="P4115"/>
          <cell r="Q4115"/>
          <cell r="R4115"/>
          <cell r="S4115"/>
          <cell r="T4115"/>
          <cell r="U4115"/>
          <cell r="V4115"/>
          <cell r="W4115"/>
          <cell r="X4115"/>
          <cell r="Y4115"/>
          <cell r="Z4115"/>
          <cell r="AA4115"/>
          <cell r="AB4115"/>
        </row>
        <row r="4116">
          <cell r="A4116"/>
          <cell r="B4116"/>
          <cell r="C4116"/>
          <cell r="D4116"/>
          <cell r="E4116"/>
          <cell r="F4116"/>
          <cell r="G4116"/>
          <cell r="H4116"/>
          <cell r="I4116"/>
          <cell r="J4116"/>
          <cell r="K4116"/>
          <cell r="L4116"/>
          <cell r="M4116"/>
          <cell r="N4116"/>
          <cell r="O4116"/>
          <cell r="P4116"/>
          <cell r="Q4116"/>
          <cell r="R4116"/>
          <cell r="S4116"/>
          <cell r="T4116"/>
          <cell r="U4116"/>
          <cell r="V4116"/>
          <cell r="W4116"/>
          <cell r="X4116"/>
          <cell r="Y4116"/>
          <cell r="Z4116"/>
          <cell r="AA4116"/>
          <cell r="AB4116"/>
        </row>
        <row r="4117">
          <cell r="A4117"/>
          <cell r="B4117"/>
          <cell r="C4117"/>
          <cell r="D4117"/>
          <cell r="E4117"/>
          <cell r="F4117"/>
          <cell r="G4117"/>
          <cell r="H4117"/>
          <cell r="I4117"/>
          <cell r="J4117"/>
          <cell r="K4117"/>
          <cell r="L4117"/>
          <cell r="M4117"/>
          <cell r="N4117"/>
          <cell r="O4117"/>
          <cell r="P4117"/>
          <cell r="Q4117"/>
          <cell r="R4117"/>
          <cell r="S4117"/>
          <cell r="T4117"/>
          <cell r="U4117"/>
          <cell r="V4117"/>
          <cell r="W4117"/>
          <cell r="X4117"/>
          <cell r="Y4117"/>
          <cell r="Z4117"/>
          <cell r="AA4117"/>
          <cell r="AB4117"/>
        </row>
        <row r="4118">
          <cell r="A4118"/>
          <cell r="B4118"/>
          <cell r="C4118"/>
          <cell r="D4118"/>
          <cell r="E4118"/>
          <cell r="F4118"/>
          <cell r="G4118"/>
          <cell r="H4118"/>
          <cell r="I4118"/>
          <cell r="J4118"/>
          <cell r="K4118"/>
          <cell r="L4118"/>
          <cell r="M4118"/>
          <cell r="N4118"/>
          <cell r="O4118"/>
          <cell r="P4118"/>
          <cell r="Q4118"/>
          <cell r="R4118"/>
          <cell r="S4118"/>
          <cell r="T4118"/>
          <cell r="U4118"/>
          <cell r="V4118"/>
          <cell r="W4118"/>
          <cell r="X4118"/>
          <cell r="Y4118"/>
          <cell r="Z4118"/>
          <cell r="AA4118"/>
          <cell r="AB4118"/>
        </row>
        <row r="4119">
          <cell r="A4119"/>
          <cell r="B4119"/>
          <cell r="C4119"/>
          <cell r="D4119"/>
          <cell r="E4119"/>
          <cell r="F4119"/>
          <cell r="G4119"/>
          <cell r="H4119"/>
          <cell r="I4119"/>
          <cell r="J4119"/>
          <cell r="K4119"/>
          <cell r="L4119"/>
          <cell r="M4119"/>
          <cell r="N4119"/>
          <cell r="O4119"/>
          <cell r="P4119"/>
          <cell r="Q4119"/>
          <cell r="R4119"/>
          <cell r="S4119"/>
          <cell r="T4119"/>
          <cell r="U4119"/>
          <cell r="V4119"/>
          <cell r="W4119"/>
          <cell r="X4119"/>
          <cell r="Y4119"/>
          <cell r="Z4119"/>
          <cell r="AA4119"/>
          <cell r="AB4119"/>
        </row>
        <row r="4120">
          <cell r="A4120"/>
          <cell r="B4120"/>
          <cell r="C4120"/>
          <cell r="D4120"/>
          <cell r="E4120"/>
          <cell r="F4120"/>
          <cell r="G4120"/>
          <cell r="H4120"/>
          <cell r="I4120"/>
          <cell r="J4120"/>
          <cell r="K4120"/>
          <cell r="L4120"/>
          <cell r="M4120"/>
          <cell r="N4120"/>
          <cell r="O4120"/>
          <cell r="P4120"/>
          <cell r="Q4120"/>
          <cell r="R4120"/>
          <cell r="S4120"/>
          <cell r="T4120"/>
          <cell r="U4120"/>
          <cell r="V4120"/>
          <cell r="W4120"/>
          <cell r="X4120"/>
          <cell r="Y4120"/>
          <cell r="Z4120"/>
          <cell r="AA4120"/>
          <cell r="AB4120"/>
        </row>
        <row r="4121">
          <cell r="A4121"/>
          <cell r="B4121"/>
          <cell r="C4121"/>
          <cell r="D4121"/>
          <cell r="E4121"/>
          <cell r="F4121"/>
          <cell r="G4121"/>
          <cell r="H4121"/>
          <cell r="I4121"/>
          <cell r="J4121"/>
          <cell r="K4121"/>
          <cell r="L4121"/>
          <cell r="M4121"/>
          <cell r="N4121"/>
          <cell r="O4121"/>
          <cell r="P4121"/>
          <cell r="Q4121"/>
          <cell r="R4121"/>
          <cell r="S4121"/>
          <cell r="T4121"/>
          <cell r="U4121"/>
          <cell r="V4121"/>
          <cell r="W4121"/>
          <cell r="X4121"/>
          <cell r="Y4121"/>
          <cell r="Z4121"/>
          <cell r="AA4121"/>
          <cell r="AB4121"/>
        </row>
        <row r="4122">
          <cell r="A4122"/>
          <cell r="B4122"/>
          <cell r="C4122"/>
          <cell r="D4122"/>
          <cell r="E4122"/>
          <cell r="F4122"/>
          <cell r="G4122"/>
          <cell r="H4122"/>
          <cell r="I4122"/>
          <cell r="J4122"/>
          <cell r="K4122"/>
          <cell r="L4122"/>
          <cell r="M4122"/>
          <cell r="N4122"/>
          <cell r="O4122"/>
          <cell r="P4122"/>
          <cell r="Q4122"/>
          <cell r="R4122"/>
          <cell r="S4122"/>
          <cell r="T4122"/>
          <cell r="U4122"/>
          <cell r="V4122"/>
          <cell r="W4122"/>
          <cell r="X4122"/>
          <cell r="Y4122"/>
          <cell r="Z4122"/>
          <cell r="AA4122"/>
          <cell r="AB4122"/>
        </row>
        <row r="4123">
          <cell r="A4123"/>
          <cell r="B4123"/>
          <cell r="C4123"/>
          <cell r="D4123"/>
          <cell r="E4123"/>
          <cell r="F4123"/>
          <cell r="G4123"/>
          <cell r="H4123"/>
          <cell r="I4123"/>
          <cell r="J4123"/>
          <cell r="K4123"/>
          <cell r="L4123"/>
          <cell r="M4123"/>
          <cell r="N4123"/>
          <cell r="O4123"/>
          <cell r="P4123"/>
          <cell r="Q4123"/>
          <cell r="R4123"/>
          <cell r="S4123"/>
          <cell r="T4123"/>
          <cell r="U4123"/>
          <cell r="V4123"/>
          <cell r="W4123"/>
          <cell r="X4123"/>
          <cell r="Y4123"/>
          <cell r="Z4123"/>
          <cell r="AA4123"/>
          <cell r="AB4123"/>
        </row>
        <row r="4124">
          <cell r="A4124"/>
          <cell r="B4124"/>
          <cell r="C4124"/>
          <cell r="D4124"/>
          <cell r="E4124"/>
          <cell r="F4124"/>
          <cell r="G4124"/>
          <cell r="H4124"/>
          <cell r="I4124"/>
          <cell r="J4124"/>
          <cell r="K4124"/>
          <cell r="L4124"/>
          <cell r="M4124"/>
          <cell r="N4124"/>
          <cell r="O4124"/>
          <cell r="P4124"/>
          <cell r="Q4124"/>
          <cell r="R4124"/>
          <cell r="S4124"/>
          <cell r="T4124"/>
          <cell r="U4124"/>
          <cell r="V4124"/>
          <cell r="W4124"/>
          <cell r="X4124"/>
          <cell r="Y4124"/>
          <cell r="Z4124"/>
          <cell r="AA4124"/>
          <cell r="AB4124"/>
        </row>
        <row r="4125">
          <cell r="A4125"/>
          <cell r="B4125"/>
          <cell r="C4125"/>
          <cell r="D4125"/>
          <cell r="E4125"/>
          <cell r="F4125"/>
          <cell r="G4125"/>
          <cell r="H4125"/>
          <cell r="I4125"/>
          <cell r="J4125"/>
          <cell r="K4125"/>
          <cell r="L4125"/>
          <cell r="M4125"/>
          <cell r="N4125"/>
          <cell r="O4125"/>
          <cell r="P4125"/>
          <cell r="Q4125"/>
          <cell r="R4125"/>
          <cell r="S4125"/>
          <cell r="T4125"/>
          <cell r="U4125"/>
          <cell r="V4125"/>
          <cell r="W4125"/>
          <cell r="X4125"/>
          <cell r="Y4125"/>
          <cell r="Z4125"/>
          <cell r="AA4125"/>
          <cell r="AB4125"/>
        </row>
        <row r="4126">
          <cell r="A4126"/>
          <cell r="B4126"/>
          <cell r="C4126"/>
          <cell r="D4126"/>
          <cell r="E4126"/>
          <cell r="F4126"/>
          <cell r="G4126"/>
          <cell r="H4126"/>
          <cell r="I4126"/>
          <cell r="J4126"/>
          <cell r="K4126"/>
          <cell r="L4126"/>
          <cell r="M4126"/>
          <cell r="N4126"/>
          <cell r="O4126"/>
          <cell r="P4126"/>
          <cell r="Q4126"/>
          <cell r="R4126"/>
          <cell r="S4126"/>
          <cell r="T4126"/>
          <cell r="U4126"/>
          <cell r="V4126"/>
          <cell r="W4126"/>
          <cell r="X4126"/>
          <cell r="Y4126"/>
          <cell r="Z4126"/>
          <cell r="AA4126"/>
          <cell r="AB4126"/>
        </row>
        <row r="4127">
          <cell r="A4127"/>
          <cell r="B4127"/>
          <cell r="C4127"/>
          <cell r="D4127"/>
          <cell r="E4127"/>
          <cell r="F4127"/>
          <cell r="G4127"/>
          <cell r="H4127"/>
          <cell r="I4127"/>
          <cell r="J4127"/>
          <cell r="K4127"/>
          <cell r="L4127"/>
          <cell r="M4127"/>
          <cell r="N4127"/>
          <cell r="O4127"/>
          <cell r="P4127"/>
          <cell r="Q4127"/>
          <cell r="R4127"/>
          <cell r="S4127"/>
          <cell r="T4127"/>
          <cell r="U4127"/>
          <cell r="V4127"/>
          <cell r="W4127"/>
          <cell r="X4127"/>
          <cell r="Y4127"/>
          <cell r="Z4127"/>
          <cell r="AA4127"/>
          <cell r="AB4127"/>
        </row>
        <row r="4128">
          <cell r="A4128"/>
          <cell r="B4128"/>
          <cell r="C4128"/>
          <cell r="D4128"/>
          <cell r="E4128"/>
          <cell r="F4128"/>
          <cell r="G4128"/>
          <cell r="H4128"/>
          <cell r="I4128"/>
          <cell r="J4128"/>
          <cell r="K4128"/>
          <cell r="L4128"/>
          <cell r="M4128"/>
          <cell r="N4128"/>
          <cell r="O4128"/>
          <cell r="P4128"/>
          <cell r="Q4128"/>
          <cell r="R4128"/>
          <cell r="S4128"/>
          <cell r="T4128"/>
          <cell r="U4128"/>
          <cell r="V4128"/>
          <cell r="W4128"/>
          <cell r="X4128"/>
          <cell r="Y4128"/>
          <cell r="Z4128"/>
          <cell r="AA4128"/>
          <cell r="AB4128"/>
        </row>
        <row r="4129">
          <cell r="A4129"/>
          <cell r="B4129"/>
          <cell r="C4129"/>
          <cell r="D4129"/>
          <cell r="E4129"/>
          <cell r="F4129"/>
          <cell r="G4129"/>
          <cell r="H4129"/>
          <cell r="I4129"/>
          <cell r="J4129"/>
          <cell r="K4129"/>
          <cell r="L4129"/>
          <cell r="M4129"/>
          <cell r="N4129"/>
          <cell r="O4129"/>
          <cell r="P4129"/>
          <cell r="Q4129"/>
          <cell r="R4129"/>
          <cell r="S4129"/>
          <cell r="T4129"/>
          <cell r="U4129"/>
          <cell r="V4129"/>
          <cell r="W4129"/>
          <cell r="X4129"/>
          <cell r="Y4129"/>
          <cell r="Z4129"/>
          <cell r="AA4129"/>
          <cell r="AB4129"/>
        </row>
        <row r="4130">
          <cell r="A4130"/>
          <cell r="B4130"/>
          <cell r="C4130"/>
          <cell r="D4130"/>
          <cell r="E4130"/>
          <cell r="F4130"/>
          <cell r="G4130"/>
          <cell r="H4130"/>
          <cell r="I4130"/>
          <cell r="J4130"/>
          <cell r="K4130"/>
          <cell r="L4130"/>
          <cell r="M4130"/>
          <cell r="N4130"/>
          <cell r="O4130"/>
          <cell r="P4130"/>
          <cell r="Q4130"/>
          <cell r="R4130"/>
          <cell r="S4130"/>
          <cell r="T4130"/>
          <cell r="U4130"/>
          <cell r="V4130"/>
          <cell r="W4130"/>
          <cell r="X4130"/>
          <cell r="Y4130"/>
          <cell r="Z4130"/>
          <cell r="AA4130"/>
          <cell r="AB4130"/>
        </row>
        <row r="4131">
          <cell r="A4131"/>
          <cell r="B4131"/>
          <cell r="C4131"/>
          <cell r="D4131"/>
          <cell r="E4131"/>
          <cell r="F4131"/>
          <cell r="G4131"/>
          <cell r="H4131"/>
          <cell r="I4131"/>
          <cell r="J4131"/>
          <cell r="K4131"/>
          <cell r="L4131"/>
          <cell r="M4131"/>
          <cell r="N4131"/>
          <cell r="O4131"/>
          <cell r="P4131"/>
          <cell r="Q4131"/>
          <cell r="R4131"/>
          <cell r="S4131"/>
          <cell r="T4131"/>
          <cell r="U4131"/>
          <cell r="V4131"/>
          <cell r="W4131"/>
          <cell r="X4131"/>
          <cell r="Y4131"/>
          <cell r="Z4131"/>
          <cell r="AA4131"/>
          <cell r="AB4131"/>
        </row>
        <row r="4132">
          <cell r="A4132"/>
          <cell r="B4132"/>
          <cell r="C4132"/>
          <cell r="D4132"/>
          <cell r="E4132"/>
          <cell r="F4132"/>
          <cell r="G4132"/>
          <cell r="H4132"/>
          <cell r="I4132"/>
          <cell r="J4132"/>
          <cell r="K4132"/>
          <cell r="L4132"/>
          <cell r="M4132"/>
          <cell r="N4132"/>
          <cell r="O4132"/>
          <cell r="P4132"/>
          <cell r="Q4132"/>
          <cell r="R4132"/>
          <cell r="S4132"/>
          <cell r="T4132"/>
          <cell r="U4132"/>
          <cell r="V4132"/>
          <cell r="W4132"/>
          <cell r="X4132"/>
          <cell r="Y4132"/>
          <cell r="Z4132"/>
          <cell r="AA4132"/>
          <cell r="AB4132"/>
        </row>
        <row r="4133">
          <cell r="A4133"/>
          <cell r="B4133"/>
          <cell r="C4133"/>
          <cell r="D4133"/>
          <cell r="E4133"/>
          <cell r="F4133"/>
          <cell r="G4133"/>
          <cell r="H4133"/>
          <cell r="I4133"/>
          <cell r="J4133"/>
          <cell r="K4133"/>
          <cell r="L4133"/>
          <cell r="M4133"/>
          <cell r="N4133"/>
          <cell r="O4133"/>
          <cell r="P4133"/>
          <cell r="Q4133"/>
          <cell r="R4133"/>
          <cell r="S4133"/>
          <cell r="T4133"/>
          <cell r="U4133"/>
          <cell r="V4133"/>
          <cell r="W4133"/>
          <cell r="X4133"/>
          <cell r="Y4133"/>
          <cell r="Z4133"/>
          <cell r="AA4133"/>
          <cell r="AB4133"/>
        </row>
        <row r="4134">
          <cell r="A4134"/>
          <cell r="B4134"/>
          <cell r="C4134"/>
          <cell r="D4134"/>
          <cell r="E4134"/>
          <cell r="F4134"/>
          <cell r="G4134"/>
          <cell r="H4134"/>
          <cell r="I4134"/>
          <cell r="J4134"/>
          <cell r="K4134"/>
          <cell r="L4134"/>
          <cell r="M4134"/>
          <cell r="N4134"/>
          <cell r="O4134"/>
          <cell r="P4134"/>
          <cell r="Q4134"/>
          <cell r="R4134"/>
          <cell r="S4134"/>
          <cell r="T4134"/>
          <cell r="U4134"/>
          <cell r="V4134"/>
          <cell r="W4134"/>
          <cell r="X4134"/>
          <cell r="Y4134"/>
          <cell r="Z4134"/>
          <cell r="AA4134"/>
          <cell r="AB4134"/>
        </row>
        <row r="4135">
          <cell r="A4135"/>
          <cell r="B4135"/>
          <cell r="C4135"/>
          <cell r="D4135"/>
          <cell r="E4135"/>
          <cell r="F4135"/>
          <cell r="G4135"/>
          <cell r="H4135"/>
          <cell r="I4135"/>
          <cell r="J4135"/>
          <cell r="K4135"/>
          <cell r="L4135"/>
          <cell r="M4135"/>
          <cell r="N4135"/>
          <cell r="O4135"/>
          <cell r="P4135"/>
          <cell r="Q4135"/>
          <cell r="R4135"/>
          <cell r="S4135"/>
          <cell r="T4135"/>
          <cell r="U4135"/>
          <cell r="V4135"/>
          <cell r="W4135"/>
          <cell r="X4135"/>
          <cell r="Y4135"/>
          <cell r="Z4135"/>
          <cell r="AA4135"/>
          <cell r="AB4135"/>
        </row>
        <row r="4136">
          <cell r="A4136"/>
          <cell r="B4136"/>
          <cell r="C4136"/>
          <cell r="D4136"/>
          <cell r="E4136"/>
          <cell r="F4136"/>
          <cell r="G4136"/>
          <cell r="H4136"/>
          <cell r="I4136"/>
          <cell r="J4136"/>
          <cell r="K4136"/>
          <cell r="L4136"/>
          <cell r="M4136"/>
          <cell r="N4136"/>
          <cell r="O4136"/>
          <cell r="P4136"/>
          <cell r="Q4136"/>
          <cell r="R4136"/>
          <cell r="S4136"/>
          <cell r="T4136"/>
          <cell r="U4136"/>
          <cell r="V4136"/>
          <cell r="W4136"/>
          <cell r="X4136"/>
          <cell r="Y4136"/>
          <cell r="Z4136"/>
          <cell r="AA4136"/>
          <cell r="AB4136"/>
        </row>
        <row r="4137">
          <cell r="A4137"/>
          <cell r="B4137"/>
          <cell r="C4137"/>
          <cell r="D4137"/>
          <cell r="E4137"/>
          <cell r="F4137"/>
          <cell r="G4137"/>
          <cell r="H4137"/>
          <cell r="I4137"/>
          <cell r="J4137"/>
          <cell r="K4137"/>
          <cell r="L4137"/>
          <cell r="M4137"/>
          <cell r="N4137"/>
          <cell r="O4137"/>
          <cell r="P4137"/>
          <cell r="Q4137"/>
          <cell r="R4137"/>
          <cell r="S4137"/>
          <cell r="T4137"/>
          <cell r="U4137"/>
          <cell r="V4137"/>
          <cell r="W4137"/>
          <cell r="X4137"/>
          <cell r="Y4137"/>
          <cell r="Z4137"/>
          <cell r="AA4137"/>
          <cell r="AB4137"/>
        </row>
        <row r="4138">
          <cell r="A4138"/>
          <cell r="B4138"/>
          <cell r="C4138"/>
          <cell r="D4138"/>
          <cell r="E4138"/>
          <cell r="F4138"/>
          <cell r="G4138"/>
          <cell r="H4138"/>
          <cell r="I4138"/>
          <cell r="J4138"/>
          <cell r="K4138"/>
          <cell r="L4138"/>
          <cell r="M4138"/>
          <cell r="N4138"/>
          <cell r="O4138"/>
          <cell r="P4138"/>
          <cell r="Q4138"/>
          <cell r="R4138"/>
          <cell r="S4138"/>
          <cell r="T4138"/>
          <cell r="U4138"/>
          <cell r="V4138"/>
          <cell r="W4138"/>
          <cell r="X4138"/>
          <cell r="Y4138"/>
          <cell r="Z4138"/>
          <cell r="AA4138"/>
          <cell r="AB4138"/>
        </row>
        <row r="4139">
          <cell r="A4139"/>
          <cell r="B4139"/>
          <cell r="C4139"/>
          <cell r="D4139"/>
          <cell r="E4139"/>
          <cell r="F4139"/>
          <cell r="G4139"/>
          <cell r="H4139"/>
          <cell r="I4139"/>
          <cell r="J4139"/>
          <cell r="K4139"/>
          <cell r="L4139"/>
          <cell r="M4139"/>
          <cell r="N4139"/>
          <cell r="O4139"/>
          <cell r="P4139"/>
          <cell r="Q4139"/>
          <cell r="R4139"/>
          <cell r="S4139"/>
          <cell r="T4139"/>
          <cell r="U4139"/>
          <cell r="V4139"/>
          <cell r="W4139"/>
          <cell r="X4139"/>
          <cell r="Y4139"/>
          <cell r="Z4139"/>
          <cell r="AA4139"/>
          <cell r="AB4139"/>
        </row>
        <row r="4140">
          <cell r="A4140"/>
          <cell r="B4140"/>
          <cell r="C4140"/>
          <cell r="D4140"/>
          <cell r="E4140"/>
          <cell r="F4140"/>
          <cell r="G4140"/>
          <cell r="H4140"/>
          <cell r="I4140"/>
          <cell r="J4140"/>
          <cell r="K4140"/>
          <cell r="L4140"/>
          <cell r="M4140"/>
          <cell r="N4140"/>
          <cell r="O4140"/>
          <cell r="P4140"/>
          <cell r="Q4140"/>
          <cell r="R4140"/>
          <cell r="S4140"/>
          <cell r="T4140"/>
          <cell r="U4140"/>
          <cell r="V4140"/>
          <cell r="W4140"/>
          <cell r="X4140"/>
          <cell r="Y4140"/>
          <cell r="Z4140"/>
          <cell r="AA4140"/>
          <cell r="AB4140"/>
        </row>
        <row r="4141">
          <cell r="A4141"/>
          <cell r="B4141"/>
          <cell r="C4141"/>
          <cell r="D4141"/>
          <cell r="E4141"/>
          <cell r="F4141"/>
          <cell r="G4141"/>
          <cell r="H4141"/>
          <cell r="I4141"/>
          <cell r="J4141"/>
          <cell r="K4141"/>
          <cell r="L4141"/>
          <cell r="M4141"/>
          <cell r="N4141"/>
          <cell r="O4141"/>
          <cell r="P4141"/>
          <cell r="Q4141"/>
          <cell r="R4141"/>
          <cell r="S4141"/>
          <cell r="T4141"/>
          <cell r="U4141"/>
          <cell r="V4141"/>
          <cell r="W4141"/>
          <cell r="X4141"/>
          <cell r="Y4141"/>
          <cell r="Z4141"/>
          <cell r="AA4141"/>
          <cell r="AB4141"/>
        </row>
        <row r="4142">
          <cell r="A4142"/>
          <cell r="B4142"/>
          <cell r="C4142"/>
          <cell r="D4142"/>
          <cell r="E4142"/>
          <cell r="F4142"/>
          <cell r="G4142"/>
          <cell r="H4142"/>
          <cell r="I4142"/>
          <cell r="J4142"/>
          <cell r="K4142"/>
          <cell r="L4142"/>
          <cell r="M4142"/>
          <cell r="N4142"/>
          <cell r="O4142"/>
          <cell r="P4142"/>
          <cell r="Q4142"/>
          <cell r="R4142"/>
          <cell r="S4142"/>
          <cell r="T4142"/>
          <cell r="U4142"/>
          <cell r="V4142"/>
          <cell r="W4142"/>
          <cell r="X4142"/>
          <cell r="Y4142"/>
          <cell r="Z4142"/>
          <cell r="AA4142"/>
          <cell r="AB4142"/>
        </row>
        <row r="4143">
          <cell r="A4143"/>
          <cell r="B4143"/>
          <cell r="C4143"/>
          <cell r="D4143"/>
          <cell r="E4143"/>
          <cell r="F4143"/>
          <cell r="G4143"/>
          <cell r="H4143"/>
          <cell r="I4143"/>
          <cell r="J4143"/>
          <cell r="K4143"/>
          <cell r="L4143"/>
          <cell r="M4143"/>
          <cell r="N4143"/>
          <cell r="O4143"/>
          <cell r="P4143"/>
          <cell r="Q4143"/>
          <cell r="R4143"/>
          <cell r="S4143"/>
          <cell r="T4143"/>
          <cell r="U4143"/>
          <cell r="V4143"/>
          <cell r="W4143"/>
          <cell r="X4143"/>
          <cell r="Y4143"/>
          <cell r="Z4143"/>
          <cell r="AA4143"/>
          <cell r="AB4143"/>
        </row>
        <row r="4144">
          <cell r="A4144"/>
          <cell r="B4144"/>
          <cell r="C4144"/>
          <cell r="D4144"/>
          <cell r="E4144"/>
          <cell r="F4144"/>
          <cell r="G4144"/>
          <cell r="H4144"/>
          <cell r="I4144"/>
          <cell r="J4144"/>
          <cell r="K4144"/>
          <cell r="L4144"/>
          <cell r="M4144"/>
          <cell r="N4144"/>
          <cell r="O4144"/>
          <cell r="P4144"/>
          <cell r="Q4144"/>
          <cell r="R4144"/>
          <cell r="S4144"/>
          <cell r="T4144"/>
          <cell r="U4144"/>
          <cell r="V4144"/>
          <cell r="W4144"/>
          <cell r="X4144"/>
          <cell r="Y4144"/>
          <cell r="Z4144"/>
          <cell r="AA4144"/>
          <cell r="AB4144"/>
        </row>
        <row r="4145">
          <cell r="A4145"/>
          <cell r="B4145"/>
          <cell r="C4145"/>
          <cell r="D4145"/>
          <cell r="E4145"/>
          <cell r="F4145"/>
          <cell r="G4145"/>
          <cell r="H4145"/>
          <cell r="I4145"/>
          <cell r="J4145"/>
          <cell r="K4145"/>
          <cell r="L4145"/>
          <cell r="M4145"/>
          <cell r="N4145"/>
          <cell r="O4145"/>
          <cell r="P4145"/>
          <cell r="Q4145"/>
          <cell r="R4145"/>
          <cell r="S4145"/>
          <cell r="T4145"/>
          <cell r="U4145"/>
          <cell r="V4145"/>
          <cell r="W4145"/>
          <cell r="X4145"/>
          <cell r="Y4145"/>
          <cell r="Z4145"/>
          <cell r="AA4145"/>
          <cell r="AB4145"/>
        </row>
        <row r="4146">
          <cell r="A4146"/>
          <cell r="B4146"/>
          <cell r="C4146"/>
          <cell r="D4146"/>
          <cell r="E4146"/>
          <cell r="F4146"/>
          <cell r="G4146"/>
          <cell r="H4146"/>
          <cell r="I4146"/>
          <cell r="J4146"/>
          <cell r="K4146"/>
          <cell r="L4146"/>
          <cell r="M4146"/>
          <cell r="N4146"/>
          <cell r="O4146"/>
          <cell r="P4146"/>
          <cell r="Q4146"/>
          <cell r="R4146"/>
          <cell r="S4146"/>
          <cell r="T4146"/>
          <cell r="U4146"/>
          <cell r="V4146"/>
          <cell r="W4146"/>
          <cell r="X4146"/>
          <cell r="Y4146"/>
          <cell r="Z4146"/>
          <cell r="AA4146"/>
          <cell r="AB4146"/>
        </row>
        <row r="4147">
          <cell r="A4147"/>
          <cell r="B4147"/>
          <cell r="C4147"/>
          <cell r="D4147"/>
          <cell r="E4147"/>
          <cell r="F4147"/>
          <cell r="G4147"/>
          <cell r="H4147"/>
          <cell r="I4147"/>
          <cell r="J4147"/>
          <cell r="K4147"/>
          <cell r="L4147"/>
          <cell r="M4147"/>
          <cell r="N4147"/>
          <cell r="O4147"/>
          <cell r="P4147"/>
          <cell r="Q4147"/>
          <cell r="R4147"/>
          <cell r="S4147"/>
          <cell r="T4147"/>
          <cell r="U4147"/>
          <cell r="V4147"/>
          <cell r="W4147"/>
          <cell r="X4147"/>
          <cell r="Y4147"/>
          <cell r="Z4147"/>
          <cell r="AA4147"/>
          <cell r="AB4147"/>
        </row>
        <row r="4148">
          <cell r="A4148"/>
          <cell r="B4148"/>
          <cell r="C4148"/>
          <cell r="D4148"/>
          <cell r="E4148"/>
          <cell r="F4148"/>
          <cell r="G4148"/>
          <cell r="H4148"/>
          <cell r="I4148"/>
          <cell r="J4148"/>
          <cell r="K4148"/>
          <cell r="L4148"/>
          <cell r="M4148"/>
          <cell r="N4148"/>
          <cell r="O4148"/>
          <cell r="P4148"/>
          <cell r="Q4148"/>
          <cell r="R4148"/>
          <cell r="S4148"/>
          <cell r="T4148"/>
          <cell r="U4148"/>
          <cell r="V4148"/>
          <cell r="W4148"/>
          <cell r="X4148"/>
          <cell r="Y4148"/>
          <cell r="Z4148"/>
          <cell r="AA4148"/>
          <cell r="AB4148"/>
        </row>
        <row r="4149">
          <cell r="A4149"/>
          <cell r="B4149"/>
          <cell r="C4149"/>
          <cell r="D4149"/>
          <cell r="E4149"/>
          <cell r="F4149"/>
          <cell r="G4149"/>
          <cell r="H4149"/>
          <cell r="I4149"/>
          <cell r="J4149"/>
          <cell r="K4149"/>
          <cell r="L4149"/>
          <cell r="M4149"/>
          <cell r="N4149"/>
          <cell r="O4149"/>
          <cell r="P4149"/>
          <cell r="Q4149"/>
          <cell r="R4149"/>
          <cell r="S4149"/>
          <cell r="T4149"/>
          <cell r="U4149"/>
          <cell r="V4149"/>
          <cell r="W4149"/>
          <cell r="X4149"/>
          <cell r="Y4149"/>
          <cell r="Z4149"/>
          <cell r="AA4149"/>
          <cell r="AB4149"/>
        </row>
        <row r="4150">
          <cell r="A4150"/>
          <cell r="B4150"/>
          <cell r="C4150"/>
          <cell r="D4150"/>
          <cell r="E4150"/>
          <cell r="F4150"/>
          <cell r="G4150"/>
          <cell r="H4150"/>
          <cell r="I4150"/>
          <cell r="J4150"/>
          <cell r="K4150"/>
          <cell r="L4150"/>
          <cell r="M4150"/>
          <cell r="N4150"/>
          <cell r="O4150"/>
          <cell r="P4150"/>
          <cell r="Q4150"/>
          <cell r="R4150"/>
          <cell r="S4150"/>
          <cell r="T4150"/>
          <cell r="U4150"/>
          <cell r="V4150"/>
          <cell r="W4150"/>
          <cell r="X4150"/>
          <cell r="Y4150"/>
          <cell r="Z4150"/>
          <cell r="AA4150"/>
          <cell r="AB4150"/>
        </row>
        <row r="4151">
          <cell r="A4151"/>
          <cell r="B4151"/>
          <cell r="C4151"/>
          <cell r="D4151"/>
          <cell r="E4151"/>
          <cell r="F4151"/>
          <cell r="G4151"/>
          <cell r="H4151"/>
          <cell r="I4151"/>
          <cell r="J4151"/>
          <cell r="K4151"/>
          <cell r="L4151"/>
          <cell r="M4151"/>
          <cell r="N4151"/>
          <cell r="O4151"/>
          <cell r="P4151"/>
          <cell r="Q4151"/>
          <cell r="R4151"/>
          <cell r="S4151"/>
          <cell r="T4151"/>
          <cell r="U4151"/>
          <cell r="V4151"/>
          <cell r="W4151"/>
          <cell r="X4151"/>
          <cell r="Y4151"/>
          <cell r="Z4151"/>
          <cell r="AA4151"/>
          <cell r="AB4151"/>
        </row>
        <row r="4152">
          <cell r="A4152"/>
          <cell r="B4152"/>
          <cell r="C4152"/>
          <cell r="D4152"/>
          <cell r="E4152"/>
          <cell r="F4152"/>
          <cell r="G4152"/>
          <cell r="H4152"/>
          <cell r="I4152"/>
          <cell r="J4152"/>
          <cell r="K4152"/>
          <cell r="L4152"/>
          <cell r="M4152"/>
          <cell r="N4152"/>
          <cell r="O4152"/>
          <cell r="P4152"/>
          <cell r="Q4152"/>
          <cell r="R4152"/>
          <cell r="S4152"/>
          <cell r="T4152"/>
          <cell r="U4152"/>
          <cell r="V4152"/>
          <cell r="W4152"/>
          <cell r="X4152"/>
          <cell r="Y4152"/>
          <cell r="Z4152"/>
          <cell r="AA4152"/>
          <cell r="AB4152"/>
        </row>
        <row r="4153">
          <cell r="A4153"/>
          <cell r="B4153"/>
          <cell r="C4153"/>
          <cell r="D4153"/>
          <cell r="E4153"/>
          <cell r="F4153"/>
          <cell r="G4153"/>
          <cell r="H4153"/>
          <cell r="I4153"/>
          <cell r="J4153"/>
          <cell r="K4153"/>
          <cell r="L4153"/>
          <cell r="M4153"/>
          <cell r="N4153"/>
          <cell r="O4153"/>
          <cell r="P4153"/>
          <cell r="Q4153"/>
          <cell r="R4153"/>
          <cell r="S4153"/>
          <cell r="T4153"/>
          <cell r="U4153"/>
          <cell r="V4153"/>
          <cell r="W4153"/>
          <cell r="X4153"/>
          <cell r="Y4153"/>
          <cell r="Z4153"/>
          <cell r="AA4153"/>
          <cell r="AB4153"/>
        </row>
        <row r="4154">
          <cell r="A4154"/>
          <cell r="B4154"/>
          <cell r="C4154"/>
          <cell r="D4154"/>
          <cell r="E4154"/>
          <cell r="F4154"/>
          <cell r="G4154"/>
          <cell r="H4154"/>
          <cell r="I4154"/>
          <cell r="J4154"/>
          <cell r="K4154"/>
          <cell r="L4154"/>
          <cell r="M4154"/>
          <cell r="N4154"/>
          <cell r="O4154"/>
          <cell r="P4154"/>
          <cell r="Q4154"/>
          <cell r="R4154"/>
          <cell r="S4154"/>
          <cell r="T4154"/>
          <cell r="U4154"/>
          <cell r="V4154"/>
          <cell r="W4154"/>
          <cell r="X4154"/>
          <cell r="Y4154"/>
          <cell r="Z4154"/>
          <cell r="AA4154"/>
          <cell r="AB4154"/>
        </row>
        <row r="4155">
          <cell r="A4155"/>
          <cell r="B4155"/>
          <cell r="C4155"/>
          <cell r="D4155"/>
          <cell r="E4155"/>
          <cell r="F4155"/>
          <cell r="G4155"/>
          <cell r="H4155"/>
          <cell r="I4155"/>
          <cell r="J4155"/>
          <cell r="K4155"/>
          <cell r="L4155"/>
          <cell r="M4155"/>
          <cell r="N4155"/>
          <cell r="O4155"/>
          <cell r="P4155"/>
          <cell r="Q4155"/>
          <cell r="R4155"/>
          <cell r="S4155"/>
          <cell r="T4155"/>
          <cell r="U4155"/>
          <cell r="V4155"/>
          <cell r="W4155"/>
          <cell r="X4155"/>
          <cell r="Y4155"/>
          <cell r="Z4155"/>
          <cell r="AA4155"/>
          <cell r="AB4155"/>
        </row>
        <row r="4156">
          <cell r="A4156"/>
          <cell r="B4156"/>
          <cell r="C4156"/>
          <cell r="D4156"/>
          <cell r="E4156"/>
          <cell r="F4156"/>
          <cell r="G4156"/>
          <cell r="H4156"/>
          <cell r="I4156"/>
          <cell r="J4156"/>
          <cell r="K4156"/>
          <cell r="L4156"/>
          <cell r="M4156"/>
          <cell r="N4156"/>
          <cell r="O4156"/>
          <cell r="P4156"/>
          <cell r="Q4156"/>
          <cell r="R4156"/>
          <cell r="S4156"/>
          <cell r="T4156"/>
          <cell r="U4156"/>
          <cell r="V4156"/>
          <cell r="W4156"/>
          <cell r="X4156"/>
          <cell r="Y4156"/>
          <cell r="Z4156"/>
          <cell r="AA4156"/>
          <cell r="AB4156"/>
        </row>
        <row r="4157">
          <cell r="A4157"/>
          <cell r="B4157"/>
          <cell r="C4157"/>
          <cell r="D4157"/>
          <cell r="E4157"/>
          <cell r="F4157"/>
          <cell r="G4157"/>
          <cell r="H4157"/>
          <cell r="I4157"/>
          <cell r="J4157"/>
          <cell r="K4157"/>
          <cell r="L4157"/>
          <cell r="M4157"/>
          <cell r="N4157"/>
          <cell r="O4157"/>
          <cell r="P4157"/>
          <cell r="Q4157"/>
          <cell r="R4157"/>
          <cell r="S4157"/>
          <cell r="T4157"/>
          <cell r="U4157"/>
          <cell r="V4157"/>
          <cell r="W4157"/>
          <cell r="X4157"/>
          <cell r="Y4157"/>
          <cell r="Z4157"/>
          <cell r="AA4157"/>
          <cell r="AB4157"/>
        </row>
        <row r="4158">
          <cell r="A4158"/>
          <cell r="B4158"/>
          <cell r="C4158"/>
          <cell r="D4158"/>
          <cell r="E4158"/>
          <cell r="F4158"/>
          <cell r="G4158"/>
          <cell r="H4158"/>
          <cell r="I4158"/>
          <cell r="J4158"/>
          <cell r="K4158"/>
          <cell r="L4158"/>
          <cell r="M4158"/>
          <cell r="N4158"/>
          <cell r="O4158"/>
          <cell r="P4158"/>
          <cell r="Q4158"/>
          <cell r="R4158"/>
          <cell r="S4158"/>
          <cell r="T4158"/>
          <cell r="U4158"/>
          <cell r="V4158"/>
          <cell r="W4158"/>
          <cell r="X4158"/>
          <cell r="Y4158"/>
          <cell r="Z4158"/>
          <cell r="AA4158"/>
          <cell r="AB4158"/>
        </row>
        <row r="4159">
          <cell r="A4159"/>
          <cell r="B4159"/>
          <cell r="C4159"/>
          <cell r="D4159"/>
          <cell r="E4159"/>
          <cell r="F4159"/>
          <cell r="G4159"/>
          <cell r="H4159"/>
          <cell r="I4159"/>
          <cell r="J4159"/>
          <cell r="K4159"/>
          <cell r="L4159"/>
          <cell r="M4159"/>
          <cell r="N4159"/>
          <cell r="O4159"/>
          <cell r="P4159"/>
          <cell r="Q4159"/>
          <cell r="R4159"/>
          <cell r="S4159"/>
          <cell r="T4159"/>
          <cell r="U4159"/>
          <cell r="V4159"/>
          <cell r="W4159"/>
          <cell r="X4159"/>
          <cell r="Y4159"/>
          <cell r="Z4159"/>
          <cell r="AA4159"/>
          <cell r="AB4159"/>
        </row>
        <row r="4160">
          <cell r="A4160"/>
          <cell r="B4160"/>
          <cell r="C4160"/>
          <cell r="D4160"/>
          <cell r="E4160"/>
          <cell r="F4160"/>
          <cell r="G4160"/>
          <cell r="H4160"/>
          <cell r="I4160"/>
          <cell r="J4160"/>
          <cell r="K4160"/>
          <cell r="L4160"/>
          <cell r="M4160"/>
          <cell r="N4160"/>
          <cell r="O4160"/>
          <cell r="P4160"/>
          <cell r="Q4160"/>
          <cell r="R4160"/>
          <cell r="S4160"/>
          <cell r="T4160"/>
          <cell r="U4160"/>
          <cell r="V4160"/>
          <cell r="W4160"/>
          <cell r="X4160"/>
          <cell r="Y4160"/>
          <cell r="Z4160"/>
          <cell r="AA4160"/>
          <cell r="AB4160"/>
        </row>
        <row r="4161">
          <cell r="A4161"/>
          <cell r="B4161"/>
          <cell r="C4161"/>
          <cell r="D4161"/>
          <cell r="E4161"/>
          <cell r="F4161"/>
          <cell r="G4161"/>
          <cell r="H4161"/>
          <cell r="I4161"/>
          <cell r="J4161"/>
          <cell r="K4161"/>
          <cell r="L4161"/>
          <cell r="M4161"/>
          <cell r="N4161"/>
          <cell r="O4161"/>
          <cell r="P4161"/>
          <cell r="Q4161"/>
          <cell r="R4161"/>
          <cell r="S4161"/>
          <cell r="T4161"/>
          <cell r="U4161"/>
          <cell r="V4161"/>
          <cell r="W4161"/>
          <cell r="X4161"/>
          <cell r="Y4161"/>
          <cell r="Z4161"/>
          <cell r="AA4161"/>
          <cell r="AB4161"/>
        </row>
        <row r="4162">
          <cell r="A4162"/>
          <cell r="B4162"/>
          <cell r="C4162"/>
          <cell r="D4162"/>
          <cell r="E4162"/>
          <cell r="F4162"/>
          <cell r="G4162"/>
          <cell r="H4162"/>
          <cell r="I4162"/>
          <cell r="J4162"/>
          <cell r="K4162"/>
          <cell r="L4162"/>
          <cell r="M4162"/>
          <cell r="N4162"/>
          <cell r="O4162"/>
          <cell r="P4162"/>
          <cell r="Q4162"/>
          <cell r="R4162"/>
          <cell r="S4162"/>
          <cell r="T4162"/>
          <cell r="U4162"/>
          <cell r="V4162"/>
          <cell r="W4162"/>
          <cell r="X4162"/>
          <cell r="Y4162"/>
          <cell r="Z4162"/>
          <cell r="AA4162"/>
          <cell r="AB4162"/>
        </row>
        <row r="4163">
          <cell r="A4163"/>
          <cell r="B4163"/>
          <cell r="C4163"/>
          <cell r="D4163"/>
          <cell r="E4163"/>
          <cell r="F4163"/>
          <cell r="G4163"/>
          <cell r="H4163"/>
          <cell r="I4163"/>
          <cell r="J4163"/>
          <cell r="K4163"/>
          <cell r="L4163"/>
          <cell r="M4163"/>
          <cell r="N4163"/>
          <cell r="O4163"/>
          <cell r="P4163"/>
          <cell r="Q4163"/>
          <cell r="R4163"/>
          <cell r="S4163"/>
          <cell r="T4163"/>
          <cell r="U4163"/>
          <cell r="V4163"/>
          <cell r="W4163"/>
          <cell r="X4163"/>
          <cell r="Y4163"/>
          <cell r="Z4163"/>
          <cell r="AA4163"/>
          <cell r="AB4163"/>
        </row>
        <row r="4164">
          <cell r="A4164"/>
          <cell r="B4164"/>
          <cell r="C4164"/>
          <cell r="D4164"/>
          <cell r="E4164"/>
          <cell r="F4164"/>
          <cell r="G4164"/>
          <cell r="H4164"/>
          <cell r="I4164"/>
          <cell r="J4164"/>
          <cell r="K4164"/>
          <cell r="L4164"/>
          <cell r="M4164"/>
          <cell r="N4164"/>
          <cell r="O4164"/>
          <cell r="P4164"/>
          <cell r="Q4164"/>
          <cell r="R4164"/>
          <cell r="S4164"/>
          <cell r="T4164"/>
          <cell r="U4164"/>
          <cell r="V4164"/>
          <cell r="W4164"/>
          <cell r="X4164"/>
          <cell r="Y4164"/>
          <cell r="Z4164"/>
          <cell r="AA4164"/>
          <cell r="AB4164"/>
        </row>
        <row r="4165">
          <cell r="A4165"/>
          <cell r="B4165"/>
          <cell r="C4165"/>
          <cell r="D4165"/>
          <cell r="E4165"/>
          <cell r="F4165"/>
          <cell r="G4165"/>
          <cell r="H4165"/>
          <cell r="I4165"/>
          <cell r="J4165"/>
          <cell r="K4165"/>
          <cell r="L4165"/>
          <cell r="M4165"/>
          <cell r="N4165"/>
          <cell r="O4165"/>
          <cell r="P4165"/>
          <cell r="Q4165"/>
          <cell r="R4165"/>
          <cell r="S4165"/>
          <cell r="T4165"/>
          <cell r="U4165"/>
          <cell r="V4165"/>
          <cell r="W4165"/>
          <cell r="X4165"/>
          <cell r="Y4165"/>
          <cell r="Z4165"/>
          <cell r="AA4165"/>
          <cell r="AB4165"/>
        </row>
        <row r="4166">
          <cell r="A4166"/>
          <cell r="B4166"/>
          <cell r="C4166"/>
          <cell r="D4166"/>
          <cell r="E4166"/>
          <cell r="F4166"/>
          <cell r="G4166"/>
          <cell r="H4166"/>
          <cell r="I4166"/>
          <cell r="J4166"/>
          <cell r="K4166"/>
          <cell r="L4166"/>
          <cell r="M4166"/>
          <cell r="N4166"/>
          <cell r="O4166"/>
          <cell r="P4166"/>
          <cell r="Q4166"/>
          <cell r="R4166"/>
          <cell r="S4166"/>
          <cell r="T4166"/>
          <cell r="U4166"/>
          <cell r="V4166"/>
          <cell r="W4166"/>
          <cell r="X4166"/>
          <cell r="Y4166"/>
          <cell r="Z4166"/>
          <cell r="AA4166"/>
          <cell r="AB4166"/>
        </row>
        <row r="4167">
          <cell r="A4167"/>
          <cell r="B4167"/>
          <cell r="C4167"/>
          <cell r="D4167"/>
          <cell r="E4167"/>
          <cell r="F4167"/>
          <cell r="G4167"/>
          <cell r="H4167"/>
          <cell r="I4167"/>
          <cell r="J4167"/>
          <cell r="K4167"/>
          <cell r="L4167"/>
          <cell r="M4167"/>
          <cell r="N4167"/>
          <cell r="O4167"/>
          <cell r="P4167"/>
          <cell r="Q4167"/>
          <cell r="R4167"/>
          <cell r="S4167"/>
          <cell r="T4167"/>
          <cell r="U4167"/>
          <cell r="V4167"/>
          <cell r="W4167"/>
          <cell r="X4167"/>
          <cell r="Y4167"/>
          <cell r="Z4167"/>
          <cell r="AA4167"/>
          <cell r="AB4167"/>
        </row>
        <row r="4168">
          <cell r="A4168"/>
          <cell r="B4168"/>
          <cell r="C4168"/>
          <cell r="D4168"/>
          <cell r="E4168"/>
          <cell r="F4168"/>
          <cell r="G4168"/>
          <cell r="H4168"/>
          <cell r="I4168"/>
          <cell r="J4168"/>
          <cell r="K4168"/>
          <cell r="L4168"/>
          <cell r="M4168"/>
          <cell r="N4168"/>
          <cell r="O4168"/>
          <cell r="P4168"/>
          <cell r="Q4168"/>
          <cell r="R4168"/>
          <cell r="S4168"/>
          <cell r="T4168"/>
          <cell r="U4168"/>
          <cell r="V4168"/>
          <cell r="W4168"/>
          <cell r="X4168"/>
          <cell r="Y4168"/>
          <cell r="Z4168"/>
          <cell r="AA4168"/>
          <cell r="AB4168"/>
        </row>
        <row r="4169">
          <cell r="A4169"/>
          <cell r="B4169"/>
          <cell r="C4169"/>
          <cell r="D4169"/>
          <cell r="E4169"/>
          <cell r="F4169"/>
          <cell r="G4169"/>
          <cell r="H4169"/>
          <cell r="I4169"/>
          <cell r="J4169"/>
          <cell r="K4169"/>
          <cell r="L4169"/>
          <cell r="M4169"/>
          <cell r="N4169"/>
          <cell r="O4169"/>
          <cell r="P4169"/>
          <cell r="Q4169"/>
          <cell r="R4169"/>
          <cell r="S4169"/>
          <cell r="T4169"/>
          <cell r="U4169"/>
          <cell r="V4169"/>
          <cell r="W4169"/>
          <cell r="X4169"/>
          <cell r="Y4169"/>
          <cell r="Z4169"/>
          <cell r="AA4169"/>
          <cell r="AB4169"/>
        </row>
        <row r="4170">
          <cell r="A4170"/>
          <cell r="B4170"/>
          <cell r="C4170"/>
          <cell r="D4170"/>
          <cell r="E4170"/>
          <cell r="F4170"/>
          <cell r="G4170"/>
          <cell r="H4170"/>
          <cell r="I4170"/>
          <cell r="J4170"/>
          <cell r="K4170"/>
          <cell r="L4170"/>
          <cell r="M4170"/>
          <cell r="N4170"/>
          <cell r="O4170"/>
          <cell r="P4170"/>
          <cell r="Q4170"/>
          <cell r="R4170"/>
          <cell r="S4170"/>
          <cell r="T4170"/>
          <cell r="U4170"/>
          <cell r="V4170"/>
          <cell r="W4170"/>
          <cell r="X4170"/>
          <cell r="Y4170"/>
          <cell r="Z4170"/>
          <cell r="AA4170"/>
          <cell r="AB4170"/>
        </row>
        <row r="4171">
          <cell r="A4171"/>
          <cell r="B4171"/>
          <cell r="C4171"/>
          <cell r="D4171"/>
          <cell r="E4171"/>
          <cell r="F4171"/>
          <cell r="G4171"/>
          <cell r="H4171"/>
          <cell r="I4171"/>
          <cell r="J4171"/>
          <cell r="K4171"/>
          <cell r="L4171"/>
          <cell r="M4171"/>
          <cell r="N4171"/>
          <cell r="O4171"/>
          <cell r="P4171"/>
          <cell r="Q4171"/>
          <cell r="R4171"/>
          <cell r="S4171"/>
          <cell r="T4171"/>
          <cell r="U4171"/>
          <cell r="V4171"/>
          <cell r="W4171"/>
          <cell r="X4171"/>
          <cell r="Y4171"/>
          <cell r="Z4171"/>
          <cell r="AA4171"/>
          <cell r="AB4171"/>
        </row>
        <row r="4172">
          <cell r="A4172"/>
          <cell r="B4172"/>
          <cell r="C4172"/>
          <cell r="D4172"/>
          <cell r="E4172"/>
          <cell r="F4172"/>
          <cell r="G4172"/>
          <cell r="H4172"/>
          <cell r="I4172"/>
          <cell r="J4172"/>
          <cell r="K4172"/>
          <cell r="L4172"/>
          <cell r="M4172"/>
          <cell r="N4172"/>
          <cell r="O4172"/>
          <cell r="P4172"/>
          <cell r="Q4172"/>
          <cell r="R4172"/>
          <cell r="S4172"/>
          <cell r="T4172"/>
          <cell r="U4172"/>
          <cell r="V4172"/>
          <cell r="W4172"/>
          <cell r="X4172"/>
          <cell r="Y4172"/>
          <cell r="Z4172"/>
          <cell r="AA4172"/>
          <cell r="AB4172"/>
        </row>
        <row r="4173">
          <cell r="A4173"/>
          <cell r="B4173"/>
          <cell r="C4173"/>
          <cell r="D4173"/>
          <cell r="E4173"/>
          <cell r="F4173"/>
          <cell r="G4173"/>
          <cell r="H4173"/>
          <cell r="I4173"/>
          <cell r="J4173"/>
          <cell r="K4173"/>
          <cell r="L4173"/>
          <cell r="M4173"/>
          <cell r="N4173"/>
          <cell r="O4173"/>
          <cell r="P4173"/>
          <cell r="Q4173"/>
          <cell r="R4173"/>
          <cell r="S4173"/>
          <cell r="T4173"/>
          <cell r="U4173"/>
          <cell r="V4173"/>
          <cell r="W4173"/>
          <cell r="X4173"/>
          <cell r="Y4173"/>
          <cell r="Z4173"/>
          <cell r="AA4173"/>
          <cell r="AB4173"/>
        </row>
        <row r="4174">
          <cell r="A4174"/>
          <cell r="B4174"/>
          <cell r="C4174"/>
          <cell r="D4174"/>
          <cell r="E4174"/>
          <cell r="F4174"/>
          <cell r="G4174"/>
          <cell r="H4174"/>
          <cell r="I4174"/>
          <cell r="J4174"/>
          <cell r="K4174"/>
          <cell r="L4174"/>
          <cell r="M4174"/>
          <cell r="N4174"/>
          <cell r="O4174"/>
          <cell r="P4174"/>
          <cell r="Q4174"/>
          <cell r="R4174"/>
          <cell r="S4174"/>
          <cell r="T4174"/>
          <cell r="U4174"/>
          <cell r="V4174"/>
          <cell r="W4174"/>
          <cell r="X4174"/>
          <cell r="Y4174"/>
          <cell r="Z4174"/>
          <cell r="AA4174"/>
          <cell r="AB4174"/>
        </row>
        <row r="4175">
          <cell r="A4175"/>
          <cell r="B4175"/>
          <cell r="C4175"/>
          <cell r="D4175"/>
          <cell r="E4175"/>
          <cell r="F4175"/>
          <cell r="G4175"/>
          <cell r="H4175"/>
          <cell r="I4175"/>
          <cell r="J4175"/>
          <cell r="K4175"/>
          <cell r="L4175"/>
          <cell r="M4175"/>
          <cell r="N4175"/>
          <cell r="O4175"/>
          <cell r="P4175"/>
          <cell r="Q4175"/>
          <cell r="R4175"/>
          <cell r="S4175"/>
          <cell r="T4175"/>
          <cell r="U4175"/>
          <cell r="V4175"/>
          <cell r="W4175"/>
          <cell r="X4175"/>
          <cell r="Y4175"/>
          <cell r="Z4175"/>
          <cell r="AA4175"/>
          <cell r="AB4175"/>
        </row>
        <row r="4176">
          <cell r="A4176"/>
          <cell r="B4176"/>
          <cell r="C4176"/>
          <cell r="D4176"/>
          <cell r="E4176"/>
          <cell r="F4176"/>
          <cell r="G4176"/>
          <cell r="H4176"/>
          <cell r="I4176"/>
          <cell r="J4176"/>
          <cell r="K4176"/>
          <cell r="L4176"/>
          <cell r="M4176"/>
          <cell r="N4176"/>
          <cell r="O4176"/>
          <cell r="P4176"/>
          <cell r="Q4176"/>
          <cell r="R4176"/>
          <cell r="S4176"/>
          <cell r="T4176"/>
          <cell r="U4176"/>
          <cell r="V4176"/>
          <cell r="W4176"/>
          <cell r="X4176"/>
          <cell r="Y4176"/>
          <cell r="Z4176"/>
          <cell r="AA4176"/>
          <cell r="AB4176"/>
        </row>
        <row r="4177">
          <cell r="A4177"/>
          <cell r="B4177"/>
          <cell r="C4177"/>
          <cell r="D4177"/>
          <cell r="E4177"/>
          <cell r="F4177"/>
          <cell r="G4177"/>
          <cell r="H4177"/>
          <cell r="I4177"/>
          <cell r="J4177"/>
          <cell r="K4177"/>
          <cell r="L4177"/>
          <cell r="M4177"/>
          <cell r="N4177"/>
          <cell r="O4177"/>
          <cell r="P4177"/>
          <cell r="Q4177"/>
          <cell r="R4177"/>
          <cell r="S4177"/>
          <cell r="T4177"/>
          <cell r="U4177"/>
          <cell r="V4177"/>
          <cell r="W4177"/>
          <cell r="X4177"/>
          <cell r="Y4177"/>
          <cell r="Z4177"/>
          <cell r="AA4177"/>
          <cell r="AB4177"/>
        </row>
        <row r="4178">
          <cell r="A4178"/>
          <cell r="B4178"/>
          <cell r="C4178"/>
          <cell r="D4178"/>
          <cell r="E4178"/>
          <cell r="F4178"/>
          <cell r="G4178"/>
          <cell r="H4178"/>
          <cell r="I4178"/>
          <cell r="J4178"/>
          <cell r="K4178"/>
          <cell r="L4178"/>
          <cell r="M4178"/>
          <cell r="N4178"/>
          <cell r="O4178"/>
          <cell r="P4178"/>
          <cell r="Q4178"/>
          <cell r="R4178"/>
          <cell r="S4178"/>
          <cell r="T4178"/>
          <cell r="U4178"/>
          <cell r="V4178"/>
          <cell r="W4178"/>
          <cell r="X4178"/>
          <cell r="Y4178"/>
          <cell r="Z4178"/>
          <cell r="AA4178"/>
          <cell r="AB4178"/>
        </row>
        <row r="4179">
          <cell r="A4179"/>
          <cell r="B4179"/>
          <cell r="C4179"/>
          <cell r="D4179"/>
          <cell r="E4179"/>
          <cell r="F4179"/>
          <cell r="G4179"/>
          <cell r="H4179"/>
          <cell r="I4179"/>
          <cell r="J4179"/>
          <cell r="K4179"/>
          <cell r="L4179"/>
          <cell r="M4179"/>
          <cell r="N4179"/>
          <cell r="O4179"/>
          <cell r="P4179"/>
          <cell r="Q4179"/>
          <cell r="R4179"/>
          <cell r="S4179"/>
          <cell r="T4179"/>
          <cell r="U4179"/>
          <cell r="V4179"/>
          <cell r="W4179"/>
          <cell r="X4179"/>
          <cell r="Y4179"/>
          <cell r="Z4179"/>
          <cell r="AA4179"/>
          <cell r="AB4179"/>
        </row>
        <row r="4180">
          <cell r="A4180"/>
          <cell r="B4180"/>
          <cell r="C4180"/>
          <cell r="D4180"/>
          <cell r="E4180"/>
          <cell r="F4180"/>
          <cell r="G4180"/>
          <cell r="H4180"/>
          <cell r="I4180"/>
          <cell r="J4180"/>
          <cell r="K4180"/>
          <cell r="L4180"/>
          <cell r="M4180"/>
          <cell r="N4180"/>
          <cell r="O4180"/>
          <cell r="P4180"/>
          <cell r="Q4180"/>
          <cell r="R4180"/>
          <cell r="S4180"/>
          <cell r="T4180"/>
          <cell r="U4180"/>
          <cell r="V4180"/>
          <cell r="W4180"/>
          <cell r="X4180"/>
          <cell r="Y4180"/>
          <cell r="Z4180"/>
          <cell r="AA4180"/>
          <cell r="AB4180"/>
        </row>
        <row r="4181">
          <cell r="A4181"/>
          <cell r="B4181"/>
          <cell r="C4181"/>
          <cell r="D4181"/>
          <cell r="E4181"/>
          <cell r="F4181"/>
          <cell r="G4181"/>
          <cell r="H4181"/>
          <cell r="I4181"/>
          <cell r="J4181"/>
          <cell r="K4181"/>
          <cell r="L4181"/>
          <cell r="M4181"/>
          <cell r="N4181"/>
          <cell r="O4181"/>
          <cell r="P4181"/>
          <cell r="Q4181"/>
          <cell r="R4181"/>
          <cell r="S4181"/>
          <cell r="T4181"/>
          <cell r="U4181"/>
          <cell r="V4181"/>
          <cell r="W4181"/>
          <cell r="X4181"/>
          <cell r="Y4181"/>
          <cell r="Z4181"/>
          <cell r="AA4181"/>
          <cell r="AB4181"/>
        </row>
        <row r="4182">
          <cell r="A4182"/>
          <cell r="B4182"/>
          <cell r="C4182"/>
          <cell r="D4182"/>
          <cell r="E4182"/>
          <cell r="F4182"/>
          <cell r="G4182"/>
          <cell r="H4182"/>
          <cell r="I4182"/>
          <cell r="J4182"/>
          <cell r="K4182"/>
          <cell r="L4182"/>
          <cell r="M4182"/>
          <cell r="N4182"/>
          <cell r="O4182"/>
          <cell r="P4182"/>
          <cell r="Q4182"/>
          <cell r="R4182"/>
          <cell r="S4182"/>
          <cell r="T4182"/>
          <cell r="U4182"/>
          <cell r="V4182"/>
          <cell r="W4182"/>
          <cell r="X4182"/>
          <cell r="Y4182"/>
          <cell r="Z4182"/>
          <cell r="AA4182"/>
          <cell r="AB4182"/>
        </row>
        <row r="4183">
          <cell r="A4183"/>
          <cell r="B4183"/>
          <cell r="C4183"/>
          <cell r="D4183"/>
          <cell r="E4183"/>
          <cell r="F4183"/>
          <cell r="G4183"/>
          <cell r="H4183"/>
          <cell r="I4183"/>
          <cell r="J4183"/>
          <cell r="K4183"/>
          <cell r="L4183"/>
          <cell r="M4183"/>
          <cell r="N4183"/>
          <cell r="O4183"/>
          <cell r="P4183"/>
          <cell r="Q4183"/>
          <cell r="R4183"/>
          <cell r="S4183"/>
          <cell r="T4183"/>
          <cell r="U4183"/>
          <cell r="V4183"/>
          <cell r="W4183"/>
          <cell r="X4183"/>
          <cell r="Y4183"/>
          <cell r="Z4183"/>
          <cell r="AA4183"/>
          <cell r="AB4183"/>
        </row>
        <row r="4184">
          <cell r="A4184"/>
          <cell r="B4184"/>
          <cell r="C4184"/>
          <cell r="D4184"/>
          <cell r="E4184"/>
          <cell r="F4184"/>
          <cell r="G4184"/>
          <cell r="H4184"/>
          <cell r="I4184"/>
          <cell r="J4184"/>
          <cell r="K4184"/>
          <cell r="L4184"/>
          <cell r="M4184"/>
          <cell r="N4184"/>
          <cell r="O4184"/>
          <cell r="P4184"/>
          <cell r="Q4184"/>
          <cell r="R4184"/>
          <cell r="S4184"/>
          <cell r="T4184"/>
          <cell r="U4184"/>
          <cell r="V4184"/>
          <cell r="W4184"/>
          <cell r="X4184"/>
          <cell r="Y4184"/>
          <cell r="Z4184"/>
          <cell r="AA4184"/>
          <cell r="AB4184"/>
        </row>
        <row r="4185">
          <cell r="A4185"/>
          <cell r="B4185"/>
          <cell r="C4185"/>
          <cell r="D4185"/>
          <cell r="E4185"/>
          <cell r="F4185"/>
          <cell r="G4185"/>
          <cell r="H4185"/>
          <cell r="I4185"/>
          <cell r="J4185"/>
          <cell r="K4185"/>
          <cell r="L4185"/>
          <cell r="M4185"/>
          <cell r="N4185"/>
          <cell r="O4185"/>
          <cell r="P4185"/>
          <cell r="Q4185"/>
          <cell r="R4185"/>
          <cell r="S4185"/>
          <cell r="T4185"/>
          <cell r="U4185"/>
          <cell r="V4185"/>
          <cell r="W4185"/>
          <cell r="X4185"/>
          <cell r="Y4185"/>
          <cell r="Z4185"/>
          <cell r="AA4185"/>
          <cell r="AB4185"/>
        </row>
        <row r="4186">
          <cell r="A4186"/>
          <cell r="B4186"/>
          <cell r="C4186"/>
          <cell r="D4186"/>
          <cell r="E4186"/>
          <cell r="F4186"/>
          <cell r="G4186"/>
          <cell r="H4186"/>
          <cell r="I4186"/>
          <cell r="J4186"/>
          <cell r="K4186"/>
          <cell r="L4186"/>
          <cell r="M4186"/>
          <cell r="N4186"/>
          <cell r="O4186"/>
          <cell r="P4186"/>
          <cell r="Q4186"/>
          <cell r="R4186"/>
          <cell r="S4186"/>
          <cell r="T4186"/>
          <cell r="U4186"/>
          <cell r="V4186"/>
          <cell r="W4186"/>
          <cell r="X4186"/>
          <cell r="Y4186"/>
          <cell r="Z4186"/>
          <cell r="AA4186"/>
          <cell r="AB4186"/>
        </row>
        <row r="4187">
          <cell r="A4187"/>
          <cell r="B4187"/>
          <cell r="C4187"/>
          <cell r="D4187"/>
          <cell r="E4187"/>
          <cell r="F4187"/>
          <cell r="G4187"/>
          <cell r="H4187"/>
          <cell r="I4187"/>
          <cell r="J4187"/>
          <cell r="K4187"/>
          <cell r="L4187"/>
          <cell r="M4187"/>
          <cell r="N4187"/>
          <cell r="O4187"/>
          <cell r="P4187"/>
          <cell r="Q4187"/>
          <cell r="R4187"/>
          <cell r="S4187"/>
          <cell r="T4187"/>
          <cell r="U4187"/>
          <cell r="V4187"/>
          <cell r="W4187"/>
          <cell r="X4187"/>
          <cell r="Y4187"/>
          <cell r="Z4187"/>
          <cell r="AA4187"/>
          <cell r="AB4187"/>
        </row>
        <row r="4188">
          <cell r="A4188"/>
          <cell r="B4188"/>
          <cell r="C4188"/>
          <cell r="D4188"/>
          <cell r="E4188"/>
          <cell r="F4188"/>
          <cell r="G4188"/>
          <cell r="H4188"/>
          <cell r="I4188"/>
          <cell r="J4188"/>
          <cell r="K4188"/>
          <cell r="L4188"/>
          <cell r="M4188"/>
          <cell r="N4188"/>
          <cell r="O4188"/>
          <cell r="P4188"/>
          <cell r="Q4188"/>
          <cell r="R4188"/>
          <cell r="S4188"/>
          <cell r="T4188"/>
          <cell r="U4188"/>
          <cell r="V4188"/>
          <cell r="W4188"/>
          <cell r="X4188"/>
          <cell r="Y4188"/>
          <cell r="Z4188"/>
          <cell r="AA4188"/>
          <cell r="AB4188"/>
        </row>
        <row r="4189">
          <cell r="A4189"/>
          <cell r="B4189"/>
          <cell r="C4189"/>
          <cell r="D4189"/>
          <cell r="E4189"/>
          <cell r="F4189"/>
          <cell r="G4189"/>
          <cell r="H4189"/>
          <cell r="I4189"/>
          <cell r="J4189"/>
          <cell r="K4189"/>
          <cell r="L4189"/>
          <cell r="M4189"/>
          <cell r="N4189"/>
          <cell r="O4189"/>
          <cell r="P4189"/>
          <cell r="Q4189"/>
          <cell r="R4189"/>
          <cell r="S4189"/>
          <cell r="T4189"/>
          <cell r="U4189"/>
          <cell r="V4189"/>
          <cell r="W4189"/>
          <cell r="X4189"/>
          <cell r="Y4189"/>
          <cell r="Z4189"/>
          <cell r="AA4189"/>
          <cell r="AB4189"/>
        </row>
        <row r="4190">
          <cell r="A4190"/>
          <cell r="B4190"/>
          <cell r="C4190"/>
          <cell r="D4190"/>
          <cell r="E4190"/>
          <cell r="F4190"/>
          <cell r="G4190"/>
          <cell r="H4190"/>
          <cell r="I4190"/>
          <cell r="J4190"/>
          <cell r="K4190"/>
          <cell r="L4190"/>
          <cell r="M4190"/>
          <cell r="N4190"/>
          <cell r="O4190"/>
          <cell r="P4190"/>
          <cell r="Q4190"/>
          <cell r="R4190"/>
          <cell r="S4190"/>
          <cell r="T4190"/>
          <cell r="U4190"/>
          <cell r="V4190"/>
          <cell r="W4190"/>
          <cell r="X4190"/>
          <cell r="Y4190"/>
          <cell r="Z4190"/>
          <cell r="AA4190"/>
          <cell r="AB4190"/>
        </row>
        <row r="4191">
          <cell r="A4191"/>
          <cell r="B4191"/>
          <cell r="C4191"/>
          <cell r="D4191"/>
          <cell r="E4191"/>
          <cell r="F4191"/>
          <cell r="G4191"/>
          <cell r="H4191"/>
          <cell r="I4191"/>
          <cell r="J4191"/>
          <cell r="K4191"/>
          <cell r="L4191"/>
          <cell r="M4191"/>
          <cell r="N4191"/>
          <cell r="O4191"/>
          <cell r="P4191"/>
          <cell r="Q4191"/>
          <cell r="R4191"/>
          <cell r="S4191"/>
          <cell r="T4191"/>
          <cell r="U4191"/>
          <cell r="V4191"/>
          <cell r="W4191"/>
          <cell r="X4191"/>
          <cell r="Y4191"/>
          <cell r="Z4191"/>
          <cell r="AA4191"/>
          <cell r="AB4191"/>
        </row>
        <row r="4192">
          <cell r="A4192"/>
          <cell r="B4192"/>
          <cell r="C4192"/>
          <cell r="D4192"/>
          <cell r="E4192"/>
          <cell r="F4192"/>
          <cell r="G4192"/>
          <cell r="H4192"/>
          <cell r="I4192"/>
          <cell r="J4192"/>
          <cell r="K4192"/>
          <cell r="L4192"/>
          <cell r="M4192"/>
          <cell r="N4192"/>
          <cell r="O4192"/>
          <cell r="P4192"/>
          <cell r="Q4192"/>
          <cell r="R4192"/>
          <cell r="S4192"/>
          <cell r="T4192"/>
          <cell r="U4192"/>
          <cell r="V4192"/>
          <cell r="W4192"/>
          <cell r="X4192"/>
          <cell r="Y4192"/>
          <cell r="Z4192"/>
          <cell r="AA4192"/>
          <cell r="AB4192"/>
        </row>
        <row r="4193">
          <cell r="A4193"/>
          <cell r="B4193"/>
          <cell r="C4193"/>
          <cell r="D4193"/>
          <cell r="E4193"/>
          <cell r="F4193"/>
          <cell r="G4193"/>
          <cell r="H4193"/>
          <cell r="I4193"/>
          <cell r="J4193"/>
          <cell r="K4193"/>
          <cell r="L4193"/>
          <cell r="M4193"/>
          <cell r="N4193"/>
          <cell r="O4193"/>
          <cell r="P4193"/>
          <cell r="Q4193"/>
          <cell r="R4193"/>
          <cell r="S4193"/>
          <cell r="T4193"/>
          <cell r="U4193"/>
          <cell r="V4193"/>
          <cell r="W4193"/>
          <cell r="X4193"/>
          <cell r="Y4193"/>
          <cell r="Z4193"/>
          <cell r="AA4193"/>
          <cell r="AB4193"/>
        </row>
        <row r="4194">
          <cell r="A4194"/>
          <cell r="B4194"/>
          <cell r="C4194"/>
          <cell r="D4194"/>
          <cell r="E4194"/>
          <cell r="F4194"/>
          <cell r="G4194"/>
          <cell r="H4194"/>
          <cell r="I4194"/>
          <cell r="J4194"/>
          <cell r="K4194"/>
          <cell r="L4194"/>
          <cell r="M4194"/>
          <cell r="N4194"/>
          <cell r="O4194"/>
          <cell r="P4194"/>
          <cell r="Q4194"/>
          <cell r="R4194"/>
          <cell r="S4194"/>
          <cell r="T4194"/>
          <cell r="U4194"/>
          <cell r="V4194"/>
          <cell r="W4194"/>
          <cell r="X4194"/>
          <cell r="Y4194"/>
          <cell r="Z4194"/>
          <cell r="AA4194"/>
          <cell r="AB4194"/>
        </row>
        <row r="4195">
          <cell r="A4195"/>
          <cell r="B4195"/>
          <cell r="C4195"/>
          <cell r="D4195"/>
          <cell r="E4195"/>
          <cell r="F4195"/>
          <cell r="G4195"/>
          <cell r="H4195"/>
          <cell r="I4195"/>
          <cell r="J4195"/>
          <cell r="K4195"/>
          <cell r="L4195"/>
          <cell r="M4195"/>
          <cell r="N4195"/>
          <cell r="O4195"/>
          <cell r="P4195"/>
          <cell r="Q4195"/>
          <cell r="R4195"/>
          <cell r="S4195"/>
          <cell r="T4195"/>
          <cell r="U4195"/>
          <cell r="V4195"/>
          <cell r="W4195"/>
          <cell r="X4195"/>
          <cell r="Y4195"/>
          <cell r="Z4195"/>
          <cell r="AA4195"/>
          <cell r="AB4195"/>
        </row>
        <row r="4196">
          <cell r="A4196"/>
          <cell r="B4196"/>
          <cell r="C4196"/>
          <cell r="D4196"/>
          <cell r="E4196"/>
          <cell r="F4196"/>
          <cell r="G4196"/>
          <cell r="H4196"/>
          <cell r="I4196"/>
          <cell r="J4196"/>
          <cell r="K4196"/>
          <cell r="L4196"/>
          <cell r="M4196"/>
          <cell r="N4196"/>
          <cell r="O4196"/>
          <cell r="P4196"/>
          <cell r="Q4196"/>
          <cell r="R4196"/>
          <cell r="S4196"/>
          <cell r="T4196"/>
          <cell r="U4196"/>
          <cell r="V4196"/>
          <cell r="W4196"/>
          <cell r="X4196"/>
          <cell r="Y4196"/>
          <cell r="Z4196"/>
          <cell r="AA4196"/>
          <cell r="AB4196"/>
        </row>
        <row r="4197">
          <cell r="A4197"/>
          <cell r="B4197"/>
          <cell r="C4197"/>
          <cell r="D4197"/>
          <cell r="E4197"/>
          <cell r="F4197"/>
          <cell r="G4197"/>
          <cell r="H4197"/>
          <cell r="I4197"/>
          <cell r="J4197"/>
          <cell r="K4197"/>
          <cell r="L4197"/>
          <cell r="M4197"/>
          <cell r="N4197"/>
          <cell r="O4197"/>
          <cell r="P4197"/>
          <cell r="Q4197"/>
          <cell r="R4197"/>
          <cell r="S4197"/>
          <cell r="T4197"/>
          <cell r="U4197"/>
          <cell r="V4197"/>
          <cell r="W4197"/>
          <cell r="X4197"/>
          <cell r="Y4197"/>
          <cell r="Z4197"/>
          <cell r="AA4197"/>
          <cell r="AB4197"/>
        </row>
        <row r="4198">
          <cell r="A4198"/>
          <cell r="B4198"/>
          <cell r="C4198"/>
          <cell r="D4198"/>
          <cell r="E4198"/>
          <cell r="F4198"/>
          <cell r="G4198"/>
          <cell r="H4198"/>
          <cell r="I4198"/>
          <cell r="J4198"/>
          <cell r="K4198"/>
          <cell r="L4198"/>
          <cell r="M4198"/>
          <cell r="N4198"/>
          <cell r="O4198"/>
          <cell r="P4198"/>
          <cell r="Q4198"/>
          <cell r="R4198"/>
          <cell r="S4198"/>
          <cell r="T4198"/>
          <cell r="U4198"/>
          <cell r="V4198"/>
          <cell r="W4198"/>
          <cell r="X4198"/>
          <cell r="Y4198"/>
          <cell r="Z4198"/>
          <cell r="AA4198"/>
          <cell r="AB4198"/>
        </row>
        <row r="4199">
          <cell r="A4199"/>
          <cell r="B4199"/>
          <cell r="C4199"/>
          <cell r="D4199"/>
          <cell r="E4199"/>
          <cell r="F4199"/>
          <cell r="G4199"/>
          <cell r="H4199"/>
          <cell r="I4199"/>
          <cell r="J4199"/>
          <cell r="K4199"/>
          <cell r="L4199"/>
          <cell r="M4199"/>
          <cell r="N4199"/>
          <cell r="O4199"/>
          <cell r="P4199"/>
          <cell r="Q4199"/>
          <cell r="R4199"/>
          <cell r="S4199"/>
          <cell r="T4199"/>
          <cell r="U4199"/>
          <cell r="V4199"/>
          <cell r="W4199"/>
          <cell r="X4199"/>
          <cell r="Y4199"/>
          <cell r="Z4199"/>
          <cell r="AA4199"/>
          <cell r="AB4199"/>
        </row>
        <row r="4200">
          <cell r="A4200"/>
          <cell r="B4200"/>
          <cell r="C4200"/>
          <cell r="D4200"/>
          <cell r="E4200"/>
          <cell r="F4200"/>
          <cell r="G4200"/>
          <cell r="H4200"/>
          <cell r="I4200"/>
          <cell r="J4200"/>
          <cell r="K4200"/>
          <cell r="L4200"/>
          <cell r="M4200"/>
          <cell r="N4200"/>
          <cell r="O4200"/>
          <cell r="P4200"/>
          <cell r="Q4200"/>
          <cell r="R4200"/>
          <cell r="S4200"/>
          <cell r="T4200"/>
          <cell r="U4200"/>
          <cell r="V4200"/>
          <cell r="W4200"/>
          <cell r="X4200"/>
          <cell r="Y4200"/>
          <cell r="Z4200"/>
          <cell r="AA4200"/>
          <cell r="AB4200"/>
        </row>
        <row r="4201">
          <cell r="A4201"/>
          <cell r="B4201"/>
          <cell r="C4201"/>
          <cell r="D4201"/>
          <cell r="E4201"/>
          <cell r="F4201"/>
          <cell r="G4201"/>
          <cell r="H4201"/>
          <cell r="I4201"/>
          <cell r="J4201"/>
          <cell r="K4201"/>
          <cell r="L4201"/>
          <cell r="M4201"/>
          <cell r="N4201"/>
          <cell r="O4201"/>
          <cell r="P4201"/>
          <cell r="Q4201"/>
          <cell r="R4201"/>
          <cell r="S4201"/>
          <cell r="T4201"/>
          <cell r="U4201"/>
          <cell r="V4201"/>
          <cell r="W4201"/>
          <cell r="X4201"/>
          <cell r="Y4201"/>
          <cell r="Z4201"/>
          <cell r="AA4201"/>
          <cell r="AB4201"/>
        </row>
        <row r="4202">
          <cell r="A4202"/>
          <cell r="B4202"/>
          <cell r="C4202"/>
          <cell r="D4202"/>
          <cell r="E4202"/>
          <cell r="F4202"/>
          <cell r="G4202"/>
          <cell r="H4202"/>
          <cell r="I4202"/>
          <cell r="J4202"/>
          <cell r="K4202"/>
          <cell r="L4202"/>
          <cell r="M4202"/>
          <cell r="N4202"/>
          <cell r="O4202"/>
          <cell r="P4202"/>
          <cell r="Q4202"/>
          <cell r="R4202"/>
          <cell r="S4202"/>
          <cell r="T4202"/>
          <cell r="U4202"/>
          <cell r="V4202"/>
          <cell r="W4202"/>
          <cell r="X4202"/>
          <cell r="Y4202"/>
          <cell r="Z4202"/>
          <cell r="AA4202"/>
          <cell r="AB4202"/>
        </row>
        <row r="4203">
          <cell r="A4203"/>
          <cell r="B4203"/>
          <cell r="C4203"/>
          <cell r="D4203"/>
          <cell r="E4203"/>
          <cell r="F4203"/>
          <cell r="G4203"/>
          <cell r="H4203"/>
          <cell r="I4203"/>
          <cell r="J4203"/>
          <cell r="K4203"/>
          <cell r="L4203"/>
          <cell r="M4203"/>
          <cell r="N4203"/>
          <cell r="O4203"/>
          <cell r="P4203"/>
          <cell r="Q4203"/>
          <cell r="R4203"/>
          <cell r="S4203"/>
          <cell r="T4203"/>
          <cell r="U4203"/>
          <cell r="V4203"/>
          <cell r="W4203"/>
          <cell r="X4203"/>
          <cell r="Y4203"/>
          <cell r="Z4203"/>
          <cell r="AA4203"/>
          <cell r="AB4203"/>
        </row>
        <row r="4204">
          <cell r="A4204"/>
          <cell r="B4204"/>
          <cell r="C4204"/>
          <cell r="D4204"/>
          <cell r="E4204"/>
          <cell r="F4204"/>
          <cell r="G4204"/>
          <cell r="H4204"/>
          <cell r="I4204"/>
          <cell r="J4204"/>
          <cell r="K4204"/>
          <cell r="L4204"/>
          <cell r="M4204"/>
          <cell r="N4204"/>
          <cell r="O4204"/>
          <cell r="P4204"/>
          <cell r="Q4204"/>
          <cell r="R4204"/>
          <cell r="S4204"/>
          <cell r="T4204"/>
          <cell r="U4204"/>
          <cell r="V4204"/>
          <cell r="W4204"/>
          <cell r="X4204"/>
          <cell r="Y4204"/>
          <cell r="Z4204"/>
          <cell r="AA4204"/>
          <cell r="AB4204"/>
        </row>
        <row r="4205">
          <cell r="A4205"/>
          <cell r="B4205"/>
          <cell r="C4205"/>
          <cell r="D4205"/>
          <cell r="E4205"/>
          <cell r="F4205"/>
          <cell r="G4205"/>
          <cell r="H4205"/>
          <cell r="I4205"/>
          <cell r="J4205"/>
          <cell r="K4205"/>
          <cell r="L4205"/>
          <cell r="M4205"/>
          <cell r="N4205"/>
          <cell r="O4205"/>
          <cell r="P4205"/>
          <cell r="Q4205"/>
          <cell r="R4205"/>
          <cell r="S4205"/>
          <cell r="T4205"/>
          <cell r="U4205"/>
          <cell r="V4205"/>
          <cell r="W4205"/>
          <cell r="X4205"/>
          <cell r="Y4205"/>
          <cell r="Z4205"/>
          <cell r="AA4205"/>
          <cell r="AB4205"/>
        </row>
        <row r="4206">
          <cell r="A4206"/>
          <cell r="B4206"/>
          <cell r="C4206"/>
          <cell r="D4206"/>
          <cell r="E4206"/>
          <cell r="F4206"/>
          <cell r="G4206"/>
          <cell r="H4206"/>
          <cell r="I4206"/>
          <cell r="J4206"/>
          <cell r="K4206"/>
          <cell r="L4206"/>
          <cell r="M4206"/>
          <cell r="N4206"/>
          <cell r="O4206"/>
          <cell r="P4206"/>
          <cell r="Q4206"/>
          <cell r="R4206"/>
          <cell r="S4206"/>
          <cell r="T4206"/>
          <cell r="U4206"/>
          <cell r="V4206"/>
          <cell r="W4206"/>
          <cell r="X4206"/>
          <cell r="Y4206"/>
          <cell r="Z4206"/>
          <cell r="AA4206"/>
          <cell r="AB4206"/>
        </row>
        <row r="4207">
          <cell r="A4207"/>
          <cell r="B4207"/>
          <cell r="C4207"/>
          <cell r="D4207"/>
          <cell r="E4207"/>
          <cell r="F4207"/>
          <cell r="G4207"/>
          <cell r="H4207"/>
          <cell r="I4207"/>
          <cell r="J4207"/>
          <cell r="K4207"/>
          <cell r="L4207"/>
          <cell r="M4207"/>
          <cell r="N4207"/>
          <cell r="O4207"/>
          <cell r="P4207"/>
          <cell r="Q4207"/>
          <cell r="R4207"/>
          <cell r="S4207"/>
          <cell r="T4207"/>
          <cell r="U4207"/>
          <cell r="V4207"/>
          <cell r="W4207"/>
          <cell r="X4207"/>
          <cell r="Y4207"/>
          <cell r="Z4207"/>
          <cell r="AA4207"/>
          <cell r="AB4207"/>
        </row>
        <row r="4208">
          <cell r="A4208"/>
          <cell r="B4208"/>
          <cell r="C4208"/>
          <cell r="D4208"/>
          <cell r="E4208"/>
          <cell r="F4208"/>
          <cell r="G4208"/>
          <cell r="H4208"/>
          <cell r="I4208"/>
          <cell r="J4208"/>
          <cell r="K4208"/>
          <cell r="L4208"/>
          <cell r="M4208"/>
          <cell r="N4208"/>
          <cell r="O4208"/>
          <cell r="P4208"/>
          <cell r="Q4208"/>
          <cell r="R4208"/>
          <cell r="S4208"/>
          <cell r="T4208"/>
          <cell r="U4208"/>
          <cell r="V4208"/>
          <cell r="W4208"/>
          <cell r="X4208"/>
          <cell r="Y4208"/>
          <cell r="Z4208"/>
          <cell r="AA4208"/>
          <cell r="AB4208"/>
        </row>
        <row r="4209">
          <cell r="A4209"/>
          <cell r="B4209"/>
          <cell r="C4209"/>
          <cell r="D4209"/>
          <cell r="E4209"/>
          <cell r="F4209"/>
          <cell r="G4209"/>
          <cell r="H4209"/>
          <cell r="I4209"/>
          <cell r="J4209"/>
          <cell r="K4209"/>
          <cell r="L4209"/>
          <cell r="M4209"/>
          <cell r="N4209"/>
          <cell r="O4209"/>
          <cell r="P4209"/>
          <cell r="Q4209"/>
          <cell r="R4209"/>
          <cell r="S4209"/>
          <cell r="T4209"/>
          <cell r="U4209"/>
          <cell r="V4209"/>
          <cell r="W4209"/>
          <cell r="X4209"/>
          <cell r="Y4209"/>
          <cell r="Z4209"/>
          <cell r="AA4209"/>
          <cell r="AB4209"/>
        </row>
        <row r="4210">
          <cell r="A4210"/>
          <cell r="B4210"/>
          <cell r="C4210"/>
          <cell r="D4210"/>
          <cell r="E4210"/>
          <cell r="F4210"/>
          <cell r="G4210"/>
          <cell r="H4210"/>
          <cell r="I4210"/>
          <cell r="J4210"/>
          <cell r="K4210"/>
          <cell r="L4210"/>
          <cell r="M4210"/>
          <cell r="N4210"/>
          <cell r="O4210"/>
          <cell r="P4210"/>
          <cell r="Q4210"/>
          <cell r="R4210"/>
          <cell r="S4210"/>
          <cell r="T4210"/>
          <cell r="U4210"/>
          <cell r="V4210"/>
          <cell r="W4210"/>
          <cell r="X4210"/>
          <cell r="Y4210"/>
          <cell r="Z4210"/>
          <cell r="AA4210"/>
          <cell r="AB4210"/>
        </row>
        <row r="4211">
          <cell r="A4211"/>
          <cell r="B4211"/>
          <cell r="C4211"/>
          <cell r="D4211"/>
          <cell r="E4211"/>
          <cell r="F4211"/>
          <cell r="G4211"/>
          <cell r="H4211"/>
          <cell r="I4211"/>
          <cell r="J4211"/>
          <cell r="K4211"/>
          <cell r="L4211"/>
          <cell r="M4211"/>
          <cell r="N4211"/>
          <cell r="O4211"/>
          <cell r="P4211"/>
          <cell r="Q4211"/>
          <cell r="R4211"/>
          <cell r="S4211"/>
          <cell r="T4211"/>
          <cell r="U4211"/>
          <cell r="V4211"/>
          <cell r="W4211"/>
          <cell r="X4211"/>
          <cell r="Y4211"/>
          <cell r="Z4211"/>
          <cell r="AA4211"/>
          <cell r="AB4211"/>
        </row>
        <row r="4212">
          <cell r="A4212"/>
          <cell r="B4212"/>
          <cell r="C4212"/>
          <cell r="D4212"/>
          <cell r="E4212"/>
          <cell r="F4212"/>
          <cell r="G4212"/>
          <cell r="H4212"/>
          <cell r="I4212"/>
          <cell r="J4212"/>
          <cell r="K4212"/>
          <cell r="L4212"/>
          <cell r="M4212"/>
          <cell r="N4212"/>
          <cell r="O4212"/>
          <cell r="P4212"/>
          <cell r="Q4212"/>
          <cell r="R4212"/>
          <cell r="S4212"/>
          <cell r="T4212"/>
          <cell r="U4212"/>
          <cell r="V4212"/>
          <cell r="W4212"/>
          <cell r="X4212"/>
          <cell r="Y4212"/>
          <cell r="Z4212"/>
          <cell r="AA4212"/>
          <cell r="AB4212"/>
        </row>
        <row r="4213">
          <cell r="A4213"/>
          <cell r="B4213"/>
          <cell r="C4213"/>
          <cell r="D4213"/>
          <cell r="E4213"/>
          <cell r="F4213"/>
          <cell r="G4213"/>
          <cell r="H4213"/>
          <cell r="I4213"/>
          <cell r="J4213"/>
          <cell r="K4213"/>
          <cell r="L4213"/>
          <cell r="M4213"/>
          <cell r="N4213"/>
          <cell r="O4213"/>
          <cell r="P4213"/>
          <cell r="Q4213"/>
          <cell r="R4213"/>
          <cell r="S4213"/>
          <cell r="T4213"/>
          <cell r="U4213"/>
          <cell r="V4213"/>
          <cell r="W4213"/>
          <cell r="X4213"/>
          <cell r="Y4213"/>
          <cell r="Z4213"/>
          <cell r="AA4213"/>
          <cell r="AB4213"/>
        </row>
        <row r="4214">
          <cell r="A4214"/>
          <cell r="B4214"/>
          <cell r="C4214"/>
          <cell r="D4214"/>
          <cell r="E4214"/>
          <cell r="F4214"/>
          <cell r="G4214"/>
          <cell r="H4214"/>
          <cell r="I4214"/>
          <cell r="J4214"/>
          <cell r="K4214"/>
          <cell r="L4214"/>
          <cell r="M4214"/>
          <cell r="N4214"/>
          <cell r="O4214"/>
          <cell r="P4214"/>
          <cell r="Q4214"/>
          <cell r="R4214"/>
          <cell r="S4214"/>
          <cell r="T4214"/>
          <cell r="U4214"/>
          <cell r="V4214"/>
          <cell r="W4214"/>
          <cell r="X4214"/>
          <cell r="Y4214"/>
          <cell r="Z4214"/>
          <cell r="AA4214"/>
          <cell r="AB4214"/>
        </row>
        <row r="4215">
          <cell r="A4215"/>
          <cell r="B4215"/>
          <cell r="C4215"/>
          <cell r="D4215"/>
          <cell r="E4215"/>
          <cell r="F4215"/>
          <cell r="G4215"/>
          <cell r="H4215"/>
          <cell r="I4215"/>
          <cell r="J4215"/>
          <cell r="K4215"/>
          <cell r="L4215"/>
          <cell r="M4215"/>
          <cell r="N4215"/>
          <cell r="O4215"/>
          <cell r="P4215"/>
          <cell r="Q4215"/>
          <cell r="R4215"/>
          <cell r="S4215"/>
          <cell r="T4215"/>
          <cell r="U4215"/>
          <cell r="V4215"/>
          <cell r="W4215"/>
          <cell r="X4215"/>
          <cell r="Y4215"/>
          <cell r="Z4215"/>
          <cell r="AA4215"/>
          <cell r="AB4215"/>
        </row>
        <row r="4216">
          <cell r="A4216"/>
          <cell r="B4216"/>
          <cell r="C4216"/>
          <cell r="D4216"/>
          <cell r="E4216"/>
          <cell r="F4216"/>
          <cell r="G4216"/>
          <cell r="H4216"/>
          <cell r="I4216"/>
          <cell r="J4216"/>
          <cell r="K4216"/>
          <cell r="L4216"/>
          <cell r="M4216"/>
          <cell r="N4216"/>
          <cell r="O4216"/>
          <cell r="P4216"/>
          <cell r="Q4216"/>
          <cell r="R4216"/>
          <cell r="S4216"/>
          <cell r="T4216"/>
          <cell r="U4216"/>
          <cell r="V4216"/>
          <cell r="W4216"/>
          <cell r="X4216"/>
          <cell r="Y4216"/>
          <cell r="Z4216"/>
          <cell r="AA4216"/>
          <cell r="AB4216"/>
        </row>
        <row r="4217">
          <cell r="A4217"/>
          <cell r="B4217"/>
          <cell r="C4217"/>
          <cell r="D4217"/>
          <cell r="E4217"/>
          <cell r="F4217"/>
          <cell r="G4217"/>
          <cell r="H4217"/>
          <cell r="I4217"/>
          <cell r="J4217"/>
          <cell r="K4217"/>
          <cell r="L4217"/>
          <cell r="M4217"/>
          <cell r="N4217"/>
          <cell r="O4217"/>
          <cell r="P4217"/>
          <cell r="Q4217"/>
          <cell r="R4217"/>
          <cell r="S4217"/>
          <cell r="T4217"/>
          <cell r="U4217"/>
          <cell r="V4217"/>
          <cell r="W4217"/>
          <cell r="X4217"/>
          <cell r="Y4217"/>
          <cell r="Z4217"/>
          <cell r="AA4217"/>
          <cell r="AB4217"/>
        </row>
        <row r="4218">
          <cell r="A4218"/>
          <cell r="B4218"/>
          <cell r="C4218"/>
          <cell r="D4218"/>
          <cell r="E4218"/>
          <cell r="F4218"/>
          <cell r="G4218"/>
          <cell r="H4218"/>
          <cell r="I4218"/>
          <cell r="J4218"/>
          <cell r="K4218"/>
          <cell r="L4218"/>
          <cell r="M4218"/>
          <cell r="N4218"/>
          <cell r="O4218"/>
          <cell r="P4218"/>
          <cell r="Q4218"/>
          <cell r="R4218"/>
          <cell r="S4218"/>
          <cell r="T4218"/>
          <cell r="U4218"/>
          <cell r="V4218"/>
          <cell r="W4218"/>
          <cell r="X4218"/>
          <cell r="Y4218"/>
          <cell r="Z4218"/>
          <cell r="AA4218"/>
          <cell r="AB4218"/>
        </row>
        <row r="4219">
          <cell r="A4219"/>
          <cell r="B4219"/>
          <cell r="C4219"/>
          <cell r="D4219"/>
          <cell r="E4219"/>
          <cell r="F4219"/>
          <cell r="G4219"/>
          <cell r="H4219"/>
          <cell r="I4219"/>
          <cell r="J4219"/>
          <cell r="K4219"/>
          <cell r="L4219"/>
          <cell r="M4219"/>
          <cell r="N4219"/>
          <cell r="O4219"/>
          <cell r="P4219"/>
          <cell r="Q4219"/>
          <cell r="R4219"/>
          <cell r="S4219"/>
          <cell r="T4219"/>
          <cell r="U4219"/>
          <cell r="V4219"/>
          <cell r="W4219"/>
          <cell r="X4219"/>
          <cell r="Y4219"/>
          <cell r="Z4219"/>
          <cell r="AA4219"/>
          <cell r="AB4219"/>
        </row>
        <row r="4220">
          <cell r="A4220"/>
          <cell r="B4220"/>
          <cell r="C4220"/>
          <cell r="D4220"/>
          <cell r="E4220"/>
          <cell r="F4220"/>
          <cell r="G4220"/>
          <cell r="H4220"/>
          <cell r="I4220"/>
          <cell r="J4220"/>
          <cell r="K4220"/>
          <cell r="L4220"/>
          <cell r="M4220"/>
          <cell r="N4220"/>
          <cell r="O4220"/>
          <cell r="P4220"/>
          <cell r="Q4220"/>
          <cell r="R4220"/>
          <cell r="S4220"/>
          <cell r="T4220"/>
          <cell r="U4220"/>
          <cell r="V4220"/>
          <cell r="W4220"/>
          <cell r="X4220"/>
          <cell r="Y4220"/>
          <cell r="Z4220"/>
          <cell r="AA4220"/>
          <cell r="AB4220"/>
        </row>
        <row r="4221">
          <cell r="A4221"/>
          <cell r="B4221"/>
          <cell r="C4221"/>
          <cell r="D4221"/>
          <cell r="E4221"/>
          <cell r="F4221"/>
          <cell r="G4221"/>
          <cell r="H4221"/>
          <cell r="I4221"/>
          <cell r="J4221"/>
          <cell r="K4221"/>
          <cell r="L4221"/>
          <cell r="M4221"/>
          <cell r="N4221"/>
          <cell r="O4221"/>
          <cell r="P4221"/>
          <cell r="Q4221"/>
          <cell r="R4221"/>
          <cell r="S4221"/>
          <cell r="T4221"/>
          <cell r="U4221"/>
          <cell r="V4221"/>
          <cell r="W4221"/>
          <cell r="X4221"/>
          <cell r="Y4221"/>
          <cell r="Z4221"/>
          <cell r="AA4221"/>
          <cell r="AB4221"/>
        </row>
        <row r="4222">
          <cell r="A4222"/>
          <cell r="B4222"/>
          <cell r="C4222"/>
          <cell r="D4222"/>
          <cell r="E4222"/>
          <cell r="F4222"/>
          <cell r="G4222"/>
          <cell r="H4222"/>
          <cell r="I4222"/>
          <cell r="J4222"/>
          <cell r="K4222"/>
          <cell r="L4222"/>
          <cell r="M4222"/>
          <cell r="N4222"/>
          <cell r="O4222"/>
          <cell r="P4222"/>
          <cell r="Q4222"/>
          <cell r="R4222"/>
          <cell r="S4222"/>
          <cell r="T4222"/>
          <cell r="U4222"/>
          <cell r="V4222"/>
          <cell r="W4222"/>
          <cell r="X4222"/>
          <cell r="Y4222"/>
          <cell r="Z4222"/>
          <cell r="AA4222"/>
          <cell r="AB4222"/>
        </row>
        <row r="4223">
          <cell r="A4223"/>
          <cell r="B4223"/>
          <cell r="C4223"/>
          <cell r="D4223"/>
          <cell r="E4223"/>
          <cell r="F4223"/>
          <cell r="G4223"/>
          <cell r="H4223"/>
          <cell r="I4223"/>
          <cell r="J4223"/>
          <cell r="K4223"/>
          <cell r="L4223"/>
          <cell r="M4223"/>
          <cell r="N4223"/>
          <cell r="O4223"/>
          <cell r="P4223"/>
          <cell r="Q4223"/>
          <cell r="R4223"/>
          <cell r="S4223"/>
          <cell r="T4223"/>
          <cell r="U4223"/>
          <cell r="V4223"/>
          <cell r="W4223"/>
          <cell r="X4223"/>
          <cell r="Y4223"/>
          <cell r="Z4223"/>
          <cell r="AA4223"/>
          <cell r="AB4223"/>
        </row>
        <row r="4224">
          <cell r="A4224"/>
          <cell r="B4224"/>
          <cell r="C4224"/>
          <cell r="D4224"/>
          <cell r="E4224"/>
          <cell r="F4224"/>
          <cell r="G4224"/>
          <cell r="H4224"/>
          <cell r="I4224"/>
          <cell r="J4224"/>
          <cell r="K4224"/>
          <cell r="L4224"/>
          <cell r="M4224"/>
          <cell r="N4224"/>
          <cell r="O4224"/>
          <cell r="P4224"/>
          <cell r="Q4224"/>
          <cell r="R4224"/>
          <cell r="S4224"/>
          <cell r="T4224"/>
          <cell r="U4224"/>
          <cell r="V4224"/>
          <cell r="W4224"/>
          <cell r="X4224"/>
          <cell r="Y4224"/>
          <cell r="Z4224"/>
          <cell r="AA4224"/>
          <cell r="AB4224"/>
        </row>
        <row r="4225">
          <cell r="A4225"/>
          <cell r="B4225"/>
          <cell r="C4225"/>
          <cell r="D4225"/>
          <cell r="E4225"/>
          <cell r="F4225"/>
          <cell r="G4225"/>
          <cell r="H4225"/>
          <cell r="I4225"/>
          <cell r="J4225"/>
          <cell r="K4225"/>
          <cell r="L4225"/>
          <cell r="M4225"/>
          <cell r="N4225"/>
          <cell r="O4225"/>
          <cell r="P4225"/>
          <cell r="Q4225"/>
          <cell r="R4225"/>
          <cell r="S4225"/>
          <cell r="T4225"/>
          <cell r="U4225"/>
          <cell r="V4225"/>
          <cell r="W4225"/>
          <cell r="X4225"/>
          <cell r="Y4225"/>
          <cell r="Z4225"/>
          <cell r="AA4225"/>
          <cell r="AB4225"/>
        </row>
        <row r="4226">
          <cell r="A4226"/>
          <cell r="B4226"/>
          <cell r="C4226"/>
          <cell r="D4226"/>
          <cell r="E4226"/>
          <cell r="F4226"/>
          <cell r="G4226"/>
          <cell r="H4226"/>
          <cell r="I4226"/>
          <cell r="J4226"/>
          <cell r="K4226"/>
          <cell r="L4226"/>
          <cell r="M4226"/>
          <cell r="N4226"/>
          <cell r="O4226"/>
          <cell r="P4226"/>
          <cell r="Q4226"/>
          <cell r="R4226"/>
          <cell r="S4226"/>
          <cell r="T4226"/>
          <cell r="U4226"/>
          <cell r="V4226"/>
          <cell r="W4226"/>
          <cell r="X4226"/>
          <cell r="Y4226"/>
          <cell r="Z4226"/>
          <cell r="AA4226"/>
          <cell r="AB4226"/>
        </row>
        <row r="4227">
          <cell r="A4227"/>
          <cell r="B4227"/>
          <cell r="C4227"/>
          <cell r="D4227"/>
          <cell r="E4227"/>
          <cell r="F4227"/>
          <cell r="G4227"/>
          <cell r="H4227"/>
          <cell r="I4227"/>
          <cell r="J4227"/>
          <cell r="K4227"/>
          <cell r="L4227"/>
          <cell r="M4227"/>
          <cell r="N4227"/>
          <cell r="O4227"/>
          <cell r="P4227"/>
          <cell r="Q4227"/>
          <cell r="R4227"/>
          <cell r="S4227"/>
          <cell r="T4227"/>
          <cell r="U4227"/>
          <cell r="V4227"/>
          <cell r="W4227"/>
          <cell r="X4227"/>
          <cell r="Y4227"/>
          <cell r="Z4227"/>
          <cell r="AA4227"/>
          <cell r="AB4227"/>
        </row>
        <row r="4228">
          <cell r="A4228"/>
          <cell r="B4228"/>
          <cell r="C4228"/>
          <cell r="D4228"/>
          <cell r="E4228"/>
          <cell r="F4228"/>
          <cell r="G4228"/>
          <cell r="H4228"/>
          <cell r="I4228"/>
          <cell r="J4228"/>
          <cell r="K4228"/>
          <cell r="L4228"/>
          <cell r="M4228"/>
          <cell r="N4228"/>
          <cell r="O4228"/>
          <cell r="P4228"/>
          <cell r="Q4228"/>
          <cell r="R4228"/>
          <cell r="S4228"/>
          <cell r="T4228"/>
          <cell r="U4228"/>
          <cell r="V4228"/>
          <cell r="W4228"/>
          <cell r="X4228"/>
          <cell r="Y4228"/>
          <cell r="Z4228"/>
          <cell r="AA4228"/>
          <cell r="AB4228"/>
        </row>
        <row r="4229">
          <cell r="A4229"/>
          <cell r="B4229"/>
          <cell r="C4229"/>
          <cell r="D4229"/>
          <cell r="E4229"/>
          <cell r="F4229"/>
          <cell r="G4229"/>
          <cell r="H4229"/>
          <cell r="I4229"/>
          <cell r="J4229"/>
          <cell r="K4229"/>
          <cell r="L4229"/>
          <cell r="M4229"/>
          <cell r="N4229"/>
          <cell r="O4229"/>
          <cell r="P4229"/>
          <cell r="Q4229"/>
          <cell r="R4229"/>
          <cell r="S4229"/>
          <cell r="T4229"/>
          <cell r="U4229"/>
          <cell r="V4229"/>
          <cell r="W4229"/>
          <cell r="X4229"/>
          <cell r="Y4229"/>
          <cell r="Z4229"/>
          <cell r="AA4229"/>
          <cell r="AB4229"/>
        </row>
        <row r="4230">
          <cell r="A4230"/>
          <cell r="B4230"/>
          <cell r="C4230"/>
          <cell r="D4230"/>
          <cell r="E4230"/>
          <cell r="F4230"/>
          <cell r="G4230"/>
          <cell r="H4230"/>
          <cell r="I4230"/>
          <cell r="J4230"/>
          <cell r="K4230"/>
          <cell r="L4230"/>
          <cell r="M4230"/>
          <cell r="N4230"/>
          <cell r="O4230"/>
          <cell r="P4230"/>
          <cell r="Q4230"/>
          <cell r="R4230"/>
          <cell r="S4230"/>
          <cell r="T4230"/>
          <cell r="U4230"/>
          <cell r="V4230"/>
          <cell r="W4230"/>
          <cell r="X4230"/>
          <cell r="Y4230"/>
          <cell r="Z4230"/>
          <cell r="AA4230"/>
          <cell r="AB4230"/>
        </row>
        <row r="4231">
          <cell r="A4231"/>
          <cell r="B4231"/>
          <cell r="C4231"/>
          <cell r="D4231"/>
          <cell r="E4231"/>
          <cell r="F4231"/>
          <cell r="G4231"/>
          <cell r="H4231"/>
          <cell r="I4231"/>
          <cell r="J4231"/>
          <cell r="K4231"/>
          <cell r="L4231"/>
          <cell r="M4231"/>
          <cell r="N4231"/>
          <cell r="O4231"/>
          <cell r="P4231"/>
          <cell r="Q4231"/>
          <cell r="R4231"/>
          <cell r="S4231"/>
          <cell r="T4231"/>
          <cell r="U4231"/>
          <cell r="V4231"/>
          <cell r="W4231"/>
          <cell r="X4231"/>
          <cell r="Y4231"/>
          <cell r="Z4231"/>
          <cell r="AA4231"/>
          <cell r="AB4231"/>
        </row>
        <row r="4232">
          <cell r="A4232"/>
          <cell r="B4232"/>
          <cell r="C4232"/>
          <cell r="D4232"/>
          <cell r="E4232"/>
          <cell r="F4232"/>
          <cell r="G4232"/>
          <cell r="H4232"/>
          <cell r="I4232"/>
          <cell r="J4232"/>
          <cell r="K4232"/>
          <cell r="L4232"/>
          <cell r="M4232"/>
          <cell r="N4232"/>
          <cell r="O4232"/>
          <cell r="P4232"/>
          <cell r="Q4232"/>
          <cell r="R4232"/>
          <cell r="S4232"/>
          <cell r="T4232"/>
          <cell r="U4232"/>
          <cell r="V4232"/>
          <cell r="W4232"/>
          <cell r="X4232"/>
          <cell r="Y4232"/>
          <cell r="Z4232"/>
          <cell r="AA4232"/>
          <cell r="AB4232"/>
        </row>
        <row r="4233">
          <cell r="A4233"/>
          <cell r="B4233"/>
          <cell r="C4233"/>
          <cell r="D4233"/>
          <cell r="E4233"/>
          <cell r="F4233"/>
          <cell r="G4233"/>
          <cell r="H4233"/>
          <cell r="I4233"/>
          <cell r="J4233"/>
          <cell r="K4233"/>
          <cell r="L4233"/>
          <cell r="M4233"/>
          <cell r="N4233"/>
          <cell r="O4233"/>
          <cell r="P4233"/>
          <cell r="Q4233"/>
          <cell r="R4233"/>
          <cell r="S4233"/>
          <cell r="T4233"/>
          <cell r="U4233"/>
          <cell r="V4233"/>
          <cell r="W4233"/>
          <cell r="X4233"/>
          <cell r="Y4233"/>
          <cell r="Z4233"/>
          <cell r="AA4233"/>
          <cell r="AB4233"/>
        </row>
        <row r="4234">
          <cell r="A4234"/>
          <cell r="B4234"/>
          <cell r="C4234"/>
          <cell r="D4234"/>
          <cell r="E4234"/>
          <cell r="F4234"/>
          <cell r="G4234"/>
          <cell r="H4234"/>
          <cell r="I4234"/>
          <cell r="J4234"/>
          <cell r="K4234"/>
          <cell r="L4234"/>
          <cell r="M4234"/>
          <cell r="N4234"/>
          <cell r="O4234"/>
          <cell r="P4234"/>
          <cell r="Q4234"/>
          <cell r="R4234"/>
          <cell r="S4234"/>
          <cell r="T4234"/>
          <cell r="U4234"/>
          <cell r="V4234"/>
          <cell r="W4234"/>
          <cell r="X4234"/>
          <cell r="Y4234"/>
          <cell r="Z4234"/>
          <cell r="AA4234"/>
          <cell r="AB4234"/>
        </row>
        <row r="4235">
          <cell r="A4235"/>
          <cell r="B4235"/>
          <cell r="C4235"/>
          <cell r="D4235"/>
          <cell r="E4235"/>
          <cell r="F4235"/>
          <cell r="G4235"/>
          <cell r="H4235"/>
          <cell r="I4235"/>
          <cell r="J4235"/>
          <cell r="K4235"/>
          <cell r="L4235"/>
          <cell r="M4235"/>
          <cell r="N4235"/>
          <cell r="O4235"/>
          <cell r="P4235"/>
          <cell r="Q4235"/>
          <cell r="R4235"/>
          <cell r="S4235"/>
          <cell r="T4235"/>
          <cell r="U4235"/>
          <cell r="V4235"/>
          <cell r="W4235"/>
          <cell r="X4235"/>
          <cell r="Y4235"/>
          <cell r="Z4235"/>
          <cell r="AA4235"/>
          <cell r="AB4235"/>
        </row>
        <row r="4236">
          <cell r="A4236"/>
          <cell r="B4236"/>
          <cell r="C4236"/>
          <cell r="D4236"/>
          <cell r="E4236"/>
          <cell r="F4236"/>
          <cell r="G4236"/>
          <cell r="H4236"/>
          <cell r="I4236"/>
          <cell r="J4236"/>
          <cell r="K4236"/>
          <cell r="L4236"/>
          <cell r="M4236"/>
          <cell r="N4236"/>
          <cell r="O4236"/>
          <cell r="P4236"/>
          <cell r="Q4236"/>
          <cell r="R4236"/>
          <cell r="S4236"/>
          <cell r="T4236"/>
          <cell r="U4236"/>
          <cell r="V4236"/>
          <cell r="W4236"/>
          <cell r="X4236"/>
          <cell r="Y4236"/>
          <cell r="Z4236"/>
          <cell r="AA4236"/>
          <cell r="AB4236"/>
        </row>
        <row r="4237">
          <cell r="A4237"/>
          <cell r="B4237"/>
          <cell r="C4237"/>
          <cell r="D4237"/>
          <cell r="E4237"/>
          <cell r="F4237"/>
          <cell r="G4237"/>
          <cell r="H4237"/>
          <cell r="I4237"/>
          <cell r="J4237"/>
          <cell r="K4237"/>
          <cell r="L4237"/>
          <cell r="M4237"/>
          <cell r="N4237"/>
          <cell r="O4237"/>
          <cell r="P4237"/>
          <cell r="Q4237"/>
          <cell r="R4237"/>
          <cell r="S4237"/>
          <cell r="T4237"/>
          <cell r="U4237"/>
          <cell r="V4237"/>
          <cell r="W4237"/>
          <cell r="X4237"/>
          <cell r="Y4237"/>
          <cell r="Z4237"/>
          <cell r="AA4237"/>
          <cell r="AB4237"/>
        </row>
        <row r="4238">
          <cell r="A4238"/>
          <cell r="B4238"/>
          <cell r="C4238"/>
          <cell r="D4238"/>
          <cell r="E4238"/>
          <cell r="F4238"/>
          <cell r="G4238"/>
          <cell r="H4238"/>
          <cell r="I4238"/>
          <cell r="J4238"/>
          <cell r="K4238"/>
          <cell r="L4238"/>
          <cell r="M4238"/>
          <cell r="N4238"/>
          <cell r="O4238"/>
          <cell r="P4238"/>
          <cell r="Q4238"/>
          <cell r="R4238"/>
          <cell r="S4238"/>
          <cell r="T4238"/>
          <cell r="U4238"/>
          <cell r="V4238"/>
          <cell r="W4238"/>
          <cell r="X4238"/>
          <cell r="Y4238"/>
          <cell r="Z4238"/>
          <cell r="AA4238"/>
          <cell r="AB4238"/>
        </row>
        <row r="4239">
          <cell r="A4239"/>
          <cell r="B4239"/>
          <cell r="C4239"/>
          <cell r="D4239"/>
          <cell r="E4239"/>
          <cell r="F4239"/>
          <cell r="G4239"/>
          <cell r="H4239"/>
          <cell r="I4239"/>
          <cell r="J4239"/>
          <cell r="K4239"/>
          <cell r="L4239"/>
          <cell r="M4239"/>
          <cell r="N4239"/>
          <cell r="O4239"/>
          <cell r="P4239"/>
          <cell r="Q4239"/>
          <cell r="R4239"/>
          <cell r="S4239"/>
          <cell r="T4239"/>
          <cell r="U4239"/>
          <cell r="V4239"/>
          <cell r="W4239"/>
          <cell r="X4239"/>
          <cell r="Y4239"/>
          <cell r="Z4239"/>
          <cell r="AA4239"/>
          <cell r="AB4239"/>
        </row>
        <row r="4240">
          <cell r="A4240"/>
          <cell r="B4240"/>
          <cell r="C4240"/>
          <cell r="D4240"/>
          <cell r="E4240"/>
          <cell r="F4240"/>
          <cell r="G4240"/>
          <cell r="H4240"/>
          <cell r="I4240"/>
          <cell r="J4240"/>
          <cell r="K4240"/>
          <cell r="L4240"/>
          <cell r="M4240"/>
          <cell r="N4240"/>
          <cell r="O4240"/>
          <cell r="P4240"/>
          <cell r="Q4240"/>
          <cell r="R4240"/>
          <cell r="S4240"/>
          <cell r="T4240"/>
          <cell r="U4240"/>
          <cell r="V4240"/>
          <cell r="W4240"/>
          <cell r="X4240"/>
          <cell r="Y4240"/>
          <cell r="Z4240"/>
          <cell r="AA4240"/>
          <cell r="AB4240"/>
        </row>
        <row r="4241">
          <cell r="A4241"/>
          <cell r="B4241"/>
          <cell r="C4241"/>
          <cell r="D4241"/>
          <cell r="E4241"/>
          <cell r="F4241"/>
          <cell r="G4241"/>
          <cell r="H4241"/>
          <cell r="I4241"/>
          <cell r="J4241"/>
          <cell r="K4241"/>
          <cell r="L4241"/>
          <cell r="M4241"/>
          <cell r="N4241"/>
          <cell r="O4241"/>
          <cell r="P4241"/>
          <cell r="Q4241"/>
          <cell r="R4241"/>
          <cell r="S4241"/>
          <cell r="T4241"/>
          <cell r="U4241"/>
          <cell r="V4241"/>
          <cell r="W4241"/>
          <cell r="X4241"/>
          <cell r="Y4241"/>
          <cell r="Z4241"/>
          <cell r="AA4241"/>
          <cell r="AB4241"/>
        </row>
        <row r="4242">
          <cell r="A4242"/>
          <cell r="B4242"/>
          <cell r="C4242"/>
          <cell r="D4242"/>
          <cell r="E4242"/>
          <cell r="F4242"/>
          <cell r="G4242"/>
          <cell r="H4242"/>
          <cell r="I4242"/>
          <cell r="J4242"/>
          <cell r="K4242"/>
          <cell r="L4242"/>
          <cell r="M4242"/>
          <cell r="N4242"/>
          <cell r="O4242"/>
          <cell r="P4242"/>
          <cell r="Q4242"/>
          <cell r="R4242"/>
          <cell r="S4242"/>
          <cell r="T4242"/>
          <cell r="U4242"/>
          <cell r="V4242"/>
          <cell r="W4242"/>
          <cell r="X4242"/>
          <cell r="Y4242"/>
          <cell r="Z4242"/>
          <cell r="AA4242"/>
          <cell r="AB4242"/>
        </row>
        <row r="4243">
          <cell r="A4243"/>
          <cell r="B4243"/>
          <cell r="C4243"/>
          <cell r="D4243"/>
          <cell r="E4243"/>
          <cell r="F4243"/>
          <cell r="G4243"/>
          <cell r="H4243"/>
          <cell r="I4243"/>
          <cell r="J4243"/>
          <cell r="K4243"/>
          <cell r="L4243"/>
          <cell r="M4243"/>
          <cell r="N4243"/>
          <cell r="O4243"/>
          <cell r="P4243"/>
          <cell r="Q4243"/>
          <cell r="R4243"/>
          <cell r="S4243"/>
          <cell r="T4243"/>
          <cell r="U4243"/>
          <cell r="V4243"/>
          <cell r="W4243"/>
          <cell r="X4243"/>
          <cell r="Y4243"/>
          <cell r="Z4243"/>
          <cell r="AA4243"/>
          <cell r="AB4243"/>
        </row>
        <row r="4244">
          <cell r="A4244"/>
          <cell r="B4244"/>
          <cell r="C4244"/>
          <cell r="D4244"/>
          <cell r="E4244"/>
          <cell r="F4244"/>
          <cell r="G4244"/>
          <cell r="H4244"/>
          <cell r="I4244"/>
          <cell r="J4244"/>
          <cell r="K4244"/>
          <cell r="L4244"/>
          <cell r="M4244"/>
          <cell r="N4244"/>
          <cell r="O4244"/>
          <cell r="P4244"/>
          <cell r="Q4244"/>
          <cell r="R4244"/>
          <cell r="S4244"/>
          <cell r="T4244"/>
          <cell r="U4244"/>
          <cell r="V4244"/>
          <cell r="W4244"/>
          <cell r="X4244"/>
          <cell r="Y4244"/>
          <cell r="Z4244"/>
          <cell r="AA4244"/>
          <cell r="AB4244"/>
        </row>
        <row r="4245">
          <cell r="A4245"/>
          <cell r="B4245"/>
          <cell r="C4245"/>
          <cell r="D4245"/>
          <cell r="E4245"/>
          <cell r="F4245"/>
          <cell r="G4245"/>
          <cell r="H4245"/>
          <cell r="I4245"/>
          <cell r="J4245"/>
          <cell r="K4245"/>
          <cell r="L4245"/>
          <cell r="M4245"/>
          <cell r="N4245"/>
          <cell r="O4245"/>
          <cell r="P4245"/>
          <cell r="Q4245"/>
          <cell r="R4245"/>
          <cell r="S4245"/>
          <cell r="T4245"/>
          <cell r="U4245"/>
          <cell r="V4245"/>
          <cell r="W4245"/>
          <cell r="X4245"/>
          <cell r="Y4245"/>
          <cell r="Z4245"/>
          <cell r="AA4245"/>
          <cell r="AB4245"/>
        </row>
        <row r="4246">
          <cell r="A4246"/>
          <cell r="B4246"/>
          <cell r="C4246"/>
          <cell r="D4246"/>
          <cell r="E4246"/>
          <cell r="F4246"/>
          <cell r="G4246"/>
          <cell r="H4246"/>
          <cell r="I4246"/>
          <cell r="J4246"/>
          <cell r="K4246"/>
          <cell r="L4246"/>
          <cell r="M4246"/>
          <cell r="N4246"/>
          <cell r="O4246"/>
          <cell r="P4246"/>
          <cell r="Q4246"/>
          <cell r="R4246"/>
          <cell r="S4246"/>
          <cell r="T4246"/>
          <cell r="U4246"/>
          <cell r="V4246"/>
          <cell r="W4246"/>
          <cell r="X4246"/>
          <cell r="Y4246"/>
          <cell r="Z4246"/>
          <cell r="AA4246"/>
          <cell r="AB4246"/>
        </row>
        <row r="4247">
          <cell r="A4247"/>
          <cell r="B4247"/>
          <cell r="C4247"/>
          <cell r="D4247"/>
          <cell r="E4247"/>
          <cell r="F4247"/>
          <cell r="G4247"/>
          <cell r="H4247"/>
          <cell r="I4247"/>
          <cell r="J4247"/>
          <cell r="K4247"/>
          <cell r="L4247"/>
          <cell r="M4247"/>
          <cell r="N4247"/>
          <cell r="O4247"/>
          <cell r="P4247"/>
          <cell r="Q4247"/>
          <cell r="R4247"/>
          <cell r="S4247"/>
          <cell r="T4247"/>
          <cell r="U4247"/>
          <cell r="V4247"/>
          <cell r="W4247"/>
          <cell r="X4247"/>
          <cell r="Y4247"/>
          <cell r="Z4247"/>
          <cell r="AA4247"/>
          <cell r="AB4247"/>
        </row>
        <row r="4248">
          <cell r="A4248"/>
          <cell r="B4248"/>
          <cell r="C4248"/>
          <cell r="D4248"/>
          <cell r="E4248"/>
          <cell r="F4248"/>
          <cell r="G4248"/>
          <cell r="H4248"/>
          <cell r="I4248"/>
          <cell r="J4248"/>
          <cell r="K4248"/>
          <cell r="L4248"/>
          <cell r="M4248"/>
          <cell r="N4248"/>
          <cell r="O4248"/>
          <cell r="P4248"/>
          <cell r="Q4248"/>
          <cell r="R4248"/>
          <cell r="S4248"/>
          <cell r="T4248"/>
          <cell r="U4248"/>
          <cell r="V4248"/>
          <cell r="W4248"/>
          <cell r="X4248"/>
          <cell r="Y4248"/>
          <cell r="Z4248"/>
          <cell r="AA4248"/>
          <cell r="AB4248"/>
        </row>
        <row r="4249">
          <cell r="A4249"/>
          <cell r="B4249"/>
          <cell r="C4249"/>
          <cell r="D4249"/>
          <cell r="E4249"/>
          <cell r="F4249"/>
          <cell r="G4249"/>
          <cell r="H4249"/>
          <cell r="I4249"/>
          <cell r="J4249"/>
          <cell r="K4249"/>
          <cell r="L4249"/>
          <cell r="M4249"/>
          <cell r="N4249"/>
          <cell r="O4249"/>
          <cell r="P4249"/>
          <cell r="Q4249"/>
          <cell r="R4249"/>
          <cell r="S4249"/>
          <cell r="T4249"/>
          <cell r="U4249"/>
          <cell r="V4249"/>
          <cell r="W4249"/>
          <cell r="X4249"/>
          <cell r="Y4249"/>
          <cell r="Z4249"/>
          <cell r="AA4249"/>
          <cell r="AB4249"/>
        </row>
        <row r="4250">
          <cell r="A4250"/>
          <cell r="B4250"/>
          <cell r="C4250"/>
          <cell r="D4250"/>
          <cell r="E4250"/>
          <cell r="F4250"/>
          <cell r="G4250"/>
          <cell r="H4250"/>
          <cell r="I4250"/>
          <cell r="J4250"/>
          <cell r="K4250"/>
          <cell r="L4250"/>
          <cell r="M4250"/>
          <cell r="N4250"/>
          <cell r="O4250"/>
          <cell r="P4250"/>
          <cell r="Q4250"/>
          <cell r="R4250"/>
          <cell r="S4250"/>
          <cell r="T4250"/>
          <cell r="U4250"/>
          <cell r="V4250"/>
          <cell r="W4250"/>
          <cell r="X4250"/>
          <cell r="Y4250"/>
          <cell r="Z4250"/>
          <cell r="AA4250"/>
          <cell r="AB4250"/>
        </row>
        <row r="4251">
          <cell r="A4251"/>
          <cell r="B4251"/>
          <cell r="C4251"/>
          <cell r="D4251"/>
          <cell r="E4251"/>
          <cell r="F4251"/>
          <cell r="G4251"/>
          <cell r="H4251"/>
          <cell r="I4251"/>
          <cell r="J4251"/>
          <cell r="K4251"/>
          <cell r="L4251"/>
          <cell r="M4251"/>
          <cell r="N4251"/>
          <cell r="O4251"/>
          <cell r="P4251"/>
          <cell r="Q4251"/>
          <cell r="R4251"/>
          <cell r="S4251"/>
          <cell r="T4251"/>
          <cell r="U4251"/>
          <cell r="V4251"/>
          <cell r="W4251"/>
          <cell r="X4251"/>
          <cell r="Y4251"/>
          <cell r="Z4251"/>
          <cell r="AA4251"/>
          <cell r="AB4251"/>
        </row>
        <row r="4252">
          <cell r="A4252"/>
          <cell r="B4252"/>
          <cell r="C4252"/>
          <cell r="D4252"/>
          <cell r="E4252"/>
          <cell r="F4252"/>
          <cell r="G4252"/>
          <cell r="H4252"/>
          <cell r="I4252"/>
          <cell r="J4252"/>
          <cell r="K4252"/>
          <cell r="L4252"/>
          <cell r="M4252"/>
          <cell r="N4252"/>
          <cell r="O4252"/>
          <cell r="P4252"/>
          <cell r="Q4252"/>
          <cell r="R4252"/>
          <cell r="S4252"/>
          <cell r="T4252"/>
          <cell r="U4252"/>
          <cell r="V4252"/>
          <cell r="W4252"/>
          <cell r="X4252"/>
          <cell r="Y4252"/>
          <cell r="Z4252"/>
          <cell r="AA4252"/>
          <cell r="AB4252"/>
        </row>
        <row r="4253">
          <cell r="A4253"/>
          <cell r="B4253"/>
          <cell r="C4253"/>
          <cell r="D4253"/>
          <cell r="E4253"/>
          <cell r="F4253"/>
          <cell r="G4253"/>
          <cell r="H4253"/>
          <cell r="I4253"/>
          <cell r="J4253"/>
          <cell r="K4253"/>
          <cell r="L4253"/>
          <cell r="M4253"/>
          <cell r="N4253"/>
          <cell r="O4253"/>
          <cell r="P4253"/>
          <cell r="Q4253"/>
          <cell r="R4253"/>
          <cell r="S4253"/>
          <cell r="T4253"/>
          <cell r="U4253"/>
          <cell r="V4253"/>
          <cell r="W4253"/>
          <cell r="X4253"/>
          <cell r="Y4253"/>
          <cell r="Z4253"/>
          <cell r="AA4253"/>
          <cell r="AB4253"/>
        </row>
        <row r="4254">
          <cell r="A4254"/>
          <cell r="B4254"/>
          <cell r="C4254"/>
          <cell r="D4254"/>
          <cell r="E4254"/>
          <cell r="F4254"/>
          <cell r="G4254"/>
          <cell r="H4254"/>
          <cell r="I4254"/>
          <cell r="J4254"/>
          <cell r="K4254"/>
          <cell r="L4254"/>
          <cell r="M4254"/>
          <cell r="N4254"/>
          <cell r="O4254"/>
          <cell r="P4254"/>
          <cell r="Q4254"/>
          <cell r="R4254"/>
          <cell r="S4254"/>
          <cell r="T4254"/>
          <cell r="U4254"/>
          <cell r="V4254"/>
          <cell r="W4254"/>
          <cell r="X4254"/>
          <cell r="Y4254"/>
          <cell r="Z4254"/>
          <cell r="AA4254"/>
          <cell r="AB4254"/>
        </row>
        <row r="4255">
          <cell r="A4255"/>
          <cell r="B4255"/>
          <cell r="C4255"/>
          <cell r="D4255"/>
          <cell r="E4255"/>
          <cell r="F4255"/>
          <cell r="G4255"/>
          <cell r="H4255"/>
          <cell r="I4255"/>
          <cell r="J4255"/>
          <cell r="K4255"/>
          <cell r="L4255"/>
          <cell r="M4255"/>
          <cell r="N4255"/>
          <cell r="O4255"/>
          <cell r="P4255"/>
          <cell r="Q4255"/>
          <cell r="R4255"/>
          <cell r="S4255"/>
          <cell r="T4255"/>
          <cell r="U4255"/>
          <cell r="V4255"/>
          <cell r="W4255"/>
          <cell r="X4255"/>
          <cell r="Y4255"/>
          <cell r="Z4255"/>
          <cell r="AA4255"/>
          <cell r="AB4255"/>
        </row>
        <row r="4256">
          <cell r="A4256"/>
          <cell r="B4256"/>
          <cell r="C4256"/>
          <cell r="D4256"/>
          <cell r="E4256"/>
          <cell r="F4256"/>
          <cell r="G4256"/>
          <cell r="H4256"/>
          <cell r="I4256"/>
          <cell r="J4256"/>
          <cell r="K4256"/>
          <cell r="L4256"/>
          <cell r="M4256"/>
          <cell r="N4256"/>
          <cell r="O4256"/>
          <cell r="P4256"/>
          <cell r="Q4256"/>
          <cell r="R4256"/>
          <cell r="S4256"/>
          <cell r="T4256"/>
          <cell r="U4256"/>
          <cell r="V4256"/>
          <cell r="W4256"/>
          <cell r="X4256"/>
          <cell r="Y4256"/>
          <cell r="Z4256"/>
          <cell r="AA4256"/>
          <cell r="AB4256"/>
        </row>
        <row r="4257">
          <cell r="A4257"/>
          <cell r="B4257"/>
          <cell r="C4257"/>
          <cell r="D4257"/>
          <cell r="E4257"/>
          <cell r="F4257"/>
          <cell r="G4257"/>
          <cell r="H4257"/>
          <cell r="I4257"/>
          <cell r="J4257"/>
          <cell r="K4257"/>
          <cell r="L4257"/>
          <cell r="M4257"/>
          <cell r="N4257"/>
          <cell r="O4257"/>
          <cell r="P4257"/>
          <cell r="Q4257"/>
          <cell r="R4257"/>
          <cell r="S4257"/>
          <cell r="T4257"/>
          <cell r="U4257"/>
          <cell r="V4257"/>
          <cell r="W4257"/>
          <cell r="X4257"/>
          <cell r="Y4257"/>
          <cell r="Z4257"/>
          <cell r="AA4257"/>
          <cell r="AB4257"/>
        </row>
        <row r="4258">
          <cell r="A4258"/>
          <cell r="B4258"/>
          <cell r="C4258"/>
          <cell r="D4258"/>
          <cell r="E4258"/>
          <cell r="F4258"/>
          <cell r="G4258"/>
          <cell r="H4258"/>
          <cell r="I4258"/>
          <cell r="J4258"/>
          <cell r="K4258"/>
          <cell r="L4258"/>
          <cell r="M4258"/>
          <cell r="N4258"/>
          <cell r="O4258"/>
          <cell r="P4258"/>
          <cell r="Q4258"/>
          <cell r="R4258"/>
          <cell r="S4258"/>
          <cell r="T4258"/>
          <cell r="U4258"/>
          <cell r="V4258"/>
          <cell r="W4258"/>
          <cell r="X4258"/>
          <cell r="Y4258"/>
          <cell r="Z4258"/>
          <cell r="AA4258"/>
          <cell r="AB4258"/>
        </row>
        <row r="4259">
          <cell r="A4259"/>
          <cell r="B4259"/>
          <cell r="C4259"/>
          <cell r="D4259"/>
          <cell r="E4259"/>
          <cell r="F4259"/>
          <cell r="G4259"/>
          <cell r="H4259"/>
          <cell r="I4259"/>
          <cell r="J4259"/>
          <cell r="K4259"/>
          <cell r="L4259"/>
          <cell r="M4259"/>
          <cell r="N4259"/>
          <cell r="O4259"/>
          <cell r="P4259"/>
          <cell r="Q4259"/>
          <cell r="R4259"/>
          <cell r="S4259"/>
          <cell r="T4259"/>
          <cell r="U4259"/>
          <cell r="V4259"/>
          <cell r="W4259"/>
          <cell r="X4259"/>
          <cell r="Y4259"/>
          <cell r="Z4259"/>
          <cell r="AA4259"/>
          <cell r="AB4259"/>
        </row>
        <row r="4260">
          <cell r="A4260"/>
          <cell r="B4260"/>
          <cell r="C4260"/>
          <cell r="D4260"/>
          <cell r="E4260"/>
          <cell r="F4260"/>
          <cell r="G4260"/>
          <cell r="H4260"/>
          <cell r="I4260"/>
          <cell r="J4260"/>
          <cell r="K4260"/>
          <cell r="L4260"/>
          <cell r="M4260"/>
          <cell r="N4260"/>
          <cell r="O4260"/>
          <cell r="P4260"/>
          <cell r="Q4260"/>
          <cell r="R4260"/>
          <cell r="S4260"/>
          <cell r="T4260"/>
          <cell r="U4260"/>
          <cell r="V4260"/>
          <cell r="W4260"/>
          <cell r="X4260"/>
          <cell r="Y4260"/>
          <cell r="Z4260"/>
          <cell r="AA4260"/>
          <cell r="AB4260"/>
        </row>
        <row r="4261">
          <cell r="A4261"/>
          <cell r="B4261"/>
          <cell r="C4261"/>
          <cell r="D4261"/>
          <cell r="E4261"/>
          <cell r="F4261"/>
          <cell r="G4261"/>
          <cell r="H4261"/>
          <cell r="I4261"/>
          <cell r="J4261"/>
          <cell r="K4261"/>
          <cell r="L4261"/>
          <cell r="M4261"/>
          <cell r="N4261"/>
          <cell r="O4261"/>
          <cell r="P4261"/>
          <cell r="Q4261"/>
          <cell r="R4261"/>
          <cell r="S4261"/>
          <cell r="T4261"/>
          <cell r="U4261"/>
          <cell r="V4261"/>
          <cell r="W4261"/>
          <cell r="X4261"/>
          <cell r="Y4261"/>
          <cell r="Z4261"/>
          <cell r="AA4261"/>
          <cell r="AB4261"/>
        </row>
        <row r="4262">
          <cell r="A4262"/>
          <cell r="B4262"/>
          <cell r="C4262"/>
          <cell r="D4262"/>
          <cell r="E4262"/>
          <cell r="F4262"/>
          <cell r="G4262"/>
          <cell r="H4262"/>
          <cell r="I4262"/>
          <cell r="J4262"/>
          <cell r="K4262"/>
          <cell r="L4262"/>
          <cell r="M4262"/>
          <cell r="N4262"/>
          <cell r="O4262"/>
          <cell r="P4262"/>
          <cell r="Q4262"/>
          <cell r="R4262"/>
          <cell r="S4262"/>
          <cell r="T4262"/>
          <cell r="U4262"/>
          <cell r="V4262"/>
          <cell r="W4262"/>
          <cell r="X4262"/>
          <cell r="Y4262"/>
          <cell r="Z4262"/>
          <cell r="AA4262"/>
          <cell r="AB4262"/>
        </row>
        <row r="4263">
          <cell r="A4263"/>
          <cell r="B4263"/>
          <cell r="C4263"/>
          <cell r="D4263"/>
          <cell r="E4263"/>
          <cell r="F4263"/>
          <cell r="G4263"/>
          <cell r="H4263"/>
          <cell r="I4263"/>
          <cell r="J4263"/>
          <cell r="K4263"/>
          <cell r="L4263"/>
          <cell r="M4263"/>
          <cell r="N4263"/>
          <cell r="O4263"/>
          <cell r="P4263"/>
          <cell r="Q4263"/>
          <cell r="R4263"/>
          <cell r="S4263"/>
          <cell r="T4263"/>
          <cell r="U4263"/>
          <cell r="V4263"/>
          <cell r="W4263"/>
          <cell r="X4263"/>
          <cell r="Y4263"/>
          <cell r="Z4263"/>
          <cell r="AA4263"/>
          <cell r="AB4263"/>
        </row>
        <row r="4264">
          <cell r="A4264"/>
          <cell r="B4264"/>
          <cell r="C4264"/>
          <cell r="D4264"/>
          <cell r="E4264"/>
          <cell r="F4264"/>
          <cell r="G4264"/>
          <cell r="H4264"/>
          <cell r="I4264"/>
          <cell r="J4264"/>
          <cell r="K4264"/>
          <cell r="L4264"/>
          <cell r="M4264"/>
          <cell r="N4264"/>
          <cell r="O4264"/>
          <cell r="P4264"/>
          <cell r="Q4264"/>
          <cell r="R4264"/>
          <cell r="S4264"/>
          <cell r="T4264"/>
          <cell r="U4264"/>
          <cell r="V4264"/>
          <cell r="W4264"/>
          <cell r="X4264"/>
          <cell r="Y4264"/>
          <cell r="Z4264"/>
          <cell r="AA4264"/>
          <cell r="AB4264"/>
        </row>
        <row r="4265">
          <cell r="A4265"/>
          <cell r="B4265"/>
          <cell r="C4265"/>
          <cell r="D4265"/>
          <cell r="E4265"/>
          <cell r="F4265"/>
          <cell r="G4265"/>
          <cell r="H4265"/>
          <cell r="I4265"/>
          <cell r="J4265"/>
          <cell r="K4265"/>
          <cell r="L4265"/>
          <cell r="M4265"/>
          <cell r="N4265"/>
          <cell r="O4265"/>
          <cell r="P4265"/>
          <cell r="Q4265"/>
          <cell r="R4265"/>
          <cell r="S4265"/>
          <cell r="T4265"/>
          <cell r="U4265"/>
          <cell r="V4265"/>
          <cell r="W4265"/>
          <cell r="X4265"/>
          <cell r="Y4265"/>
          <cell r="Z4265"/>
          <cell r="AA4265"/>
          <cell r="AB4265"/>
        </row>
        <row r="4266">
          <cell r="A4266"/>
          <cell r="B4266"/>
          <cell r="C4266"/>
          <cell r="D4266"/>
          <cell r="E4266"/>
          <cell r="F4266"/>
          <cell r="G4266"/>
          <cell r="H4266"/>
          <cell r="I4266"/>
          <cell r="J4266"/>
          <cell r="K4266"/>
          <cell r="L4266"/>
          <cell r="M4266"/>
          <cell r="N4266"/>
          <cell r="O4266"/>
          <cell r="P4266"/>
          <cell r="Q4266"/>
          <cell r="R4266"/>
          <cell r="S4266"/>
          <cell r="T4266"/>
          <cell r="U4266"/>
          <cell r="V4266"/>
          <cell r="W4266"/>
          <cell r="X4266"/>
          <cell r="Y4266"/>
          <cell r="Z4266"/>
          <cell r="AA4266"/>
          <cell r="AB4266"/>
        </row>
        <row r="4267">
          <cell r="A4267"/>
          <cell r="B4267"/>
          <cell r="C4267"/>
          <cell r="D4267"/>
          <cell r="E4267"/>
          <cell r="F4267"/>
          <cell r="G4267"/>
          <cell r="H4267"/>
          <cell r="I4267"/>
          <cell r="J4267"/>
          <cell r="K4267"/>
          <cell r="L4267"/>
          <cell r="M4267"/>
          <cell r="N4267"/>
          <cell r="O4267"/>
          <cell r="P4267"/>
          <cell r="Q4267"/>
          <cell r="R4267"/>
          <cell r="S4267"/>
          <cell r="T4267"/>
          <cell r="U4267"/>
          <cell r="V4267"/>
          <cell r="W4267"/>
          <cell r="X4267"/>
          <cell r="Y4267"/>
          <cell r="Z4267"/>
          <cell r="AA4267"/>
          <cell r="AB4267"/>
        </row>
        <row r="4268">
          <cell r="A4268"/>
          <cell r="B4268"/>
          <cell r="C4268"/>
          <cell r="D4268"/>
          <cell r="E4268"/>
          <cell r="F4268"/>
          <cell r="G4268"/>
          <cell r="H4268"/>
          <cell r="I4268"/>
          <cell r="J4268"/>
          <cell r="K4268"/>
          <cell r="L4268"/>
          <cell r="M4268"/>
          <cell r="N4268"/>
          <cell r="O4268"/>
          <cell r="P4268"/>
          <cell r="Q4268"/>
          <cell r="R4268"/>
          <cell r="S4268"/>
          <cell r="T4268"/>
          <cell r="U4268"/>
          <cell r="V4268"/>
          <cell r="W4268"/>
          <cell r="X4268"/>
          <cell r="Y4268"/>
          <cell r="Z4268"/>
          <cell r="AA4268"/>
          <cell r="AB4268"/>
        </row>
        <row r="4269">
          <cell r="A4269"/>
          <cell r="B4269"/>
          <cell r="C4269"/>
          <cell r="D4269"/>
          <cell r="E4269"/>
          <cell r="F4269"/>
          <cell r="G4269"/>
          <cell r="H4269"/>
          <cell r="I4269"/>
          <cell r="J4269"/>
          <cell r="K4269"/>
          <cell r="L4269"/>
          <cell r="M4269"/>
          <cell r="N4269"/>
          <cell r="O4269"/>
          <cell r="P4269"/>
          <cell r="Q4269"/>
          <cell r="R4269"/>
          <cell r="S4269"/>
          <cell r="T4269"/>
          <cell r="U4269"/>
          <cell r="V4269"/>
          <cell r="W4269"/>
          <cell r="X4269"/>
          <cell r="Y4269"/>
          <cell r="Z4269"/>
          <cell r="AA4269"/>
          <cell r="AB4269"/>
        </row>
        <row r="4270">
          <cell r="A4270"/>
          <cell r="B4270"/>
          <cell r="C4270"/>
          <cell r="D4270"/>
          <cell r="E4270"/>
          <cell r="F4270"/>
          <cell r="G4270"/>
          <cell r="H4270"/>
          <cell r="I4270"/>
          <cell r="J4270"/>
          <cell r="K4270"/>
          <cell r="L4270"/>
          <cell r="M4270"/>
          <cell r="N4270"/>
          <cell r="O4270"/>
          <cell r="P4270"/>
          <cell r="Q4270"/>
          <cell r="R4270"/>
          <cell r="S4270"/>
          <cell r="T4270"/>
          <cell r="U4270"/>
          <cell r="V4270"/>
          <cell r="W4270"/>
          <cell r="X4270"/>
          <cell r="Y4270"/>
          <cell r="Z4270"/>
          <cell r="AA4270"/>
          <cell r="AB4270"/>
        </row>
        <row r="4271">
          <cell r="A4271"/>
          <cell r="B4271"/>
          <cell r="C4271"/>
          <cell r="D4271"/>
          <cell r="E4271"/>
          <cell r="F4271"/>
          <cell r="G4271"/>
          <cell r="H4271"/>
          <cell r="I4271"/>
          <cell r="J4271"/>
          <cell r="K4271"/>
          <cell r="L4271"/>
          <cell r="M4271"/>
          <cell r="N4271"/>
          <cell r="O4271"/>
          <cell r="P4271"/>
          <cell r="Q4271"/>
          <cell r="R4271"/>
          <cell r="S4271"/>
          <cell r="T4271"/>
          <cell r="U4271"/>
          <cell r="V4271"/>
          <cell r="W4271"/>
          <cell r="X4271"/>
          <cell r="Y4271"/>
          <cell r="Z4271"/>
          <cell r="AA4271"/>
          <cell r="AB4271"/>
        </row>
        <row r="4272">
          <cell r="A4272"/>
          <cell r="B4272"/>
          <cell r="C4272"/>
          <cell r="D4272"/>
          <cell r="E4272"/>
          <cell r="F4272"/>
          <cell r="G4272"/>
          <cell r="H4272"/>
          <cell r="I4272"/>
          <cell r="J4272"/>
          <cell r="K4272"/>
          <cell r="L4272"/>
          <cell r="M4272"/>
          <cell r="N4272"/>
          <cell r="O4272"/>
          <cell r="P4272"/>
          <cell r="Q4272"/>
          <cell r="R4272"/>
          <cell r="S4272"/>
          <cell r="T4272"/>
          <cell r="U4272"/>
          <cell r="V4272"/>
          <cell r="W4272"/>
          <cell r="X4272"/>
          <cell r="Y4272"/>
          <cell r="Z4272"/>
          <cell r="AA4272"/>
          <cell r="AB4272"/>
        </row>
        <row r="4273">
          <cell r="A4273"/>
          <cell r="B4273"/>
          <cell r="C4273"/>
          <cell r="D4273"/>
          <cell r="E4273"/>
          <cell r="F4273"/>
          <cell r="G4273"/>
          <cell r="H4273"/>
          <cell r="I4273"/>
          <cell r="J4273"/>
          <cell r="K4273"/>
          <cell r="L4273"/>
          <cell r="M4273"/>
          <cell r="N4273"/>
          <cell r="O4273"/>
          <cell r="P4273"/>
          <cell r="Q4273"/>
          <cell r="R4273"/>
          <cell r="S4273"/>
          <cell r="T4273"/>
          <cell r="U4273"/>
          <cell r="V4273"/>
          <cell r="W4273"/>
          <cell r="X4273"/>
          <cell r="Y4273"/>
          <cell r="Z4273"/>
          <cell r="AA4273"/>
          <cell r="AB4273"/>
        </row>
        <row r="4274">
          <cell r="A4274"/>
          <cell r="B4274"/>
          <cell r="C4274"/>
          <cell r="D4274"/>
          <cell r="E4274"/>
          <cell r="F4274"/>
          <cell r="G4274"/>
          <cell r="H4274"/>
          <cell r="I4274"/>
          <cell r="J4274"/>
          <cell r="K4274"/>
          <cell r="L4274"/>
          <cell r="M4274"/>
          <cell r="N4274"/>
          <cell r="O4274"/>
          <cell r="P4274"/>
          <cell r="Q4274"/>
          <cell r="R4274"/>
          <cell r="S4274"/>
          <cell r="T4274"/>
          <cell r="U4274"/>
          <cell r="V4274"/>
          <cell r="W4274"/>
          <cell r="X4274"/>
          <cell r="Y4274"/>
          <cell r="Z4274"/>
          <cell r="AA4274"/>
          <cell r="AB4274"/>
        </row>
        <row r="4275">
          <cell r="A4275"/>
          <cell r="B4275"/>
          <cell r="C4275"/>
          <cell r="D4275"/>
          <cell r="E4275"/>
          <cell r="F4275"/>
          <cell r="G4275"/>
          <cell r="H4275"/>
          <cell r="I4275"/>
          <cell r="J4275"/>
          <cell r="K4275"/>
          <cell r="L4275"/>
          <cell r="M4275"/>
          <cell r="N4275"/>
          <cell r="O4275"/>
          <cell r="P4275"/>
          <cell r="Q4275"/>
          <cell r="R4275"/>
          <cell r="S4275"/>
          <cell r="T4275"/>
          <cell r="U4275"/>
          <cell r="V4275"/>
          <cell r="W4275"/>
          <cell r="X4275"/>
          <cell r="Y4275"/>
          <cell r="Z4275"/>
          <cell r="AA4275"/>
          <cell r="AB4275"/>
        </row>
        <row r="4276">
          <cell r="A4276"/>
          <cell r="B4276"/>
          <cell r="C4276"/>
          <cell r="D4276"/>
          <cell r="E4276"/>
          <cell r="F4276"/>
          <cell r="G4276"/>
          <cell r="H4276"/>
          <cell r="I4276"/>
          <cell r="J4276"/>
          <cell r="K4276"/>
          <cell r="L4276"/>
          <cell r="M4276"/>
          <cell r="N4276"/>
          <cell r="O4276"/>
          <cell r="P4276"/>
          <cell r="Q4276"/>
          <cell r="R4276"/>
          <cell r="S4276"/>
          <cell r="T4276"/>
          <cell r="U4276"/>
          <cell r="V4276"/>
          <cell r="W4276"/>
          <cell r="X4276"/>
          <cell r="Y4276"/>
          <cell r="Z4276"/>
          <cell r="AA4276"/>
          <cell r="AB4276"/>
        </row>
        <row r="4277">
          <cell r="A4277"/>
          <cell r="B4277"/>
          <cell r="C4277"/>
          <cell r="D4277"/>
          <cell r="E4277"/>
          <cell r="F4277"/>
          <cell r="G4277"/>
          <cell r="H4277"/>
          <cell r="I4277"/>
          <cell r="J4277"/>
          <cell r="K4277"/>
          <cell r="L4277"/>
          <cell r="M4277"/>
          <cell r="N4277"/>
          <cell r="O4277"/>
          <cell r="P4277"/>
          <cell r="Q4277"/>
          <cell r="R4277"/>
          <cell r="S4277"/>
          <cell r="T4277"/>
          <cell r="U4277"/>
          <cell r="V4277"/>
          <cell r="W4277"/>
          <cell r="X4277"/>
          <cell r="Y4277"/>
          <cell r="Z4277"/>
          <cell r="AA4277"/>
          <cell r="AB4277"/>
        </row>
        <row r="4278">
          <cell r="A4278"/>
          <cell r="B4278"/>
          <cell r="C4278"/>
          <cell r="D4278"/>
          <cell r="E4278"/>
          <cell r="F4278"/>
          <cell r="G4278"/>
          <cell r="H4278"/>
          <cell r="I4278"/>
          <cell r="J4278"/>
          <cell r="K4278"/>
          <cell r="L4278"/>
          <cell r="M4278"/>
          <cell r="N4278"/>
          <cell r="O4278"/>
          <cell r="P4278"/>
          <cell r="Q4278"/>
          <cell r="R4278"/>
          <cell r="S4278"/>
          <cell r="T4278"/>
          <cell r="U4278"/>
          <cell r="V4278"/>
          <cell r="W4278"/>
          <cell r="X4278"/>
          <cell r="Y4278"/>
          <cell r="Z4278"/>
          <cell r="AA4278"/>
          <cell r="AB4278"/>
        </row>
        <row r="4279">
          <cell r="A4279"/>
          <cell r="B4279"/>
          <cell r="C4279"/>
          <cell r="D4279"/>
          <cell r="E4279"/>
          <cell r="F4279"/>
          <cell r="G4279"/>
          <cell r="H4279"/>
          <cell r="I4279"/>
          <cell r="J4279"/>
          <cell r="K4279"/>
          <cell r="L4279"/>
          <cell r="M4279"/>
          <cell r="N4279"/>
          <cell r="O4279"/>
          <cell r="P4279"/>
          <cell r="Q4279"/>
          <cell r="R4279"/>
          <cell r="S4279"/>
          <cell r="T4279"/>
          <cell r="U4279"/>
          <cell r="V4279"/>
          <cell r="W4279"/>
          <cell r="X4279"/>
          <cell r="Y4279"/>
          <cell r="Z4279"/>
          <cell r="AA4279"/>
          <cell r="AB4279"/>
        </row>
        <row r="4280">
          <cell r="A4280"/>
          <cell r="B4280"/>
          <cell r="C4280"/>
          <cell r="D4280"/>
          <cell r="E4280"/>
          <cell r="F4280"/>
          <cell r="G4280"/>
          <cell r="H4280"/>
          <cell r="I4280"/>
          <cell r="J4280"/>
          <cell r="K4280"/>
          <cell r="L4280"/>
          <cell r="M4280"/>
          <cell r="N4280"/>
          <cell r="O4280"/>
          <cell r="P4280"/>
          <cell r="Q4280"/>
          <cell r="R4280"/>
          <cell r="S4280"/>
          <cell r="T4280"/>
          <cell r="U4280"/>
          <cell r="V4280"/>
          <cell r="W4280"/>
          <cell r="X4280"/>
          <cell r="Y4280"/>
          <cell r="Z4280"/>
          <cell r="AA4280"/>
          <cell r="AB4280"/>
        </row>
        <row r="4281">
          <cell r="A4281"/>
          <cell r="B4281"/>
          <cell r="C4281"/>
          <cell r="D4281"/>
          <cell r="E4281"/>
          <cell r="F4281"/>
          <cell r="G4281"/>
          <cell r="H4281"/>
          <cell r="I4281"/>
          <cell r="J4281"/>
          <cell r="K4281"/>
          <cell r="L4281"/>
          <cell r="M4281"/>
          <cell r="N4281"/>
          <cell r="O4281"/>
          <cell r="P4281"/>
          <cell r="Q4281"/>
          <cell r="R4281"/>
          <cell r="S4281"/>
          <cell r="T4281"/>
          <cell r="U4281"/>
          <cell r="V4281"/>
          <cell r="W4281"/>
          <cell r="X4281"/>
          <cell r="Y4281"/>
          <cell r="Z4281"/>
          <cell r="AA4281"/>
          <cell r="AB4281"/>
        </row>
        <row r="4282">
          <cell r="A4282"/>
          <cell r="B4282"/>
          <cell r="C4282"/>
          <cell r="D4282"/>
          <cell r="E4282"/>
          <cell r="F4282"/>
          <cell r="G4282"/>
          <cell r="H4282"/>
          <cell r="I4282"/>
          <cell r="J4282"/>
          <cell r="K4282"/>
          <cell r="L4282"/>
          <cell r="M4282"/>
          <cell r="N4282"/>
          <cell r="O4282"/>
          <cell r="P4282"/>
          <cell r="Q4282"/>
          <cell r="R4282"/>
          <cell r="S4282"/>
          <cell r="T4282"/>
          <cell r="U4282"/>
          <cell r="V4282"/>
          <cell r="W4282"/>
          <cell r="X4282"/>
          <cell r="Y4282"/>
          <cell r="Z4282"/>
          <cell r="AA4282"/>
          <cell r="AB4282"/>
        </row>
        <row r="4283">
          <cell r="A4283"/>
          <cell r="B4283"/>
          <cell r="C4283"/>
          <cell r="D4283"/>
          <cell r="E4283"/>
          <cell r="F4283"/>
          <cell r="G4283"/>
          <cell r="H4283"/>
          <cell r="I4283"/>
          <cell r="J4283"/>
          <cell r="K4283"/>
          <cell r="L4283"/>
          <cell r="M4283"/>
          <cell r="N4283"/>
          <cell r="O4283"/>
          <cell r="P4283"/>
          <cell r="Q4283"/>
          <cell r="R4283"/>
          <cell r="S4283"/>
          <cell r="T4283"/>
          <cell r="U4283"/>
          <cell r="V4283"/>
          <cell r="W4283"/>
          <cell r="X4283"/>
          <cell r="Y4283"/>
          <cell r="Z4283"/>
          <cell r="AA4283"/>
          <cell r="AB4283"/>
        </row>
        <row r="4284">
          <cell r="A4284"/>
          <cell r="B4284"/>
          <cell r="C4284"/>
          <cell r="D4284"/>
          <cell r="E4284"/>
          <cell r="F4284"/>
          <cell r="G4284"/>
          <cell r="H4284"/>
          <cell r="I4284"/>
          <cell r="J4284"/>
          <cell r="K4284"/>
          <cell r="L4284"/>
          <cell r="M4284"/>
          <cell r="N4284"/>
          <cell r="O4284"/>
          <cell r="P4284"/>
          <cell r="Q4284"/>
          <cell r="R4284"/>
          <cell r="S4284"/>
          <cell r="T4284"/>
          <cell r="U4284"/>
          <cell r="V4284"/>
          <cell r="W4284"/>
          <cell r="X4284"/>
          <cell r="Y4284"/>
          <cell r="Z4284"/>
          <cell r="AA4284"/>
          <cell r="AB4284"/>
        </row>
        <row r="4285">
          <cell r="A4285"/>
          <cell r="B4285"/>
          <cell r="C4285"/>
          <cell r="D4285"/>
          <cell r="E4285"/>
          <cell r="F4285"/>
          <cell r="G4285"/>
          <cell r="H4285"/>
          <cell r="I4285"/>
          <cell r="J4285"/>
          <cell r="K4285"/>
          <cell r="L4285"/>
          <cell r="M4285"/>
          <cell r="N4285"/>
          <cell r="O4285"/>
          <cell r="P4285"/>
          <cell r="Q4285"/>
          <cell r="R4285"/>
          <cell r="S4285"/>
          <cell r="T4285"/>
          <cell r="U4285"/>
          <cell r="V4285"/>
          <cell r="W4285"/>
          <cell r="X4285"/>
          <cell r="Y4285"/>
          <cell r="Z4285"/>
          <cell r="AA4285"/>
          <cell r="AB4285"/>
        </row>
        <row r="4286">
          <cell r="A4286"/>
          <cell r="B4286"/>
          <cell r="C4286"/>
          <cell r="D4286"/>
          <cell r="E4286"/>
          <cell r="F4286"/>
          <cell r="G4286"/>
          <cell r="H4286"/>
          <cell r="I4286"/>
          <cell r="J4286"/>
          <cell r="K4286"/>
          <cell r="L4286"/>
          <cell r="M4286"/>
          <cell r="N4286"/>
          <cell r="O4286"/>
          <cell r="P4286"/>
          <cell r="Q4286"/>
          <cell r="R4286"/>
          <cell r="S4286"/>
          <cell r="T4286"/>
          <cell r="U4286"/>
          <cell r="V4286"/>
          <cell r="W4286"/>
          <cell r="X4286"/>
          <cell r="Y4286"/>
          <cell r="Z4286"/>
          <cell r="AA4286"/>
          <cell r="AB4286"/>
        </row>
        <row r="4287">
          <cell r="A4287"/>
          <cell r="B4287"/>
          <cell r="C4287"/>
          <cell r="D4287"/>
          <cell r="E4287"/>
          <cell r="F4287"/>
          <cell r="G4287"/>
          <cell r="H4287"/>
          <cell r="I4287"/>
          <cell r="J4287"/>
          <cell r="K4287"/>
          <cell r="L4287"/>
          <cell r="M4287"/>
          <cell r="N4287"/>
          <cell r="O4287"/>
          <cell r="P4287"/>
          <cell r="Q4287"/>
          <cell r="R4287"/>
          <cell r="S4287"/>
          <cell r="T4287"/>
          <cell r="U4287"/>
          <cell r="V4287"/>
          <cell r="W4287"/>
          <cell r="X4287"/>
          <cell r="Y4287"/>
          <cell r="Z4287"/>
          <cell r="AA4287"/>
          <cell r="AB4287"/>
        </row>
        <row r="4288">
          <cell r="A4288"/>
          <cell r="B4288"/>
          <cell r="C4288"/>
          <cell r="D4288"/>
          <cell r="E4288"/>
          <cell r="F4288"/>
          <cell r="G4288"/>
          <cell r="H4288"/>
          <cell r="I4288"/>
          <cell r="J4288"/>
          <cell r="K4288"/>
          <cell r="L4288"/>
          <cell r="M4288"/>
          <cell r="N4288"/>
          <cell r="O4288"/>
          <cell r="P4288"/>
          <cell r="Q4288"/>
          <cell r="R4288"/>
          <cell r="S4288"/>
          <cell r="T4288"/>
          <cell r="U4288"/>
          <cell r="V4288"/>
          <cell r="W4288"/>
          <cell r="X4288"/>
          <cell r="Y4288"/>
          <cell r="Z4288"/>
          <cell r="AA4288"/>
          <cell r="AB4288"/>
        </row>
        <row r="4289">
          <cell r="A4289"/>
          <cell r="B4289"/>
          <cell r="C4289"/>
          <cell r="D4289"/>
          <cell r="E4289"/>
          <cell r="F4289"/>
          <cell r="G4289"/>
          <cell r="H4289"/>
          <cell r="I4289"/>
          <cell r="J4289"/>
          <cell r="K4289"/>
          <cell r="L4289"/>
          <cell r="M4289"/>
          <cell r="N4289"/>
          <cell r="O4289"/>
          <cell r="P4289"/>
          <cell r="Q4289"/>
          <cell r="R4289"/>
          <cell r="S4289"/>
          <cell r="T4289"/>
          <cell r="U4289"/>
          <cell r="V4289"/>
          <cell r="W4289"/>
          <cell r="X4289"/>
          <cell r="Y4289"/>
          <cell r="Z4289"/>
          <cell r="AA4289"/>
          <cell r="AB4289"/>
        </row>
        <row r="4290">
          <cell r="A4290"/>
          <cell r="B4290"/>
          <cell r="C4290"/>
          <cell r="D4290"/>
          <cell r="E4290"/>
          <cell r="F4290"/>
          <cell r="G4290"/>
          <cell r="H4290"/>
          <cell r="I4290"/>
          <cell r="J4290"/>
          <cell r="K4290"/>
          <cell r="L4290"/>
          <cell r="M4290"/>
          <cell r="N4290"/>
          <cell r="O4290"/>
          <cell r="P4290"/>
          <cell r="Q4290"/>
          <cell r="R4290"/>
          <cell r="S4290"/>
          <cell r="T4290"/>
          <cell r="U4290"/>
          <cell r="V4290"/>
          <cell r="W4290"/>
          <cell r="X4290"/>
          <cell r="Y4290"/>
          <cell r="Z4290"/>
          <cell r="AA4290"/>
          <cell r="AB4290"/>
        </row>
        <row r="4291">
          <cell r="A4291"/>
          <cell r="B4291"/>
          <cell r="C4291"/>
          <cell r="D4291"/>
          <cell r="E4291"/>
          <cell r="F4291"/>
          <cell r="G4291"/>
          <cell r="H4291"/>
          <cell r="I4291"/>
          <cell r="J4291"/>
          <cell r="K4291"/>
          <cell r="L4291"/>
          <cell r="M4291"/>
          <cell r="N4291"/>
          <cell r="O4291"/>
          <cell r="P4291"/>
          <cell r="Q4291"/>
          <cell r="R4291"/>
          <cell r="S4291"/>
          <cell r="T4291"/>
          <cell r="U4291"/>
          <cell r="V4291"/>
          <cell r="W4291"/>
          <cell r="X4291"/>
          <cell r="Y4291"/>
          <cell r="Z4291"/>
          <cell r="AA4291"/>
          <cell r="AB4291"/>
        </row>
        <row r="4292">
          <cell r="A4292"/>
          <cell r="B4292"/>
          <cell r="C4292"/>
          <cell r="D4292"/>
          <cell r="E4292"/>
          <cell r="F4292"/>
          <cell r="G4292"/>
          <cell r="H4292"/>
          <cell r="I4292"/>
          <cell r="J4292"/>
          <cell r="K4292"/>
          <cell r="L4292"/>
          <cell r="M4292"/>
          <cell r="N4292"/>
          <cell r="O4292"/>
          <cell r="P4292"/>
          <cell r="Q4292"/>
          <cell r="R4292"/>
          <cell r="S4292"/>
          <cell r="T4292"/>
          <cell r="U4292"/>
          <cell r="V4292"/>
          <cell r="W4292"/>
          <cell r="X4292"/>
          <cell r="Y4292"/>
          <cell r="Z4292"/>
          <cell r="AA4292"/>
          <cell r="AB4292"/>
        </row>
        <row r="4293">
          <cell r="A4293"/>
          <cell r="B4293"/>
          <cell r="C4293"/>
          <cell r="D4293"/>
          <cell r="E4293"/>
          <cell r="F4293"/>
          <cell r="G4293"/>
          <cell r="H4293"/>
          <cell r="I4293"/>
          <cell r="J4293"/>
          <cell r="K4293"/>
          <cell r="L4293"/>
          <cell r="M4293"/>
          <cell r="N4293"/>
          <cell r="O4293"/>
          <cell r="P4293"/>
          <cell r="Q4293"/>
          <cell r="R4293"/>
          <cell r="S4293"/>
          <cell r="T4293"/>
          <cell r="U4293"/>
          <cell r="V4293"/>
          <cell r="W4293"/>
          <cell r="X4293"/>
          <cell r="Y4293"/>
          <cell r="Z4293"/>
          <cell r="AA4293"/>
          <cell r="AB4293"/>
        </row>
        <row r="4294">
          <cell r="A4294"/>
          <cell r="B4294"/>
          <cell r="C4294"/>
          <cell r="D4294"/>
          <cell r="E4294"/>
          <cell r="F4294"/>
          <cell r="G4294"/>
          <cell r="H4294"/>
          <cell r="I4294"/>
          <cell r="J4294"/>
          <cell r="K4294"/>
          <cell r="L4294"/>
          <cell r="M4294"/>
          <cell r="N4294"/>
          <cell r="O4294"/>
          <cell r="P4294"/>
          <cell r="Q4294"/>
          <cell r="R4294"/>
          <cell r="S4294"/>
          <cell r="T4294"/>
          <cell r="U4294"/>
          <cell r="V4294"/>
          <cell r="W4294"/>
          <cell r="X4294"/>
          <cell r="Y4294"/>
          <cell r="Z4294"/>
          <cell r="AA4294"/>
          <cell r="AB4294"/>
        </row>
        <row r="4295">
          <cell r="A4295"/>
          <cell r="B4295"/>
          <cell r="C4295"/>
          <cell r="D4295"/>
          <cell r="E4295"/>
          <cell r="F4295"/>
          <cell r="G4295"/>
          <cell r="H4295"/>
          <cell r="I4295"/>
          <cell r="J4295"/>
          <cell r="K4295"/>
          <cell r="L4295"/>
          <cell r="M4295"/>
          <cell r="N4295"/>
          <cell r="O4295"/>
          <cell r="P4295"/>
          <cell r="Q4295"/>
          <cell r="R4295"/>
          <cell r="S4295"/>
          <cell r="T4295"/>
          <cell r="U4295"/>
          <cell r="V4295"/>
          <cell r="W4295"/>
          <cell r="X4295"/>
          <cell r="Y4295"/>
          <cell r="Z4295"/>
          <cell r="AA4295"/>
          <cell r="AB4295"/>
        </row>
        <row r="4296">
          <cell r="A4296"/>
          <cell r="B4296"/>
          <cell r="C4296"/>
          <cell r="D4296"/>
          <cell r="E4296"/>
          <cell r="F4296"/>
          <cell r="G4296"/>
          <cell r="H4296"/>
          <cell r="I4296"/>
          <cell r="J4296"/>
          <cell r="K4296"/>
          <cell r="L4296"/>
          <cell r="M4296"/>
          <cell r="N4296"/>
          <cell r="O4296"/>
          <cell r="P4296"/>
          <cell r="Q4296"/>
          <cell r="R4296"/>
          <cell r="S4296"/>
          <cell r="T4296"/>
          <cell r="U4296"/>
          <cell r="V4296"/>
          <cell r="W4296"/>
          <cell r="X4296"/>
          <cell r="Y4296"/>
          <cell r="Z4296"/>
          <cell r="AA4296"/>
          <cell r="AB4296"/>
        </row>
        <row r="4297">
          <cell r="A4297"/>
          <cell r="B4297"/>
          <cell r="C4297"/>
          <cell r="D4297"/>
          <cell r="E4297"/>
          <cell r="F4297"/>
          <cell r="G4297"/>
          <cell r="H4297"/>
          <cell r="I4297"/>
          <cell r="J4297"/>
          <cell r="K4297"/>
          <cell r="L4297"/>
          <cell r="M4297"/>
          <cell r="N4297"/>
          <cell r="O4297"/>
          <cell r="P4297"/>
          <cell r="Q4297"/>
          <cell r="R4297"/>
          <cell r="S4297"/>
          <cell r="T4297"/>
          <cell r="U4297"/>
          <cell r="V4297"/>
          <cell r="W4297"/>
          <cell r="X4297"/>
          <cell r="Y4297"/>
          <cell r="Z4297"/>
          <cell r="AA4297"/>
          <cell r="AB4297"/>
        </row>
        <row r="4298">
          <cell r="A4298"/>
          <cell r="B4298"/>
          <cell r="C4298"/>
          <cell r="D4298"/>
          <cell r="E4298"/>
          <cell r="F4298"/>
          <cell r="G4298"/>
          <cell r="H4298"/>
          <cell r="I4298"/>
          <cell r="J4298"/>
          <cell r="K4298"/>
          <cell r="L4298"/>
          <cell r="M4298"/>
          <cell r="N4298"/>
          <cell r="O4298"/>
          <cell r="P4298"/>
          <cell r="Q4298"/>
          <cell r="R4298"/>
          <cell r="S4298"/>
          <cell r="T4298"/>
          <cell r="U4298"/>
          <cell r="V4298"/>
          <cell r="W4298"/>
          <cell r="X4298"/>
          <cell r="Y4298"/>
          <cell r="Z4298"/>
          <cell r="AA4298"/>
          <cell r="AB4298"/>
        </row>
        <row r="4299">
          <cell r="A4299"/>
          <cell r="B4299"/>
          <cell r="C4299"/>
          <cell r="D4299"/>
          <cell r="E4299"/>
          <cell r="F4299"/>
          <cell r="G4299"/>
          <cell r="H4299"/>
          <cell r="I4299"/>
          <cell r="J4299"/>
          <cell r="K4299"/>
          <cell r="L4299"/>
          <cell r="M4299"/>
          <cell r="N4299"/>
          <cell r="O4299"/>
          <cell r="P4299"/>
          <cell r="Q4299"/>
          <cell r="R4299"/>
          <cell r="S4299"/>
          <cell r="T4299"/>
          <cell r="U4299"/>
          <cell r="V4299"/>
          <cell r="W4299"/>
          <cell r="X4299"/>
          <cell r="Y4299"/>
          <cell r="Z4299"/>
          <cell r="AA4299"/>
          <cell r="AB4299"/>
        </row>
        <row r="4300">
          <cell r="A4300"/>
          <cell r="B4300"/>
          <cell r="C4300"/>
          <cell r="D4300"/>
          <cell r="E4300"/>
          <cell r="F4300"/>
          <cell r="G4300"/>
          <cell r="H4300"/>
          <cell r="I4300"/>
          <cell r="J4300"/>
          <cell r="K4300"/>
          <cell r="L4300"/>
          <cell r="M4300"/>
          <cell r="N4300"/>
          <cell r="O4300"/>
          <cell r="P4300"/>
          <cell r="Q4300"/>
          <cell r="R4300"/>
          <cell r="S4300"/>
          <cell r="T4300"/>
          <cell r="U4300"/>
          <cell r="V4300"/>
          <cell r="W4300"/>
          <cell r="X4300"/>
          <cell r="Y4300"/>
          <cell r="Z4300"/>
          <cell r="AA4300"/>
          <cell r="AB4300"/>
        </row>
        <row r="4301">
          <cell r="A4301"/>
          <cell r="B4301"/>
          <cell r="C4301"/>
          <cell r="D4301"/>
          <cell r="E4301"/>
          <cell r="F4301"/>
          <cell r="G4301"/>
          <cell r="H4301"/>
          <cell r="I4301"/>
          <cell r="J4301"/>
          <cell r="K4301"/>
          <cell r="L4301"/>
          <cell r="M4301"/>
          <cell r="N4301"/>
          <cell r="O4301"/>
          <cell r="P4301"/>
          <cell r="Q4301"/>
          <cell r="R4301"/>
          <cell r="S4301"/>
          <cell r="T4301"/>
          <cell r="U4301"/>
          <cell r="V4301"/>
          <cell r="W4301"/>
          <cell r="X4301"/>
          <cell r="Y4301"/>
          <cell r="Z4301"/>
          <cell r="AA4301"/>
          <cell r="AB4301"/>
        </row>
        <row r="4302">
          <cell r="A4302"/>
          <cell r="B4302"/>
          <cell r="C4302"/>
          <cell r="D4302"/>
          <cell r="E4302"/>
          <cell r="F4302"/>
          <cell r="G4302"/>
          <cell r="H4302"/>
          <cell r="I4302"/>
          <cell r="J4302"/>
          <cell r="K4302"/>
          <cell r="L4302"/>
          <cell r="M4302"/>
          <cell r="N4302"/>
          <cell r="O4302"/>
          <cell r="P4302"/>
          <cell r="Q4302"/>
          <cell r="R4302"/>
          <cell r="S4302"/>
          <cell r="T4302"/>
          <cell r="U4302"/>
          <cell r="V4302"/>
          <cell r="W4302"/>
          <cell r="X4302"/>
          <cell r="Y4302"/>
          <cell r="Z4302"/>
          <cell r="AA4302"/>
          <cell r="AB4302"/>
        </row>
        <row r="4303">
          <cell r="A4303"/>
          <cell r="B4303"/>
          <cell r="C4303"/>
          <cell r="D4303"/>
          <cell r="E4303"/>
          <cell r="F4303"/>
          <cell r="G4303"/>
          <cell r="H4303"/>
          <cell r="I4303"/>
          <cell r="J4303"/>
          <cell r="K4303"/>
          <cell r="L4303"/>
          <cell r="M4303"/>
          <cell r="N4303"/>
          <cell r="O4303"/>
          <cell r="P4303"/>
          <cell r="Q4303"/>
          <cell r="R4303"/>
          <cell r="S4303"/>
          <cell r="T4303"/>
          <cell r="U4303"/>
          <cell r="V4303"/>
          <cell r="W4303"/>
          <cell r="X4303"/>
          <cell r="Y4303"/>
          <cell r="Z4303"/>
          <cell r="AA4303"/>
          <cell r="AB4303"/>
        </row>
        <row r="4304">
          <cell r="A4304"/>
          <cell r="B4304"/>
          <cell r="C4304"/>
          <cell r="D4304"/>
          <cell r="E4304"/>
          <cell r="F4304"/>
          <cell r="G4304"/>
          <cell r="H4304"/>
          <cell r="I4304"/>
          <cell r="J4304"/>
          <cell r="K4304"/>
          <cell r="L4304"/>
          <cell r="M4304"/>
          <cell r="N4304"/>
          <cell r="O4304"/>
          <cell r="P4304"/>
          <cell r="Q4304"/>
          <cell r="R4304"/>
          <cell r="S4304"/>
          <cell r="T4304"/>
          <cell r="U4304"/>
          <cell r="V4304"/>
          <cell r="W4304"/>
          <cell r="X4304"/>
          <cell r="Y4304"/>
          <cell r="Z4304"/>
          <cell r="AA4304"/>
          <cell r="AB4304"/>
        </row>
        <row r="4305">
          <cell r="A4305"/>
          <cell r="B4305"/>
          <cell r="C4305"/>
          <cell r="D4305"/>
          <cell r="E4305"/>
          <cell r="F4305"/>
          <cell r="G4305"/>
          <cell r="H4305"/>
          <cell r="I4305"/>
          <cell r="J4305"/>
          <cell r="K4305"/>
          <cell r="L4305"/>
          <cell r="M4305"/>
          <cell r="N4305"/>
          <cell r="O4305"/>
          <cell r="P4305"/>
          <cell r="Q4305"/>
          <cell r="R4305"/>
          <cell r="S4305"/>
          <cell r="T4305"/>
          <cell r="U4305"/>
          <cell r="V4305"/>
          <cell r="W4305"/>
          <cell r="X4305"/>
          <cell r="Y4305"/>
          <cell r="Z4305"/>
          <cell r="AA4305"/>
          <cell r="AB4305"/>
        </row>
        <row r="4306">
          <cell r="A4306"/>
          <cell r="B4306"/>
          <cell r="C4306"/>
          <cell r="D4306"/>
          <cell r="E4306"/>
          <cell r="F4306"/>
          <cell r="G4306"/>
          <cell r="H4306"/>
          <cell r="I4306"/>
          <cell r="J4306"/>
          <cell r="K4306"/>
          <cell r="L4306"/>
          <cell r="M4306"/>
          <cell r="N4306"/>
          <cell r="O4306"/>
          <cell r="P4306"/>
          <cell r="Q4306"/>
          <cell r="R4306"/>
          <cell r="S4306"/>
          <cell r="T4306"/>
          <cell r="U4306"/>
          <cell r="V4306"/>
          <cell r="W4306"/>
          <cell r="X4306"/>
          <cell r="Y4306"/>
          <cell r="Z4306"/>
          <cell r="AA4306"/>
          <cell r="AB4306"/>
        </row>
        <row r="4307">
          <cell r="A4307"/>
          <cell r="B4307"/>
          <cell r="C4307"/>
          <cell r="D4307"/>
          <cell r="E4307"/>
          <cell r="F4307"/>
          <cell r="G4307"/>
          <cell r="H4307"/>
          <cell r="I4307"/>
          <cell r="J4307"/>
          <cell r="K4307"/>
          <cell r="L4307"/>
          <cell r="M4307"/>
          <cell r="N4307"/>
          <cell r="O4307"/>
          <cell r="P4307"/>
          <cell r="Q4307"/>
          <cell r="R4307"/>
          <cell r="S4307"/>
          <cell r="T4307"/>
          <cell r="U4307"/>
          <cell r="V4307"/>
          <cell r="W4307"/>
          <cell r="X4307"/>
          <cell r="Y4307"/>
          <cell r="Z4307"/>
          <cell r="AA4307"/>
          <cell r="AB4307"/>
        </row>
        <row r="4308">
          <cell r="A4308"/>
          <cell r="B4308"/>
          <cell r="C4308"/>
          <cell r="D4308"/>
          <cell r="E4308"/>
          <cell r="F4308"/>
          <cell r="G4308"/>
          <cell r="H4308"/>
          <cell r="I4308"/>
          <cell r="J4308"/>
          <cell r="K4308"/>
          <cell r="L4308"/>
          <cell r="M4308"/>
          <cell r="N4308"/>
          <cell r="O4308"/>
          <cell r="P4308"/>
          <cell r="Q4308"/>
          <cell r="R4308"/>
          <cell r="S4308"/>
          <cell r="T4308"/>
          <cell r="U4308"/>
          <cell r="V4308"/>
          <cell r="W4308"/>
          <cell r="X4308"/>
          <cell r="Y4308"/>
          <cell r="Z4308"/>
          <cell r="AA4308"/>
          <cell r="AB4308"/>
        </row>
        <row r="4309">
          <cell r="A4309"/>
          <cell r="B4309"/>
          <cell r="C4309"/>
          <cell r="D4309"/>
          <cell r="E4309"/>
          <cell r="F4309"/>
          <cell r="G4309"/>
          <cell r="H4309"/>
          <cell r="I4309"/>
          <cell r="J4309"/>
          <cell r="K4309"/>
          <cell r="L4309"/>
          <cell r="M4309"/>
          <cell r="N4309"/>
          <cell r="O4309"/>
          <cell r="P4309"/>
          <cell r="Q4309"/>
          <cell r="R4309"/>
          <cell r="S4309"/>
          <cell r="T4309"/>
          <cell r="U4309"/>
          <cell r="V4309"/>
          <cell r="W4309"/>
          <cell r="X4309"/>
          <cell r="Y4309"/>
          <cell r="Z4309"/>
          <cell r="AA4309"/>
          <cell r="AB4309"/>
        </row>
        <row r="4310">
          <cell r="A4310"/>
          <cell r="B4310"/>
          <cell r="C4310"/>
          <cell r="D4310"/>
          <cell r="E4310"/>
          <cell r="F4310"/>
          <cell r="G4310"/>
          <cell r="H4310"/>
          <cell r="I4310"/>
          <cell r="J4310"/>
          <cell r="K4310"/>
          <cell r="L4310"/>
          <cell r="M4310"/>
          <cell r="N4310"/>
          <cell r="O4310"/>
          <cell r="P4310"/>
          <cell r="Q4310"/>
          <cell r="R4310"/>
          <cell r="S4310"/>
          <cell r="T4310"/>
          <cell r="U4310"/>
          <cell r="V4310"/>
          <cell r="W4310"/>
          <cell r="X4310"/>
          <cell r="Y4310"/>
          <cell r="Z4310"/>
          <cell r="AA4310"/>
          <cell r="AB4310"/>
        </row>
        <row r="4311">
          <cell r="A4311"/>
          <cell r="B4311"/>
          <cell r="C4311"/>
          <cell r="D4311"/>
          <cell r="E4311"/>
          <cell r="F4311"/>
          <cell r="G4311"/>
          <cell r="H4311"/>
          <cell r="I4311"/>
          <cell r="J4311"/>
          <cell r="K4311"/>
          <cell r="L4311"/>
          <cell r="M4311"/>
          <cell r="N4311"/>
          <cell r="O4311"/>
          <cell r="P4311"/>
          <cell r="Q4311"/>
          <cell r="R4311"/>
          <cell r="S4311"/>
          <cell r="T4311"/>
          <cell r="U4311"/>
          <cell r="V4311"/>
          <cell r="W4311"/>
          <cell r="X4311"/>
          <cell r="Y4311"/>
          <cell r="Z4311"/>
          <cell r="AA4311"/>
          <cell r="AB4311"/>
        </row>
        <row r="4312">
          <cell r="A4312"/>
          <cell r="B4312"/>
          <cell r="C4312"/>
          <cell r="D4312"/>
          <cell r="E4312"/>
          <cell r="F4312"/>
          <cell r="G4312"/>
          <cell r="H4312"/>
          <cell r="I4312"/>
          <cell r="J4312"/>
          <cell r="K4312"/>
          <cell r="L4312"/>
          <cell r="M4312"/>
          <cell r="N4312"/>
          <cell r="O4312"/>
          <cell r="P4312"/>
          <cell r="Q4312"/>
          <cell r="R4312"/>
          <cell r="S4312"/>
          <cell r="T4312"/>
          <cell r="U4312"/>
          <cell r="V4312"/>
          <cell r="W4312"/>
          <cell r="X4312"/>
          <cell r="Y4312"/>
          <cell r="Z4312"/>
          <cell r="AA4312"/>
          <cell r="AB4312"/>
        </row>
        <row r="4313">
          <cell r="A4313"/>
          <cell r="B4313"/>
          <cell r="C4313"/>
          <cell r="D4313"/>
          <cell r="E4313"/>
          <cell r="F4313"/>
          <cell r="G4313"/>
          <cell r="H4313"/>
          <cell r="I4313"/>
          <cell r="J4313"/>
          <cell r="K4313"/>
          <cell r="L4313"/>
          <cell r="M4313"/>
          <cell r="N4313"/>
          <cell r="O4313"/>
          <cell r="P4313"/>
          <cell r="Q4313"/>
          <cell r="R4313"/>
          <cell r="S4313"/>
          <cell r="T4313"/>
          <cell r="U4313"/>
          <cell r="V4313"/>
          <cell r="W4313"/>
          <cell r="X4313"/>
          <cell r="Y4313"/>
          <cell r="Z4313"/>
          <cell r="AA4313"/>
          <cell r="AB4313"/>
        </row>
        <row r="4314">
          <cell r="A4314"/>
          <cell r="B4314"/>
          <cell r="C4314"/>
          <cell r="D4314"/>
          <cell r="E4314"/>
          <cell r="F4314"/>
          <cell r="G4314"/>
          <cell r="H4314"/>
          <cell r="I4314"/>
          <cell r="J4314"/>
          <cell r="K4314"/>
          <cell r="L4314"/>
          <cell r="M4314"/>
          <cell r="N4314"/>
          <cell r="O4314"/>
          <cell r="P4314"/>
          <cell r="Q4314"/>
          <cell r="R4314"/>
          <cell r="S4314"/>
          <cell r="T4314"/>
          <cell r="U4314"/>
          <cell r="V4314"/>
          <cell r="W4314"/>
          <cell r="X4314"/>
          <cell r="Y4314"/>
          <cell r="Z4314"/>
          <cell r="AA4314"/>
          <cell r="AB4314"/>
        </row>
        <row r="4315">
          <cell r="A4315"/>
          <cell r="B4315"/>
          <cell r="C4315"/>
          <cell r="D4315"/>
          <cell r="E4315"/>
          <cell r="F4315"/>
          <cell r="G4315"/>
          <cell r="H4315"/>
          <cell r="I4315"/>
          <cell r="J4315"/>
          <cell r="K4315"/>
          <cell r="L4315"/>
          <cell r="M4315"/>
          <cell r="N4315"/>
          <cell r="O4315"/>
          <cell r="P4315"/>
          <cell r="Q4315"/>
          <cell r="R4315"/>
          <cell r="S4315"/>
          <cell r="T4315"/>
          <cell r="U4315"/>
          <cell r="V4315"/>
          <cell r="W4315"/>
          <cell r="X4315"/>
          <cell r="Y4315"/>
          <cell r="Z4315"/>
          <cell r="AA4315"/>
          <cell r="AB4315"/>
        </row>
        <row r="4316">
          <cell r="A4316"/>
          <cell r="B4316"/>
          <cell r="C4316"/>
          <cell r="D4316"/>
          <cell r="E4316"/>
          <cell r="F4316"/>
          <cell r="G4316"/>
          <cell r="H4316"/>
          <cell r="I4316"/>
          <cell r="J4316"/>
          <cell r="K4316"/>
          <cell r="L4316"/>
          <cell r="M4316"/>
          <cell r="N4316"/>
          <cell r="O4316"/>
          <cell r="P4316"/>
          <cell r="Q4316"/>
          <cell r="R4316"/>
          <cell r="S4316"/>
          <cell r="T4316"/>
          <cell r="U4316"/>
          <cell r="V4316"/>
          <cell r="W4316"/>
          <cell r="X4316"/>
          <cell r="Y4316"/>
          <cell r="Z4316"/>
          <cell r="AA4316"/>
          <cell r="AB4316"/>
        </row>
        <row r="4317">
          <cell r="A4317"/>
          <cell r="B4317"/>
          <cell r="C4317"/>
          <cell r="D4317"/>
          <cell r="E4317"/>
          <cell r="F4317"/>
          <cell r="G4317"/>
          <cell r="H4317"/>
          <cell r="I4317"/>
          <cell r="J4317"/>
          <cell r="K4317"/>
          <cell r="L4317"/>
          <cell r="M4317"/>
          <cell r="N4317"/>
          <cell r="O4317"/>
          <cell r="P4317"/>
          <cell r="Q4317"/>
          <cell r="R4317"/>
          <cell r="S4317"/>
          <cell r="T4317"/>
          <cell r="U4317"/>
          <cell r="V4317"/>
          <cell r="W4317"/>
          <cell r="X4317"/>
          <cell r="Y4317"/>
          <cell r="Z4317"/>
          <cell r="AA4317"/>
          <cell r="AB4317"/>
        </row>
        <row r="4318">
          <cell r="A4318"/>
          <cell r="B4318"/>
          <cell r="C4318"/>
          <cell r="D4318"/>
          <cell r="E4318"/>
          <cell r="F4318"/>
          <cell r="G4318"/>
          <cell r="H4318"/>
          <cell r="I4318"/>
          <cell r="J4318"/>
          <cell r="K4318"/>
          <cell r="L4318"/>
          <cell r="M4318"/>
          <cell r="N4318"/>
          <cell r="O4318"/>
          <cell r="P4318"/>
          <cell r="Q4318"/>
          <cell r="R4318"/>
          <cell r="S4318"/>
          <cell r="T4318"/>
          <cell r="U4318"/>
          <cell r="V4318"/>
          <cell r="W4318"/>
          <cell r="X4318"/>
          <cell r="Y4318"/>
          <cell r="Z4318"/>
          <cell r="AA4318"/>
          <cell r="AB4318"/>
        </row>
        <row r="4319">
          <cell r="A4319"/>
          <cell r="B4319"/>
          <cell r="C4319"/>
          <cell r="D4319"/>
          <cell r="E4319"/>
          <cell r="F4319"/>
          <cell r="G4319"/>
          <cell r="H4319"/>
          <cell r="I4319"/>
          <cell r="J4319"/>
          <cell r="K4319"/>
          <cell r="L4319"/>
          <cell r="M4319"/>
          <cell r="N4319"/>
          <cell r="O4319"/>
          <cell r="P4319"/>
          <cell r="Q4319"/>
          <cell r="R4319"/>
          <cell r="S4319"/>
          <cell r="T4319"/>
          <cell r="U4319"/>
          <cell r="V4319"/>
          <cell r="W4319"/>
          <cell r="X4319"/>
          <cell r="Y4319"/>
          <cell r="Z4319"/>
          <cell r="AA4319"/>
          <cell r="AB4319"/>
        </row>
        <row r="4320">
          <cell r="A4320"/>
          <cell r="B4320"/>
          <cell r="C4320"/>
          <cell r="D4320"/>
          <cell r="E4320"/>
          <cell r="F4320"/>
          <cell r="G4320"/>
          <cell r="H4320"/>
          <cell r="I4320"/>
          <cell r="J4320"/>
          <cell r="K4320"/>
          <cell r="L4320"/>
          <cell r="M4320"/>
          <cell r="N4320"/>
          <cell r="O4320"/>
          <cell r="P4320"/>
          <cell r="Q4320"/>
          <cell r="R4320"/>
          <cell r="S4320"/>
          <cell r="T4320"/>
          <cell r="U4320"/>
          <cell r="V4320"/>
          <cell r="W4320"/>
          <cell r="X4320"/>
          <cell r="Y4320"/>
          <cell r="Z4320"/>
          <cell r="AA4320"/>
          <cell r="AB4320"/>
        </row>
        <row r="4321">
          <cell r="A4321"/>
          <cell r="B4321"/>
          <cell r="C4321"/>
          <cell r="D4321"/>
          <cell r="E4321"/>
          <cell r="F4321"/>
          <cell r="G4321"/>
          <cell r="H4321"/>
          <cell r="I4321"/>
          <cell r="J4321"/>
          <cell r="K4321"/>
          <cell r="L4321"/>
          <cell r="M4321"/>
          <cell r="N4321"/>
          <cell r="O4321"/>
          <cell r="P4321"/>
          <cell r="Q4321"/>
          <cell r="R4321"/>
          <cell r="S4321"/>
          <cell r="T4321"/>
          <cell r="U4321"/>
          <cell r="V4321"/>
          <cell r="W4321"/>
          <cell r="X4321"/>
          <cell r="Y4321"/>
          <cell r="Z4321"/>
          <cell r="AA4321"/>
          <cell r="AB4321"/>
        </row>
        <row r="4322">
          <cell r="A4322"/>
          <cell r="B4322"/>
          <cell r="C4322"/>
          <cell r="D4322"/>
          <cell r="E4322"/>
          <cell r="F4322"/>
          <cell r="G4322"/>
          <cell r="H4322"/>
          <cell r="I4322"/>
          <cell r="J4322"/>
          <cell r="K4322"/>
          <cell r="L4322"/>
          <cell r="M4322"/>
          <cell r="N4322"/>
          <cell r="O4322"/>
          <cell r="P4322"/>
          <cell r="Q4322"/>
          <cell r="R4322"/>
          <cell r="S4322"/>
          <cell r="T4322"/>
          <cell r="U4322"/>
          <cell r="V4322"/>
          <cell r="W4322"/>
          <cell r="X4322"/>
          <cell r="Y4322"/>
          <cell r="Z4322"/>
          <cell r="AA4322"/>
          <cell r="AB4322"/>
        </row>
        <row r="4323">
          <cell r="A4323"/>
          <cell r="B4323"/>
          <cell r="C4323"/>
          <cell r="D4323"/>
          <cell r="E4323"/>
          <cell r="F4323"/>
          <cell r="G4323"/>
          <cell r="H4323"/>
          <cell r="I4323"/>
          <cell r="J4323"/>
          <cell r="K4323"/>
          <cell r="L4323"/>
          <cell r="M4323"/>
          <cell r="N4323"/>
          <cell r="O4323"/>
          <cell r="P4323"/>
          <cell r="Q4323"/>
          <cell r="R4323"/>
          <cell r="S4323"/>
          <cell r="T4323"/>
          <cell r="U4323"/>
          <cell r="V4323"/>
          <cell r="W4323"/>
          <cell r="X4323"/>
          <cell r="Y4323"/>
          <cell r="Z4323"/>
          <cell r="AA4323"/>
          <cell r="AB4323"/>
        </row>
        <row r="4324">
          <cell r="A4324"/>
          <cell r="B4324"/>
          <cell r="C4324"/>
          <cell r="D4324"/>
          <cell r="E4324"/>
          <cell r="F4324"/>
          <cell r="G4324"/>
          <cell r="H4324"/>
          <cell r="I4324"/>
          <cell r="J4324"/>
          <cell r="K4324"/>
          <cell r="L4324"/>
          <cell r="M4324"/>
          <cell r="N4324"/>
          <cell r="O4324"/>
          <cell r="P4324"/>
          <cell r="Q4324"/>
          <cell r="R4324"/>
          <cell r="S4324"/>
          <cell r="T4324"/>
          <cell r="U4324"/>
          <cell r="V4324"/>
          <cell r="W4324"/>
          <cell r="X4324"/>
          <cell r="Y4324"/>
          <cell r="Z4324"/>
          <cell r="AA4324"/>
          <cell r="AB4324"/>
        </row>
        <row r="4325">
          <cell r="A4325"/>
          <cell r="B4325"/>
          <cell r="C4325"/>
          <cell r="D4325"/>
          <cell r="E4325"/>
          <cell r="F4325"/>
          <cell r="G4325"/>
          <cell r="H4325"/>
          <cell r="I4325"/>
          <cell r="J4325"/>
          <cell r="K4325"/>
          <cell r="L4325"/>
          <cell r="M4325"/>
          <cell r="N4325"/>
          <cell r="O4325"/>
          <cell r="P4325"/>
          <cell r="Q4325"/>
          <cell r="R4325"/>
          <cell r="S4325"/>
          <cell r="T4325"/>
          <cell r="U4325"/>
          <cell r="V4325"/>
          <cell r="W4325"/>
          <cell r="X4325"/>
          <cell r="Y4325"/>
          <cell r="Z4325"/>
          <cell r="AA4325"/>
          <cell r="AB4325"/>
        </row>
        <row r="4326">
          <cell r="A4326"/>
          <cell r="B4326"/>
          <cell r="C4326"/>
          <cell r="D4326"/>
          <cell r="E4326"/>
          <cell r="F4326"/>
          <cell r="G4326"/>
          <cell r="H4326"/>
          <cell r="I4326"/>
          <cell r="J4326"/>
          <cell r="K4326"/>
          <cell r="L4326"/>
          <cell r="M4326"/>
          <cell r="N4326"/>
          <cell r="O4326"/>
          <cell r="P4326"/>
          <cell r="Q4326"/>
          <cell r="R4326"/>
          <cell r="S4326"/>
          <cell r="T4326"/>
          <cell r="U4326"/>
          <cell r="V4326"/>
          <cell r="W4326"/>
          <cell r="X4326"/>
          <cell r="Y4326"/>
          <cell r="Z4326"/>
          <cell r="AA4326"/>
          <cell r="AB4326"/>
        </row>
        <row r="4327">
          <cell r="A4327"/>
          <cell r="B4327"/>
          <cell r="C4327"/>
          <cell r="D4327"/>
          <cell r="E4327"/>
          <cell r="F4327"/>
          <cell r="G4327"/>
          <cell r="H4327"/>
          <cell r="I4327"/>
          <cell r="J4327"/>
          <cell r="K4327"/>
          <cell r="L4327"/>
          <cell r="M4327"/>
          <cell r="N4327"/>
          <cell r="O4327"/>
          <cell r="P4327"/>
          <cell r="Q4327"/>
          <cell r="R4327"/>
          <cell r="S4327"/>
          <cell r="T4327"/>
          <cell r="U4327"/>
          <cell r="V4327"/>
          <cell r="W4327"/>
          <cell r="X4327"/>
          <cell r="Y4327"/>
          <cell r="Z4327"/>
          <cell r="AA4327"/>
          <cell r="AB4327"/>
        </row>
        <row r="4328">
          <cell r="A4328"/>
          <cell r="B4328"/>
          <cell r="C4328"/>
          <cell r="D4328"/>
          <cell r="E4328"/>
          <cell r="F4328"/>
          <cell r="G4328"/>
          <cell r="H4328"/>
          <cell r="I4328"/>
          <cell r="J4328"/>
          <cell r="K4328"/>
          <cell r="L4328"/>
          <cell r="M4328"/>
          <cell r="N4328"/>
          <cell r="O4328"/>
          <cell r="P4328"/>
          <cell r="Q4328"/>
          <cell r="R4328"/>
          <cell r="S4328"/>
          <cell r="T4328"/>
          <cell r="U4328"/>
          <cell r="V4328"/>
          <cell r="W4328"/>
          <cell r="X4328"/>
          <cell r="Y4328"/>
          <cell r="Z4328"/>
          <cell r="AA4328"/>
          <cell r="AB4328"/>
        </row>
        <row r="4329">
          <cell r="A4329"/>
          <cell r="B4329"/>
          <cell r="C4329"/>
          <cell r="D4329"/>
          <cell r="E4329"/>
          <cell r="F4329"/>
          <cell r="G4329"/>
          <cell r="H4329"/>
          <cell r="I4329"/>
          <cell r="J4329"/>
          <cell r="K4329"/>
          <cell r="L4329"/>
          <cell r="M4329"/>
          <cell r="N4329"/>
          <cell r="O4329"/>
          <cell r="P4329"/>
          <cell r="Q4329"/>
          <cell r="R4329"/>
          <cell r="S4329"/>
          <cell r="T4329"/>
          <cell r="U4329"/>
          <cell r="V4329"/>
          <cell r="W4329"/>
          <cell r="X4329"/>
          <cell r="Y4329"/>
          <cell r="Z4329"/>
          <cell r="AA4329"/>
          <cell r="AB4329"/>
        </row>
        <row r="4330">
          <cell r="A4330"/>
          <cell r="B4330"/>
          <cell r="C4330"/>
          <cell r="D4330"/>
          <cell r="E4330"/>
          <cell r="F4330"/>
          <cell r="G4330"/>
          <cell r="H4330"/>
          <cell r="I4330"/>
          <cell r="J4330"/>
          <cell r="K4330"/>
          <cell r="L4330"/>
          <cell r="M4330"/>
          <cell r="N4330"/>
          <cell r="O4330"/>
          <cell r="P4330"/>
          <cell r="Q4330"/>
          <cell r="R4330"/>
          <cell r="S4330"/>
          <cell r="T4330"/>
          <cell r="U4330"/>
          <cell r="V4330"/>
          <cell r="W4330"/>
          <cell r="X4330"/>
          <cell r="Y4330"/>
          <cell r="Z4330"/>
          <cell r="AA4330"/>
          <cell r="AB4330"/>
        </row>
        <row r="4331">
          <cell r="A4331"/>
          <cell r="B4331"/>
          <cell r="C4331"/>
          <cell r="D4331"/>
          <cell r="E4331"/>
          <cell r="F4331"/>
          <cell r="G4331"/>
          <cell r="H4331"/>
          <cell r="I4331"/>
          <cell r="J4331"/>
          <cell r="K4331"/>
          <cell r="L4331"/>
          <cell r="M4331"/>
          <cell r="N4331"/>
          <cell r="O4331"/>
          <cell r="P4331"/>
          <cell r="Q4331"/>
          <cell r="R4331"/>
          <cell r="S4331"/>
          <cell r="T4331"/>
          <cell r="U4331"/>
          <cell r="V4331"/>
          <cell r="W4331"/>
          <cell r="X4331"/>
          <cell r="Y4331"/>
          <cell r="Z4331"/>
          <cell r="AA4331"/>
          <cell r="AB4331"/>
        </row>
        <row r="4332">
          <cell r="A4332"/>
          <cell r="B4332"/>
          <cell r="C4332"/>
          <cell r="D4332"/>
          <cell r="E4332"/>
          <cell r="F4332"/>
          <cell r="G4332"/>
          <cell r="H4332"/>
          <cell r="I4332"/>
          <cell r="J4332"/>
          <cell r="K4332"/>
          <cell r="L4332"/>
          <cell r="M4332"/>
          <cell r="N4332"/>
          <cell r="O4332"/>
          <cell r="P4332"/>
          <cell r="Q4332"/>
          <cell r="R4332"/>
          <cell r="S4332"/>
          <cell r="T4332"/>
          <cell r="U4332"/>
          <cell r="V4332"/>
          <cell r="W4332"/>
          <cell r="X4332"/>
          <cell r="Y4332"/>
          <cell r="Z4332"/>
          <cell r="AA4332"/>
          <cell r="AB4332"/>
        </row>
        <row r="4333">
          <cell r="A4333"/>
          <cell r="B4333"/>
          <cell r="C4333"/>
          <cell r="D4333"/>
          <cell r="E4333"/>
          <cell r="F4333"/>
          <cell r="G4333"/>
          <cell r="H4333"/>
          <cell r="I4333"/>
          <cell r="J4333"/>
          <cell r="K4333"/>
          <cell r="L4333"/>
          <cell r="M4333"/>
          <cell r="N4333"/>
          <cell r="O4333"/>
          <cell r="P4333"/>
          <cell r="Q4333"/>
          <cell r="R4333"/>
          <cell r="S4333"/>
          <cell r="T4333"/>
          <cell r="U4333"/>
          <cell r="V4333"/>
          <cell r="W4333"/>
          <cell r="X4333"/>
          <cell r="Y4333"/>
          <cell r="Z4333"/>
          <cell r="AA4333"/>
          <cell r="AB4333"/>
        </row>
        <row r="4334">
          <cell r="A4334"/>
          <cell r="B4334"/>
          <cell r="C4334"/>
          <cell r="D4334"/>
          <cell r="E4334"/>
          <cell r="F4334"/>
          <cell r="G4334"/>
          <cell r="H4334"/>
          <cell r="I4334"/>
          <cell r="J4334"/>
          <cell r="K4334"/>
          <cell r="L4334"/>
          <cell r="M4334"/>
          <cell r="N4334"/>
          <cell r="O4334"/>
          <cell r="P4334"/>
          <cell r="Q4334"/>
          <cell r="R4334"/>
          <cell r="S4334"/>
          <cell r="T4334"/>
          <cell r="U4334"/>
          <cell r="V4334"/>
          <cell r="W4334"/>
          <cell r="X4334"/>
          <cell r="Y4334"/>
          <cell r="Z4334"/>
          <cell r="AA4334"/>
          <cell r="AB4334"/>
        </row>
        <row r="4335">
          <cell r="A4335"/>
          <cell r="B4335"/>
          <cell r="C4335"/>
          <cell r="D4335"/>
          <cell r="E4335"/>
          <cell r="F4335"/>
          <cell r="G4335"/>
          <cell r="H4335"/>
          <cell r="I4335"/>
          <cell r="J4335"/>
          <cell r="K4335"/>
          <cell r="L4335"/>
          <cell r="M4335"/>
          <cell r="N4335"/>
          <cell r="O4335"/>
          <cell r="P4335"/>
          <cell r="Q4335"/>
          <cell r="R4335"/>
          <cell r="S4335"/>
          <cell r="T4335"/>
          <cell r="U4335"/>
          <cell r="V4335"/>
          <cell r="W4335"/>
          <cell r="X4335"/>
          <cell r="Y4335"/>
          <cell r="Z4335"/>
          <cell r="AA4335"/>
          <cell r="AB4335"/>
        </row>
        <row r="4336">
          <cell r="A4336"/>
          <cell r="B4336"/>
          <cell r="C4336"/>
          <cell r="D4336"/>
          <cell r="E4336"/>
          <cell r="F4336"/>
          <cell r="G4336"/>
          <cell r="H4336"/>
          <cell r="I4336"/>
          <cell r="J4336"/>
          <cell r="K4336"/>
          <cell r="L4336"/>
          <cell r="M4336"/>
          <cell r="N4336"/>
          <cell r="O4336"/>
          <cell r="P4336"/>
          <cell r="Q4336"/>
          <cell r="R4336"/>
          <cell r="S4336"/>
          <cell r="T4336"/>
          <cell r="U4336"/>
          <cell r="V4336"/>
          <cell r="W4336"/>
          <cell r="X4336"/>
          <cell r="Y4336"/>
          <cell r="Z4336"/>
          <cell r="AA4336"/>
          <cell r="AB4336"/>
        </row>
        <row r="4337">
          <cell r="A4337"/>
          <cell r="B4337"/>
          <cell r="C4337"/>
          <cell r="D4337"/>
          <cell r="E4337"/>
          <cell r="F4337"/>
          <cell r="G4337"/>
          <cell r="H4337"/>
          <cell r="I4337"/>
          <cell r="J4337"/>
          <cell r="K4337"/>
          <cell r="L4337"/>
          <cell r="M4337"/>
          <cell r="N4337"/>
          <cell r="O4337"/>
          <cell r="P4337"/>
          <cell r="Q4337"/>
          <cell r="R4337"/>
          <cell r="S4337"/>
          <cell r="T4337"/>
          <cell r="U4337"/>
          <cell r="V4337"/>
          <cell r="W4337"/>
          <cell r="X4337"/>
          <cell r="Y4337"/>
          <cell r="Z4337"/>
          <cell r="AA4337"/>
          <cell r="AB4337"/>
        </row>
        <row r="4338">
          <cell r="A4338"/>
          <cell r="B4338"/>
          <cell r="C4338"/>
          <cell r="D4338"/>
          <cell r="E4338"/>
          <cell r="F4338"/>
          <cell r="G4338"/>
          <cell r="H4338"/>
          <cell r="I4338"/>
          <cell r="J4338"/>
          <cell r="K4338"/>
          <cell r="L4338"/>
          <cell r="M4338"/>
          <cell r="N4338"/>
          <cell r="O4338"/>
          <cell r="P4338"/>
          <cell r="Q4338"/>
          <cell r="R4338"/>
          <cell r="S4338"/>
          <cell r="T4338"/>
          <cell r="U4338"/>
          <cell r="V4338"/>
          <cell r="W4338"/>
          <cell r="X4338"/>
          <cell r="Y4338"/>
          <cell r="Z4338"/>
          <cell r="AA4338"/>
          <cell r="AB4338"/>
        </row>
        <row r="4339">
          <cell r="A4339"/>
          <cell r="B4339"/>
          <cell r="C4339"/>
          <cell r="D4339"/>
          <cell r="E4339"/>
          <cell r="F4339"/>
          <cell r="G4339"/>
          <cell r="H4339"/>
          <cell r="I4339"/>
          <cell r="J4339"/>
          <cell r="K4339"/>
          <cell r="L4339"/>
          <cell r="M4339"/>
          <cell r="N4339"/>
          <cell r="O4339"/>
          <cell r="P4339"/>
          <cell r="Q4339"/>
          <cell r="R4339"/>
          <cell r="S4339"/>
          <cell r="T4339"/>
          <cell r="U4339"/>
          <cell r="V4339"/>
          <cell r="W4339"/>
          <cell r="X4339"/>
          <cell r="Y4339"/>
          <cell r="Z4339"/>
          <cell r="AA4339"/>
          <cell r="AB4339"/>
        </row>
        <row r="4340">
          <cell r="A4340"/>
          <cell r="B4340"/>
          <cell r="C4340"/>
          <cell r="D4340"/>
          <cell r="E4340"/>
          <cell r="F4340"/>
          <cell r="G4340"/>
          <cell r="H4340"/>
          <cell r="I4340"/>
          <cell r="J4340"/>
          <cell r="K4340"/>
          <cell r="L4340"/>
          <cell r="M4340"/>
          <cell r="N4340"/>
          <cell r="O4340"/>
          <cell r="P4340"/>
          <cell r="Q4340"/>
          <cell r="R4340"/>
          <cell r="S4340"/>
          <cell r="T4340"/>
          <cell r="U4340"/>
          <cell r="V4340"/>
          <cell r="W4340"/>
          <cell r="X4340"/>
          <cell r="Y4340"/>
          <cell r="Z4340"/>
          <cell r="AA4340"/>
          <cell r="AB4340"/>
        </row>
        <row r="4341">
          <cell r="A4341"/>
          <cell r="B4341"/>
          <cell r="C4341"/>
          <cell r="D4341"/>
          <cell r="E4341"/>
          <cell r="F4341"/>
          <cell r="G4341"/>
          <cell r="H4341"/>
          <cell r="I4341"/>
          <cell r="J4341"/>
          <cell r="K4341"/>
          <cell r="L4341"/>
          <cell r="M4341"/>
          <cell r="N4341"/>
          <cell r="O4341"/>
          <cell r="P4341"/>
          <cell r="Q4341"/>
          <cell r="R4341"/>
          <cell r="S4341"/>
          <cell r="T4341"/>
          <cell r="U4341"/>
          <cell r="V4341"/>
          <cell r="W4341"/>
          <cell r="X4341"/>
          <cell r="Y4341"/>
          <cell r="Z4341"/>
          <cell r="AA4341"/>
          <cell r="AB4341"/>
        </row>
        <row r="4342">
          <cell r="A4342"/>
          <cell r="B4342"/>
          <cell r="C4342"/>
          <cell r="D4342"/>
          <cell r="E4342"/>
          <cell r="F4342"/>
          <cell r="G4342"/>
          <cell r="H4342"/>
          <cell r="I4342"/>
          <cell r="J4342"/>
          <cell r="K4342"/>
          <cell r="L4342"/>
          <cell r="M4342"/>
          <cell r="N4342"/>
          <cell r="O4342"/>
          <cell r="P4342"/>
          <cell r="Q4342"/>
          <cell r="R4342"/>
          <cell r="S4342"/>
          <cell r="T4342"/>
          <cell r="U4342"/>
          <cell r="V4342"/>
          <cell r="W4342"/>
          <cell r="X4342"/>
          <cell r="Y4342"/>
          <cell r="Z4342"/>
          <cell r="AA4342"/>
          <cell r="AB4342"/>
        </row>
        <row r="4343">
          <cell r="A4343"/>
          <cell r="B4343"/>
          <cell r="C4343"/>
          <cell r="D4343"/>
          <cell r="E4343"/>
          <cell r="F4343"/>
          <cell r="G4343"/>
          <cell r="H4343"/>
          <cell r="I4343"/>
          <cell r="J4343"/>
          <cell r="K4343"/>
          <cell r="L4343"/>
          <cell r="M4343"/>
          <cell r="N4343"/>
          <cell r="O4343"/>
          <cell r="P4343"/>
          <cell r="Q4343"/>
          <cell r="R4343"/>
          <cell r="S4343"/>
          <cell r="T4343"/>
          <cell r="U4343"/>
          <cell r="V4343"/>
          <cell r="W4343"/>
          <cell r="X4343"/>
          <cell r="Y4343"/>
          <cell r="Z4343"/>
          <cell r="AA4343"/>
          <cell r="AB4343"/>
        </row>
        <row r="4344">
          <cell r="A4344"/>
          <cell r="B4344"/>
          <cell r="C4344"/>
          <cell r="D4344"/>
          <cell r="E4344"/>
          <cell r="F4344"/>
          <cell r="G4344"/>
          <cell r="H4344"/>
          <cell r="I4344"/>
          <cell r="J4344"/>
          <cell r="K4344"/>
          <cell r="L4344"/>
          <cell r="M4344"/>
          <cell r="N4344"/>
          <cell r="O4344"/>
          <cell r="P4344"/>
          <cell r="Q4344"/>
          <cell r="R4344"/>
          <cell r="S4344"/>
          <cell r="T4344"/>
          <cell r="U4344"/>
          <cell r="V4344"/>
          <cell r="W4344"/>
          <cell r="X4344"/>
          <cell r="Y4344"/>
          <cell r="Z4344"/>
          <cell r="AA4344"/>
          <cell r="AB4344"/>
        </row>
        <row r="4345">
          <cell r="A4345"/>
          <cell r="B4345"/>
          <cell r="C4345"/>
          <cell r="D4345"/>
          <cell r="E4345"/>
          <cell r="F4345"/>
          <cell r="G4345"/>
          <cell r="H4345"/>
          <cell r="I4345"/>
          <cell r="J4345"/>
          <cell r="K4345"/>
          <cell r="L4345"/>
          <cell r="M4345"/>
          <cell r="N4345"/>
          <cell r="O4345"/>
          <cell r="P4345"/>
          <cell r="Q4345"/>
          <cell r="R4345"/>
          <cell r="S4345"/>
          <cell r="T4345"/>
          <cell r="U4345"/>
          <cell r="V4345"/>
          <cell r="W4345"/>
          <cell r="X4345"/>
          <cell r="Y4345"/>
          <cell r="Z4345"/>
          <cell r="AA4345"/>
          <cell r="AB4345"/>
        </row>
        <row r="4346">
          <cell r="A4346"/>
          <cell r="B4346"/>
          <cell r="C4346"/>
          <cell r="D4346"/>
          <cell r="E4346"/>
          <cell r="F4346"/>
          <cell r="G4346"/>
          <cell r="H4346"/>
          <cell r="I4346"/>
          <cell r="J4346"/>
          <cell r="K4346"/>
          <cell r="L4346"/>
          <cell r="M4346"/>
          <cell r="N4346"/>
          <cell r="O4346"/>
          <cell r="P4346"/>
          <cell r="Q4346"/>
          <cell r="R4346"/>
          <cell r="S4346"/>
          <cell r="T4346"/>
          <cell r="U4346"/>
          <cell r="V4346"/>
          <cell r="W4346"/>
          <cell r="X4346"/>
          <cell r="Y4346"/>
          <cell r="Z4346"/>
          <cell r="AA4346"/>
          <cell r="AB4346"/>
        </row>
        <row r="4347">
          <cell r="A4347"/>
          <cell r="B4347"/>
          <cell r="C4347"/>
          <cell r="D4347"/>
          <cell r="E4347"/>
          <cell r="F4347"/>
          <cell r="G4347"/>
          <cell r="H4347"/>
          <cell r="I4347"/>
          <cell r="J4347"/>
          <cell r="K4347"/>
          <cell r="L4347"/>
          <cell r="M4347"/>
          <cell r="N4347"/>
          <cell r="O4347"/>
          <cell r="P4347"/>
          <cell r="Q4347"/>
          <cell r="R4347"/>
          <cell r="S4347"/>
          <cell r="T4347"/>
          <cell r="U4347"/>
          <cell r="V4347"/>
          <cell r="W4347"/>
          <cell r="X4347"/>
          <cell r="Y4347"/>
          <cell r="Z4347"/>
          <cell r="AA4347"/>
          <cell r="AB4347"/>
        </row>
        <row r="4348">
          <cell r="A4348"/>
          <cell r="B4348"/>
          <cell r="C4348"/>
          <cell r="D4348"/>
          <cell r="E4348"/>
          <cell r="F4348"/>
          <cell r="G4348"/>
          <cell r="H4348"/>
          <cell r="I4348"/>
          <cell r="J4348"/>
          <cell r="K4348"/>
          <cell r="L4348"/>
          <cell r="M4348"/>
          <cell r="N4348"/>
          <cell r="O4348"/>
          <cell r="P4348"/>
          <cell r="Q4348"/>
          <cell r="R4348"/>
          <cell r="S4348"/>
          <cell r="T4348"/>
          <cell r="U4348"/>
          <cell r="V4348"/>
          <cell r="W4348"/>
          <cell r="X4348"/>
          <cell r="Y4348"/>
          <cell r="Z4348"/>
          <cell r="AA4348"/>
          <cell r="AB4348"/>
        </row>
        <row r="4349">
          <cell r="A4349"/>
          <cell r="B4349"/>
          <cell r="C4349"/>
          <cell r="D4349"/>
          <cell r="E4349"/>
          <cell r="F4349"/>
          <cell r="G4349"/>
          <cell r="H4349"/>
          <cell r="I4349"/>
          <cell r="J4349"/>
          <cell r="K4349"/>
          <cell r="L4349"/>
          <cell r="M4349"/>
          <cell r="N4349"/>
          <cell r="O4349"/>
          <cell r="P4349"/>
          <cell r="Q4349"/>
          <cell r="R4349"/>
          <cell r="S4349"/>
          <cell r="T4349"/>
          <cell r="U4349"/>
          <cell r="V4349"/>
          <cell r="W4349"/>
          <cell r="X4349"/>
          <cell r="Y4349"/>
          <cell r="Z4349"/>
          <cell r="AA4349"/>
          <cell r="AB4349"/>
        </row>
        <row r="4350">
          <cell r="A4350"/>
          <cell r="B4350"/>
          <cell r="C4350"/>
          <cell r="D4350"/>
          <cell r="E4350"/>
          <cell r="F4350"/>
          <cell r="G4350"/>
          <cell r="H4350"/>
          <cell r="I4350"/>
          <cell r="J4350"/>
          <cell r="K4350"/>
          <cell r="L4350"/>
          <cell r="M4350"/>
          <cell r="N4350"/>
          <cell r="O4350"/>
          <cell r="P4350"/>
          <cell r="Q4350"/>
          <cell r="R4350"/>
          <cell r="S4350"/>
          <cell r="T4350"/>
          <cell r="U4350"/>
          <cell r="V4350"/>
          <cell r="W4350"/>
          <cell r="X4350"/>
          <cell r="Y4350"/>
          <cell r="Z4350"/>
          <cell r="AA4350"/>
          <cell r="AB4350"/>
        </row>
        <row r="4351">
          <cell r="A4351"/>
          <cell r="B4351"/>
          <cell r="C4351"/>
          <cell r="D4351"/>
          <cell r="E4351"/>
          <cell r="F4351"/>
          <cell r="G4351"/>
          <cell r="H4351"/>
          <cell r="I4351"/>
          <cell r="J4351"/>
          <cell r="K4351"/>
          <cell r="L4351"/>
          <cell r="M4351"/>
          <cell r="N4351"/>
          <cell r="O4351"/>
          <cell r="P4351"/>
          <cell r="Q4351"/>
          <cell r="R4351"/>
          <cell r="S4351"/>
          <cell r="T4351"/>
          <cell r="U4351"/>
          <cell r="V4351"/>
          <cell r="W4351"/>
          <cell r="X4351"/>
          <cell r="Y4351"/>
          <cell r="Z4351"/>
          <cell r="AA4351"/>
          <cell r="AB4351"/>
        </row>
        <row r="4352">
          <cell r="A4352"/>
          <cell r="B4352"/>
          <cell r="C4352"/>
          <cell r="D4352"/>
          <cell r="E4352"/>
          <cell r="F4352"/>
          <cell r="G4352"/>
          <cell r="H4352"/>
          <cell r="I4352"/>
          <cell r="J4352"/>
          <cell r="K4352"/>
          <cell r="L4352"/>
          <cell r="M4352"/>
          <cell r="N4352"/>
          <cell r="O4352"/>
          <cell r="P4352"/>
          <cell r="Q4352"/>
          <cell r="R4352"/>
          <cell r="S4352"/>
          <cell r="T4352"/>
          <cell r="U4352"/>
          <cell r="V4352"/>
          <cell r="W4352"/>
          <cell r="X4352"/>
          <cell r="Y4352"/>
          <cell r="Z4352"/>
          <cell r="AA4352"/>
          <cell r="AB4352"/>
        </row>
        <row r="4353">
          <cell r="A4353"/>
          <cell r="B4353"/>
          <cell r="C4353"/>
          <cell r="D4353"/>
          <cell r="E4353"/>
          <cell r="F4353"/>
          <cell r="G4353"/>
          <cell r="H4353"/>
          <cell r="I4353"/>
          <cell r="J4353"/>
          <cell r="K4353"/>
          <cell r="L4353"/>
          <cell r="M4353"/>
          <cell r="N4353"/>
          <cell r="O4353"/>
          <cell r="P4353"/>
          <cell r="Q4353"/>
          <cell r="R4353"/>
          <cell r="S4353"/>
          <cell r="T4353"/>
          <cell r="U4353"/>
          <cell r="V4353"/>
          <cell r="W4353"/>
          <cell r="X4353"/>
          <cell r="Y4353"/>
          <cell r="Z4353"/>
          <cell r="AA4353"/>
          <cell r="AB4353"/>
        </row>
        <row r="4354">
          <cell r="A4354"/>
          <cell r="B4354"/>
          <cell r="C4354"/>
          <cell r="D4354"/>
          <cell r="E4354"/>
          <cell r="F4354"/>
          <cell r="G4354"/>
          <cell r="H4354"/>
          <cell r="I4354"/>
          <cell r="J4354"/>
          <cell r="K4354"/>
          <cell r="L4354"/>
          <cell r="M4354"/>
          <cell r="N4354"/>
          <cell r="O4354"/>
          <cell r="P4354"/>
          <cell r="Q4354"/>
          <cell r="R4354"/>
          <cell r="S4354"/>
          <cell r="T4354"/>
          <cell r="U4354"/>
          <cell r="V4354"/>
          <cell r="W4354"/>
          <cell r="X4354"/>
          <cell r="Y4354"/>
          <cell r="Z4354"/>
          <cell r="AA4354"/>
          <cell r="AB4354"/>
        </row>
        <row r="4355">
          <cell r="A4355"/>
          <cell r="B4355"/>
          <cell r="C4355"/>
          <cell r="D4355"/>
          <cell r="E4355"/>
          <cell r="F4355"/>
          <cell r="G4355"/>
          <cell r="H4355"/>
          <cell r="I4355"/>
          <cell r="J4355"/>
          <cell r="K4355"/>
          <cell r="L4355"/>
          <cell r="M4355"/>
          <cell r="N4355"/>
          <cell r="O4355"/>
          <cell r="P4355"/>
          <cell r="Q4355"/>
          <cell r="R4355"/>
          <cell r="S4355"/>
          <cell r="T4355"/>
          <cell r="U4355"/>
          <cell r="V4355"/>
          <cell r="W4355"/>
          <cell r="X4355"/>
          <cell r="Y4355"/>
          <cell r="Z4355"/>
          <cell r="AA4355"/>
          <cell r="AB4355"/>
        </row>
        <row r="4356">
          <cell r="A4356"/>
          <cell r="B4356"/>
          <cell r="C4356"/>
          <cell r="D4356"/>
          <cell r="E4356"/>
          <cell r="F4356"/>
          <cell r="G4356"/>
          <cell r="H4356"/>
          <cell r="I4356"/>
          <cell r="J4356"/>
          <cell r="K4356"/>
          <cell r="L4356"/>
          <cell r="M4356"/>
          <cell r="N4356"/>
          <cell r="O4356"/>
          <cell r="P4356"/>
          <cell r="Q4356"/>
          <cell r="R4356"/>
          <cell r="S4356"/>
          <cell r="T4356"/>
          <cell r="U4356"/>
          <cell r="V4356"/>
          <cell r="W4356"/>
          <cell r="X4356"/>
          <cell r="Y4356"/>
          <cell r="Z4356"/>
          <cell r="AA4356"/>
          <cell r="AB4356"/>
        </row>
        <row r="4357">
          <cell r="A4357"/>
          <cell r="B4357"/>
          <cell r="C4357"/>
          <cell r="D4357"/>
          <cell r="E4357"/>
          <cell r="F4357"/>
          <cell r="G4357"/>
          <cell r="H4357"/>
          <cell r="I4357"/>
          <cell r="J4357"/>
          <cell r="K4357"/>
          <cell r="L4357"/>
          <cell r="M4357"/>
          <cell r="N4357"/>
          <cell r="O4357"/>
          <cell r="P4357"/>
          <cell r="Q4357"/>
          <cell r="R4357"/>
          <cell r="S4357"/>
          <cell r="T4357"/>
          <cell r="U4357"/>
          <cell r="V4357"/>
          <cell r="W4357"/>
          <cell r="X4357"/>
          <cell r="Y4357"/>
          <cell r="Z4357"/>
          <cell r="AA4357"/>
          <cell r="AB4357"/>
        </row>
        <row r="4358">
          <cell r="A4358"/>
          <cell r="B4358"/>
          <cell r="C4358"/>
          <cell r="D4358"/>
          <cell r="E4358"/>
          <cell r="F4358"/>
          <cell r="G4358"/>
          <cell r="H4358"/>
          <cell r="I4358"/>
          <cell r="J4358"/>
          <cell r="K4358"/>
          <cell r="L4358"/>
          <cell r="M4358"/>
          <cell r="N4358"/>
          <cell r="O4358"/>
          <cell r="P4358"/>
          <cell r="Q4358"/>
          <cell r="R4358"/>
          <cell r="S4358"/>
          <cell r="T4358"/>
          <cell r="U4358"/>
          <cell r="V4358"/>
          <cell r="W4358"/>
          <cell r="X4358"/>
          <cell r="Y4358"/>
          <cell r="Z4358"/>
          <cell r="AA4358"/>
          <cell r="AB4358"/>
        </row>
        <row r="4359">
          <cell r="A4359"/>
          <cell r="B4359"/>
          <cell r="C4359"/>
          <cell r="D4359"/>
          <cell r="E4359"/>
          <cell r="F4359"/>
          <cell r="G4359"/>
          <cell r="H4359"/>
          <cell r="I4359"/>
          <cell r="J4359"/>
          <cell r="K4359"/>
          <cell r="L4359"/>
          <cell r="M4359"/>
          <cell r="N4359"/>
          <cell r="O4359"/>
          <cell r="P4359"/>
          <cell r="Q4359"/>
          <cell r="R4359"/>
          <cell r="S4359"/>
          <cell r="T4359"/>
          <cell r="U4359"/>
          <cell r="V4359"/>
          <cell r="W4359"/>
          <cell r="X4359"/>
          <cell r="Y4359"/>
          <cell r="Z4359"/>
          <cell r="AA4359"/>
          <cell r="AB4359"/>
        </row>
        <row r="4360">
          <cell r="A4360"/>
          <cell r="B4360"/>
          <cell r="C4360"/>
          <cell r="D4360"/>
          <cell r="E4360"/>
          <cell r="F4360"/>
          <cell r="G4360"/>
          <cell r="H4360"/>
          <cell r="I4360"/>
          <cell r="J4360"/>
          <cell r="K4360"/>
          <cell r="L4360"/>
          <cell r="M4360"/>
          <cell r="N4360"/>
          <cell r="O4360"/>
          <cell r="P4360"/>
          <cell r="Q4360"/>
          <cell r="R4360"/>
          <cell r="S4360"/>
          <cell r="T4360"/>
          <cell r="U4360"/>
          <cell r="V4360"/>
          <cell r="W4360"/>
          <cell r="X4360"/>
          <cell r="Y4360"/>
          <cell r="Z4360"/>
          <cell r="AA4360"/>
          <cell r="AB4360"/>
        </row>
        <row r="4361">
          <cell r="A4361"/>
          <cell r="B4361"/>
          <cell r="C4361"/>
          <cell r="D4361"/>
          <cell r="E4361"/>
          <cell r="F4361"/>
          <cell r="G4361"/>
          <cell r="H4361"/>
          <cell r="I4361"/>
          <cell r="J4361"/>
          <cell r="K4361"/>
          <cell r="L4361"/>
          <cell r="M4361"/>
          <cell r="N4361"/>
          <cell r="O4361"/>
          <cell r="P4361"/>
          <cell r="Q4361"/>
          <cell r="R4361"/>
          <cell r="S4361"/>
          <cell r="T4361"/>
          <cell r="U4361"/>
          <cell r="V4361"/>
          <cell r="W4361"/>
          <cell r="X4361"/>
          <cell r="Y4361"/>
          <cell r="Z4361"/>
          <cell r="AA4361"/>
          <cell r="AB4361"/>
        </row>
        <row r="4362">
          <cell r="A4362"/>
          <cell r="B4362"/>
          <cell r="C4362"/>
          <cell r="D4362"/>
          <cell r="E4362"/>
          <cell r="F4362"/>
          <cell r="G4362"/>
          <cell r="H4362"/>
          <cell r="I4362"/>
          <cell r="J4362"/>
          <cell r="K4362"/>
          <cell r="L4362"/>
          <cell r="M4362"/>
          <cell r="N4362"/>
          <cell r="O4362"/>
          <cell r="P4362"/>
          <cell r="Q4362"/>
          <cell r="R4362"/>
          <cell r="S4362"/>
          <cell r="T4362"/>
          <cell r="U4362"/>
          <cell r="V4362"/>
          <cell r="W4362"/>
          <cell r="X4362"/>
          <cell r="Y4362"/>
          <cell r="Z4362"/>
          <cell r="AA4362"/>
          <cell r="AB4362"/>
        </row>
        <row r="4363">
          <cell r="A4363"/>
          <cell r="B4363"/>
          <cell r="C4363"/>
          <cell r="D4363"/>
          <cell r="E4363"/>
          <cell r="F4363"/>
          <cell r="G4363"/>
          <cell r="H4363"/>
          <cell r="I4363"/>
          <cell r="J4363"/>
          <cell r="K4363"/>
          <cell r="L4363"/>
          <cell r="M4363"/>
          <cell r="N4363"/>
          <cell r="O4363"/>
          <cell r="P4363"/>
          <cell r="Q4363"/>
          <cell r="R4363"/>
          <cell r="S4363"/>
          <cell r="T4363"/>
          <cell r="U4363"/>
          <cell r="V4363"/>
          <cell r="W4363"/>
          <cell r="X4363"/>
          <cell r="Y4363"/>
          <cell r="Z4363"/>
          <cell r="AA4363"/>
          <cell r="AB4363"/>
        </row>
        <row r="4364">
          <cell r="A4364"/>
          <cell r="B4364"/>
          <cell r="C4364"/>
          <cell r="D4364"/>
          <cell r="E4364"/>
          <cell r="F4364"/>
          <cell r="G4364"/>
          <cell r="H4364"/>
          <cell r="I4364"/>
          <cell r="J4364"/>
          <cell r="K4364"/>
          <cell r="L4364"/>
          <cell r="M4364"/>
          <cell r="N4364"/>
          <cell r="O4364"/>
          <cell r="P4364"/>
          <cell r="Q4364"/>
          <cell r="R4364"/>
          <cell r="S4364"/>
          <cell r="T4364"/>
          <cell r="U4364"/>
          <cell r="V4364"/>
          <cell r="W4364"/>
          <cell r="X4364"/>
          <cell r="Y4364"/>
          <cell r="Z4364"/>
          <cell r="AA4364"/>
          <cell r="AB4364"/>
        </row>
        <row r="4365">
          <cell r="A4365"/>
          <cell r="B4365"/>
          <cell r="C4365"/>
          <cell r="D4365"/>
          <cell r="E4365"/>
          <cell r="F4365"/>
          <cell r="G4365"/>
          <cell r="H4365"/>
          <cell r="I4365"/>
          <cell r="J4365"/>
          <cell r="K4365"/>
          <cell r="L4365"/>
          <cell r="M4365"/>
          <cell r="N4365"/>
          <cell r="O4365"/>
          <cell r="P4365"/>
          <cell r="Q4365"/>
          <cell r="R4365"/>
          <cell r="S4365"/>
          <cell r="T4365"/>
          <cell r="U4365"/>
          <cell r="V4365"/>
          <cell r="W4365"/>
          <cell r="X4365"/>
          <cell r="Y4365"/>
          <cell r="Z4365"/>
          <cell r="AA4365"/>
          <cell r="AB4365"/>
        </row>
        <row r="4366">
          <cell r="A4366"/>
          <cell r="B4366"/>
          <cell r="C4366"/>
          <cell r="D4366"/>
          <cell r="E4366"/>
          <cell r="F4366"/>
          <cell r="G4366"/>
          <cell r="H4366"/>
          <cell r="I4366"/>
          <cell r="J4366"/>
          <cell r="K4366"/>
          <cell r="L4366"/>
          <cell r="M4366"/>
          <cell r="N4366"/>
          <cell r="O4366"/>
          <cell r="P4366"/>
          <cell r="Q4366"/>
          <cell r="R4366"/>
          <cell r="S4366"/>
          <cell r="T4366"/>
          <cell r="U4366"/>
          <cell r="V4366"/>
          <cell r="W4366"/>
          <cell r="X4366"/>
          <cell r="Y4366"/>
          <cell r="Z4366"/>
          <cell r="AA4366"/>
          <cell r="AB4366"/>
        </row>
        <row r="4367">
          <cell r="A4367"/>
          <cell r="B4367"/>
          <cell r="C4367"/>
          <cell r="D4367"/>
          <cell r="E4367"/>
          <cell r="F4367"/>
          <cell r="G4367"/>
          <cell r="H4367"/>
          <cell r="I4367"/>
          <cell r="J4367"/>
          <cell r="K4367"/>
          <cell r="L4367"/>
          <cell r="M4367"/>
          <cell r="N4367"/>
          <cell r="O4367"/>
          <cell r="P4367"/>
          <cell r="Q4367"/>
          <cell r="R4367"/>
          <cell r="S4367"/>
          <cell r="T4367"/>
          <cell r="U4367"/>
          <cell r="V4367"/>
          <cell r="W4367"/>
          <cell r="X4367"/>
          <cell r="Y4367"/>
          <cell r="Z4367"/>
          <cell r="AA4367"/>
          <cell r="AB4367"/>
        </row>
        <row r="4368">
          <cell r="A4368"/>
          <cell r="B4368"/>
          <cell r="C4368"/>
          <cell r="D4368"/>
          <cell r="E4368"/>
          <cell r="F4368"/>
          <cell r="G4368"/>
          <cell r="H4368"/>
          <cell r="I4368"/>
          <cell r="J4368"/>
          <cell r="K4368"/>
          <cell r="L4368"/>
          <cell r="M4368"/>
          <cell r="N4368"/>
          <cell r="O4368"/>
          <cell r="P4368"/>
          <cell r="Q4368"/>
          <cell r="R4368"/>
          <cell r="S4368"/>
          <cell r="T4368"/>
          <cell r="U4368"/>
          <cell r="V4368"/>
          <cell r="W4368"/>
          <cell r="X4368"/>
          <cell r="Y4368"/>
          <cell r="Z4368"/>
          <cell r="AA4368"/>
          <cell r="AB4368"/>
        </row>
        <row r="4369">
          <cell r="A4369"/>
          <cell r="B4369"/>
          <cell r="C4369"/>
          <cell r="D4369"/>
          <cell r="E4369"/>
          <cell r="F4369"/>
          <cell r="G4369"/>
          <cell r="H4369"/>
          <cell r="I4369"/>
          <cell r="J4369"/>
          <cell r="K4369"/>
          <cell r="L4369"/>
          <cell r="M4369"/>
          <cell r="N4369"/>
          <cell r="O4369"/>
          <cell r="P4369"/>
          <cell r="Q4369"/>
          <cell r="R4369"/>
          <cell r="S4369"/>
          <cell r="T4369"/>
          <cell r="U4369"/>
          <cell r="V4369"/>
          <cell r="W4369"/>
          <cell r="X4369"/>
          <cell r="Y4369"/>
          <cell r="Z4369"/>
          <cell r="AA4369"/>
          <cell r="AB4369"/>
        </row>
        <row r="4370">
          <cell r="A4370"/>
          <cell r="B4370"/>
          <cell r="C4370"/>
          <cell r="D4370"/>
          <cell r="E4370"/>
          <cell r="F4370"/>
          <cell r="G4370"/>
          <cell r="H4370"/>
          <cell r="I4370"/>
          <cell r="J4370"/>
          <cell r="K4370"/>
          <cell r="L4370"/>
          <cell r="M4370"/>
          <cell r="N4370"/>
          <cell r="O4370"/>
          <cell r="P4370"/>
          <cell r="Q4370"/>
          <cell r="R4370"/>
          <cell r="S4370"/>
          <cell r="T4370"/>
          <cell r="U4370"/>
          <cell r="V4370"/>
          <cell r="W4370"/>
          <cell r="X4370"/>
          <cell r="Y4370"/>
          <cell r="Z4370"/>
          <cell r="AA4370"/>
          <cell r="AB4370"/>
        </row>
        <row r="4371">
          <cell r="A4371"/>
          <cell r="B4371"/>
          <cell r="C4371"/>
          <cell r="D4371"/>
          <cell r="E4371"/>
          <cell r="F4371"/>
          <cell r="G4371"/>
          <cell r="H4371"/>
          <cell r="I4371"/>
          <cell r="J4371"/>
          <cell r="K4371"/>
          <cell r="L4371"/>
          <cell r="M4371"/>
          <cell r="N4371"/>
          <cell r="O4371"/>
          <cell r="P4371"/>
          <cell r="Q4371"/>
          <cell r="R4371"/>
          <cell r="S4371"/>
          <cell r="T4371"/>
          <cell r="U4371"/>
          <cell r="V4371"/>
          <cell r="W4371"/>
          <cell r="X4371"/>
          <cell r="Y4371"/>
          <cell r="Z4371"/>
          <cell r="AA4371"/>
          <cell r="AB4371"/>
        </row>
        <row r="4372">
          <cell r="A4372"/>
          <cell r="B4372"/>
          <cell r="C4372"/>
          <cell r="D4372"/>
          <cell r="E4372"/>
          <cell r="F4372"/>
          <cell r="G4372"/>
          <cell r="H4372"/>
          <cell r="I4372"/>
          <cell r="J4372"/>
          <cell r="K4372"/>
          <cell r="L4372"/>
          <cell r="M4372"/>
          <cell r="N4372"/>
          <cell r="O4372"/>
          <cell r="P4372"/>
          <cell r="Q4372"/>
          <cell r="R4372"/>
          <cell r="S4372"/>
          <cell r="T4372"/>
          <cell r="U4372"/>
          <cell r="V4372"/>
          <cell r="W4372"/>
          <cell r="X4372"/>
          <cell r="Y4372"/>
          <cell r="Z4372"/>
          <cell r="AA4372"/>
          <cell r="AB4372"/>
        </row>
        <row r="4373">
          <cell r="A4373"/>
          <cell r="B4373"/>
          <cell r="C4373"/>
          <cell r="D4373"/>
          <cell r="E4373"/>
          <cell r="F4373"/>
          <cell r="G4373"/>
          <cell r="H4373"/>
          <cell r="I4373"/>
          <cell r="J4373"/>
          <cell r="K4373"/>
          <cell r="L4373"/>
          <cell r="M4373"/>
          <cell r="N4373"/>
          <cell r="O4373"/>
          <cell r="P4373"/>
          <cell r="Q4373"/>
          <cell r="R4373"/>
          <cell r="S4373"/>
          <cell r="T4373"/>
          <cell r="U4373"/>
          <cell r="V4373"/>
          <cell r="W4373"/>
          <cell r="X4373"/>
          <cell r="Y4373"/>
          <cell r="Z4373"/>
          <cell r="AA4373"/>
          <cell r="AB4373"/>
        </row>
        <row r="4374">
          <cell r="A4374"/>
          <cell r="B4374"/>
          <cell r="C4374"/>
          <cell r="D4374"/>
          <cell r="E4374"/>
          <cell r="F4374"/>
          <cell r="G4374"/>
          <cell r="H4374"/>
          <cell r="I4374"/>
          <cell r="J4374"/>
          <cell r="K4374"/>
          <cell r="L4374"/>
          <cell r="M4374"/>
          <cell r="N4374"/>
          <cell r="O4374"/>
          <cell r="P4374"/>
          <cell r="Q4374"/>
          <cell r="R4374"/>
          <cell r="S4374"/>
          <cell r="T4374"/>
          <cell r="U4374"/>
          <cell r="V4374"/>
          <cell r="W4374"/>
          <cell r="X4374"/>
          <cell r="Y4374"/>
          <cell r="Z4374"/>
          <cell r="AA4374"/>
          <cell r="AB4374"/>
        </row>
        <row r="4375">
          <cell r="A4375"/>
          <cell r="B4375"/>
          <cell r="C4375"/>
          <cell r="D4375"/>
          <cell r="E4375"/>
          <cell r="F4375"/>
          <cell r="G4375"/>
          <cell r="H4375"/>
          <cell r="I4375"/>
          <cell r="J4375"/>
          <cell r="K4375"/>
          <cell r="L4375"/>
          <cell r="M4375"/>
          <cell r="N4375"/>
          <cell r="O4375"/>
          <cell r="P4375"/>
          <cell r="Q4375"/>
          <cell r="R4375"/>
          <cell r="S4375"/>
          <cell r="T4375"/>
          <cell r="U4375"/>
          <cell r="V4375"/>
          <cell r="W4375"/>
          <cell r="X4375"/>
          <cell r="Y4375"/>
          <cell r="Z4375"/>
          <cell r="AA4375"/>
          <cell r="AB4375"/>
        </row>
        <row r="4376">
          <cell r="A4376"/>
          <cell r="B4376"/>
          <cell r="C4376"/>
          <cell r="D4376"/>
          <cell r="E4376"/>
          <cell r="F4376"/>
          <cell r="G4376"/>
          <cell r="H4376"/>
          <cell r="I4376"/>
          <cell r="J4376"/>
          <cell r="K4376"/>
          <cell r="L4376"/>
          <cell r="M4376"/>
          <cell r="N4376"/>
          <cell r="O4376"/>
          <cell r="P4376"/>
          <cell r="Q4376"/>
          <cell r="R4376"/>
          <cell r="S4376"/>
          <cell r="T4376"/>
          <cell r="U4376"/>
          <cell r="V4376"/>
          <cell r="W4376"/>
          <cell r="X4376"/>
          <cell r="Y4376"/>
          <cell r="Z4376"/>
          <cell r="AA4376"/>
          <cell r="AB4376"/>
        </row>
        <row r="4377">
          <cell r="A4377"/>
          <cell r="B4377"/>
          <cell r="C4377"/>
          <cell r="D4377"/>
          <cell r="E4377"/>
          <cell r="F4377"/>
          <cell r="G4377"/>
          <cell r="H4377"/>
          <cell r="I4377"/>
          <cell r="J4377"/>
          <cell r="K4377"/>
          <cell r="L4377"/>
          <cell r="M4377"/>
          <cell r="N4377"/>
          <cell r="O4377"/>
          <cell r="P4377"/>
          <cell r="Q4377"/>
          <cell r="R4377"/>
          <cell r="S4377"/>
          <cell r="T4377"/>
          <cell r="U4377"/>
          <cell r="V4377"/>
          <cell r="W4377"/>
          <cell r="X4377"/>
          <cell r="Y4377"/>
          <cell r="Z4377"/>
          <cell r="AA4377"/>
          <cell r="AB4377"/>
        </row>
        <row r="4378">
          <cell r="A4378"/>
          <cell r="B4378"/>
          <cell r="C4378"/>
          <cell r="D4378"/>
          <cell r="E4378"/>
          <cell r="F4378"/>
          <cell r="G4378"/>
          <cell r="H4378"/>
          <cell r="I4378"/>
          <cell r="J4378"/>
          <cell r="K4378"/>
          <cell r="L4378"/>
          <cell r="M4378"/>
          <cell r="N4378"/>
          <cell r="O4378"/>
          <cell r="P4378"/>
          <cell r="Q4378"/>
          <cell r="R4378"/>
          <cell r="S4378"/>
          <cell r="T4378"/>
          <cell r="U4378"/>
          <cell r="V4378"/>
          <cell r="W4378"/>
          <cell r="X4378"/>
          <cell r="Y4378"/>
          <cell r="Z4378"/>
          <cell r="AA4378"/>
          <cell r="AB4378"/>
        </row>
        <row r="4379">
          <cell r="A4379"/>
          <cell r="B4379"/>
          <cell r="C4379"/>
          <cell r="D4379"/>
          <cell r="E4379"/>
          <cell r="F4379"/>
          <cell r="G4379"/>
          <cell r="H4379"/>
          <cell r="I4379"/>
          <cell r="J4379"/>
          <cell r="K4379"/>
          <cell r="L4379"/>
          <cell r="M4379"/>
          <cell r="N4379"/>
          <cell r="O4379"/>
          <cell r="P4379"/>
          <cell r="Q4379"/>
          <cell r="R4379"/>
          <cell r="S4379"/>
          <cell r="T4379"/>
          <cell r="U4379"/>
          <cell r="V4379"/>
          <cell r="W4379"/>
          <cell r="X4379"/>
          <cell r="Y4379"/>
          <cell r="Z4379"/>
          <cell r="AA4379"/>
          <cell r="AB4379"/>
        </row>
        <row r="4380">
          <cell r="A4380"/>
          <cell r="B4380"/>
          <cell r="C4380"/>
          <cell r="D4380"/>
          <cell r="E4380"/>
          <cell r="F4380"/>
          <cell r="G4380"/>
          <cell r="H4380"/>
          <cell r="I4380"/>
          <cell r="J4380"/>
          <cell r="K4380"/>
          <cell r="L4380"/>
          <cell r="M4380"/>
          <cell r="N4380"/>
          <cell r="O4380"/>
          <cell r="P4380"/>
          <cell r="Q4380"/>
          <cell r="R4380"/>
          <cell r="S4380"/>
          <cell r="T4380"/>
          <cell r="U4380"/>
          <cell r="V4380"/>
          <cell r="W4380"/>
          <cell r="X4380"/>
          <cell r="Y4380"/>
          <cell r="Z4380"/>
          <cell r="AA4380"/>
          <cell r="AB4380"/>
        </row>
        <row r="4381">
          <cell r="A4381"/>
          <cell r="B4381"/>
          <cell r="C4381"/>
          <cell r="D4381"/>
          <cell r="E4381"/>
          <cell r="F4381"/>
          <cell r="G4381"/>
          <cell r="H4381"/>
          <cell r="I4381"/>
          <cell r="J4381"/>
          <cell r="K4381"/>
          <cell r="L4381"/>
          <cell r="M4381"/>
          <cell r="N4381"/>
          <cell r="O4381"/>
          <cell r="P4381"/>
          <cell r="Q4381"/>
          <cell r="R4381"/>
          <cell r="S4381"/>
          <cell r="T4381"/>
          <cell r="U4381"/>
          <cell r="V4381"/>
          <cell r="W4381"/>
          <cell r="X4381"/>
          <cell r="Y4381"/>
          <cell r="Z4381"/>
          <cell r="AA4381"/>
          <cell r="AB4381"/>
        </row>
        <row r="4382">
          <cell r="A4382"/>
          <cell r="B4382"/>
          <cell r="C4382"/>
          <cell r="D4382"/>
          <cell r="E4382"/>
          <cell r="F4382"/>
          <cell r="G4382"/>
          <cell r="H4382"/>
          <cell r="I4382"/>
          <cell r="J4382"/>
          <cell r="K4382"/>
          <cell r="L4382"/>
          <cell r="M4382"/>
          <cell r="N4382"/>
          <cell r="O4382"/>
          <cell r="P4382"/>
          <cell r="Q4382"/>
          <cell r="R4382"/>
          <cell r="S4382"/>
          <cell r="T4382"/>
          <cell r="U4382"/>
          <cell r="V4382"/>
          <cell r="W4382"/>
          <cell r="X4382"/>
          <cell r="Y4382"/>
          <cell r="Z4382"/>
          <cell r="AA4382"/>
          <cell r="AB4382"/>
        </row>
        <row r="4383">
          <cell r="A4383"/>
          <cell r="B4383"/>
          <cell r="C4383"/>
          <cell r="D4383"/>
          <cell r="E4383"/>
          <cell r="F4383"/>
          <cell r="G4383"/>
          <cell r="H4383"/>
          <cell r="I4383"/>
          <cell r="J4383"/>
          <cell r="K4383"/>
          <cell r="L4383"/>
          <cell r="M4383"/>
          <cell r="N4383"/>
          <cell r="O4383"/>
          <cell r="P4383"/>
          <cell r="Q4383"/>
          <cell r="R4383"/>
          <cell r="S4383"/>
          <cell r="T4383"/>
          <cell r="U4383"/>
          <cell r="V4383"/>
          <cell r="W4383"/>
          <cell r="X4383"/>
          <cell r="Y4383"/>
          <cell r="Z4383"/>
          <cell r="AA4383"/>
          <cell r="AB4383"/>
        </row>
        <row r="4384">
          <cell r="A4384"/>
          <cell r="B4384"/>
          <cell r="C4384"/>
          <cell r="D4384"/>
          <cell r="E4384"/>
          <cell r="F4384"/>
          <cell r="G4384"/>
          <cell r="H4384"/>
          <cell r="I4384"/>
          <cell r="J4384"/>
          <cell r="K4384"/>
          <cell r="L4384"/>
          <cell r="M4384"/>
          <cell r="N4384"/>
          <cell r="O4384"/>
          <cell r="P4384"/>
          <cell r="Q4384"/>
          <cell r="R4384"/>
          <cell r="S4384"/>
          <cell r="T4384"/>
          <cell r="U4384"/>
          <cell r="V4384"/>
          <cell r="W4384"/>
          <cell r="X4384"/>
          <cell r="Y4384"/>
          <cell r="Z4384"/>
          <cell r="AA4384"/>
          <cell r="AB4384"/>
        </row>
        <row r="4385">
          <cell r="A4385"/>
          <cell r="B4385"/>
          <cell r="C4385"/>
          <cell r="D4385"/>
          <cell r="E4385"/>
          <cell r="F4385"/>
          <cell r="G4385"/>
          <cell r="H4385"/>
          <cell r="I4385"/>
          <cell r="J4385"/>
          <cell r="K4385"/>
          <cell r="L4385"/>
          <cell r="M4385"/>
          <cell r="N4385"/>
          <cell r="O4385"/>
          <cell r="P4385"/>
          <cell r="Q4385"/>
          <cell r="R4385"/>
          <cell r="S4385"/>
          <cell r="T4385"/>
          <cell r="U4385"/>
          <cell r="V4385"/>
          <cell r="W4385"/>
          <cell r="X4385"/>
          <cell r="Y4385"/>
          <cell r="Z4385"/>
          <cell r="AA4385"/>
          <cell r="AB4385"/>
        </row>
        <row r="4386">
          <cell r="A4386"/>
          <cell r="B4386"/>
          <cell r="C4386"/>
          <cell r="D4386"/>
          <cell r="E4386"/>
          <cell r="F4386"/>
          <cell r="G4386"/>
          <cell r="H4386"/>
          <cell r="I4386"/>
          <cell r="J4386"/>
          <cell r="K4386"/>
          <cell r="L4386"/>
          <cell r="M4386"/>
          <cell r="N4386"/>
          <cell r="O4386"/>
          <cell r="P4386"/>
          <cell r="Q4386"/>
          <cell r="R4386"/>
          <cell r="S4386"/>
          <cell r="T4386"/>
          <cell r="U4386"/>
          <cell r="V4386"/>
          <cell r="W4386"/>
          <cell r="X4386"/>
          <cell r="Y4386"/>
          <cell r="Z4386"/>
          <cell r="AA4386"/>
          <cell r="AB4386"/>
        </row>
        <row r="4387">
          <cell r="A4387"/>
          <cell r="B4387"/>
          <cell r="C4387"/>
          <cell r="D4387"/>
          <cell r="E4387"/>
          <cell r="F4387"/>
          <cell r="G4387"/>
          <cell r="H4387"/>
          <cell r="I4387"/>
          <cell r="J4387"/>
          <cell r="K4387"/>
          <cell r="L4387"/>
          <cell r="M4387"/>
          <cell r="N4387"/>
          <cell r="O4387"/>
          <cell r="P4387"/>
          <cell r="Q4387"/>
          <cell r="R4387"/>
          <cell r="S4387"/>
          <cell r="T4387"/>
          <cell r="U4387"/>
          <cell r="V4387"/>
          <cell r="W4387"/>
          <cell r="X4387"/>
          <cell r="Y4387"/>
          <cell r="Z4387"/>
          <cell r="AA4387"/>
          <cell r="AB4387"/>
        </row>
        <row r="4388">
          <cell r="A4388"/>
          <cell r="B4388"/>
          <cell r="C4388"/>
          <cell r="D4388"/>
          <cell r="E4388"/>
          <cell r="F4388"/>
          <cell r="G4388"/>
          <cell r="H4388"/>
          <cell r="I4388"/>
          <cell r="J4388"/>
          <cell r="K4388"/>
          <cell r="L4388"/>
          <cell r="M4388"/>
          <cell r="N4388"/>
          <cell r="O4388"/>
          <cell r="P4388"/>
          <cell r="Q4388"/>
          <cell r="R4388"/>
          <cell r="S4388"/>
          <cell r="T4388"/>
          <cell r="U4388"/>
          <cell r="V4388"/>
          <cell r="W4388"/>
          <cell r="X4388"/>
          <cell r="Y4388"/>
          <cell r="Z4388"/>
          <cell r="AA4388"/>
          <cell r="AB4388"/>
        </row>
        <row r="4389">
          <cell r="A4389"/>
          <cell r="B4389"/>
          <cell r="C4389"/>
          <cell r="D4389"/>
          <cell r="E4389"/>
          <cell r="F4389"/>
          <cell r="G4389"/>
          <cell r="H4389"/>
          <cell r="I4389"/>
          <cell r="J4389"/>
          <cell r="K4389"/>
          <cell r="L4389"/>
          <cell r="M4389"/>
          <cell r="N4389"/>
          <cell r="O4389"/>
          <cell r="P4389"/>
          <cell r="Q4389"/>
          <cell r="R4389"/>
          <cell r="S4389"/>
          <cell r="T4389"/>
          <cell r="U4389"/>
          <cell r="V4389"/>
          <cell r="W4389"/>
          <cell r="X4389"/>
          <cell r="Y4389"/>
          <cell r="Z4389"/>
          <cell r="AA4389"/>
          <cell r="AB4389"/>
        </row>
        <row r="4390">
          <cell r="A4390"/>
          <cell r="B4390"/>
          <cell r="C4390"/>
          <cell r="D4390"/>
          <cell r="E4390"/>
          <cell r="F4390"/>
          <cell r="G4390"/>
          <cell r="H4390"/>
          <cell r="I4390"/>
          <cell r="J4390"/>
          <cell r="K4390"/>
          <cell r="L4390"/>
          <cell r="M4390"/>
          <cell r="N4390"/>
          <cell r="O4390"/>
          <cell r="P4390"/>
          <cell r="Q4390"/>
          <cell r="R4390"/>
          <cell r="S4390"/>
          <cell r="T4390"/>
          <cell r="U4390"/>
          <cell r="V4390"/>
          <cell r="W4390"/>
          <cell r="X4390"/>
          <cell r="Y4390"/>
          <cell r="Z4390"/>
          <cell r="AA4390"/>
          <cell r="AB4390"/>
        </row>
        <row r="4391">
          <cell r="A4391"/>
          <cell r="B4391"/>
          <cell r="C4391"/>
          <cell r="D4391"/>
          <cell r="E4391"/>
          <cell r="F4391"/>
          <cell r="G4391"/>
          <cell r="H4391"/>
          <cell r="I4391"/>
          <cell r="J4391"/>
          <cell r="K4391"/>
          <cell r="L4391"/>
          <cell r="M4391"/>
          <cell r="N4391"/>
          <cell r="O4391"/>
          <cell r="P4391"/>
          <cell r="Q4391"/>
          <cell r="R4391"/>
          <cell r="S4391"/>
          <cell r="T4391"/>
          <cell r="U4391"/>
          <cell r="V4391"/>
          <cell r="W4391"/>
          <cell r="X4391"/>
          <cell r="Y4391"/>
          <cell r="Z4391"/>
          <cell r="AA4391"/>
          <cell r="AB4391"/>
        </row>
        <row r="4392">
          <cell r="A4392"/>
          <cell r="B4392"/>
          <cell r="C4392"/>
          <cell r="D4392"/>
          <cell r="E4392"/>
          <cell r="F4392"/>
          <cell r="G4392"/>
          <cell r="H4392"/>
          <cell r="I4392"/>
          <cell r="J4392"/>
          <cell r="K4392"/>
          <cell r="L4392"/>
          <cell r="M4392"/>
          <cell r="N4392"/>
          <cell r="O4392"/>
          <cell r="P4392"/>
          <cell r="Q4392"/>
          <cell r="R4392"/>
          <cell r="S4392"/>
          <cell r="T4392"/>
          <cell r="U4392"/>
          <cell r="V4392"/>
          <cell r="W4392"/>
          <cell r="X4392"/>
          <cell r="Y4392"/>
          <cell r="Z4392"/>
          <cell r="AA4392"/>
          <cell r="AB4392"/>
        </row>
        <row r="4393">
          <cell r="A4393"/>
          <cell r="B4393"/>
          <cell r="C4393"/>
          <cell r="D4393"/>
          <cell r="E4393"/>
          <cell r="F4393"/>
          <cell r="G4393"/>
          <cell r="H4393"/>
          <cell r="I4393"/>
          <cell r="J4393"/>
          <cell r="K4393"/>
          <cell r="L4393"/>
          <cell r="M4393"/>
          <cell r="N4393"/>
          <cell r="O4393"/>
          <cell r="P4393"/>
          <cell r="Q4393"/>
          <cell r="R4393"/>
          <cell r="S4393"/>
          <cell r="T4393"/>
          <cell r="U4393"/>
          <cell r="V4393"/>
          <cell r="W4393"/>
          <cell r="X4393"/>
          <cell r="Y4393"/>
          <cell r="Z4393"/>
          <cell r="AA4393"/>
          <cell r="AB4393"/>
        </row>
        <row r="4394">
          <cell r="A4394"/>
          <cell r="B4394"/>
          <cell r="C4394"/>
          <cell r="D4394"/>
          <cell r="E4394"/>
          <cell r="F4394"/>
          <cell r="G4394"/>
          <cell r="H4394"/>
          <cell r="I4394"/>
          <cell r="J4394"/>
          <cell r="K4394"/>
          <cell r="L4394"/>
          <cell r="M4394"/>
          <cell r="N4394"/>
          <cell r="O4394"/>
          <cell r="P4394"/>
          <cell r="Q4394"/>
          <cell r="R4394"/>
          <cell r="S4394"/>
          <cell r="T4394"/>
          <cell r="U4394"/>
          <cell r="V4394"/>
          <cell r="W4394"/>
          <cell r="X4394"/>
          <cell r="Y4394"/>
          <cell r="Z4394"/>
          <cell r="AA4394"/>
          <cell r="AB4394"/>
        </row>
        <row r="4395">
          <cell r="A4395"/>
          <cell r="B4395"/>
          <cell r="C4395"/>
          <cell r="D4395"/>
          <cell r="E4395"/>
          <cell r="F4395"/>
          <cell r="G4395"/>
          <cell r="H4395"/>
          <cell r="I4395"/>
          <cell r="J4395"/>
          <cell r="K4395"/>
          <cell r="L4395"/>
          <cell r="M4395"/>
          <cell r="N4395"/>
          <cell r="O4395"/>
          <cell r="P4395"/>
          <cell r="Q4395"/>
          <cell r="R4395"/>
          <cell r="S4395"/>
          <cell r="T4395"/>
          <cell r="U4395"/>
          <cell r="V4395"/>
          <cell r="W4395"/>
          <cell r="X4395"/>
          <cell r="Y4395"/>
          <cell r="Z4395"/>
          <cell r="AA4395"/>
          <cell r="AB4395"/>
        </row>
        <row r="4396">
          <cell r="A4396"/>
          <cell r="B4396"/>
          <cell r="C4396"/>
          <cell r="D4396"/>
          <cell r="E4396"/>
          <cell r="F4396"/>
          <cell r="G4396"/>
          <cell r="H4396"/>
          <cell r="I4396"/>
          <cell r="J4396"/>
          <cell r="K4396"/>
          <cell r="L4396"/>
          <cell r="M4396"/>
          <cell r="N4396"/>
          <cell r="O4396"/>
          <cell r="P4396"/>
          <cell r="Q4396"/>
          <cell r="R4396"/>
          <cell r="S4396"/>
          <cell r="T4396"/>
          <cell r="U4396"/>
          <cell r="V4396"/>
          <cell r="W4396"/>
          <cell r="X4396"/>
          <cell r="Y4396"/>
          <cell r="Z4396"/>
          <cell r="AA4396"/>
          <cell r="AB4396"/>
        </row>
        <row r="4397">
          <cell r="A4397"/>
          <cell r="B4397"/>
          <cell r="C4397"/>
          <cell r="D4397"/>
          <cell r="E4397"/>
          <cell r="F4397"/>
          <cell r="G4397"/>
          <cell r="H4397"/>
          <cell r="I4397"/>
          <cell r="J4397"/>
          <cell r="K4397"/>
          <cell r="L4397"/>
          <cell r="M4397"/>
          <cell r="N4397"/>
          <cell r="O4397"/>
          <cell r="P4397"/>
          <cell r="Q4397"/>
          <cell r="R4397"/>
          <cell r="S4397"/>
          <cell r="T4397"/>
          <cell r="U4397"/>
          <cell r="V4397"/>
          <cell r="W4397"/>
          <cell r="X4397"/>
          <cell r="Y4397"/>
          <cell r="Z4397"/>
          <cell r="AA4397"/>
          <cell r="AB4397"/>
        </row>
        <row r="4398">
          <cell r="A4398"/>
          <cell r="B4398"/>
          <cell r="C4398"/>
          <cell r="D4398"/>
          <cell r="E4398"/>
          <cell r="F4398"/>
          <cell r="G4398"/>
          <cell r="H4398"/>
          <cell r="I4398"/>
          <cell r="J4398"/>
          <cell r="K4398"/>
          <cell r="L4398"/>
          <cell r="M4398"/>
          <cell r="N4398"/>
          <cell r="O4398"/>
          <cell r="P4398"/>
          <cell r="Q4398"/>
          <cell r="R4398"/>
          <cell r="S4398"/>
          <cell r="T4398"/>
          <cell r="U4398"/>
          <cell r="V4398"/>
          <cell r="W4398"/>
          <cell r="X4398"/>
          <cell r="Y4398"/>
          <cell r="Z4398"/>
          <cell r="AA4398"/>
          <cell r="AB4398"/>
        </row>
        <row r="4399">
          <cell r="A4399"/>
          <cell r="B4399"/>
          <cell r="C4399"/>
          <cell r="D4399"/>
          <cell r="E4399"/>
          <cell r="F4399"/>
          <cell r="G4399"/>
          <cell r="H4399"/>
          <cell r="I4399"/>
          <cell r="J4399"/>
          <cell r="K4399"/>
          <cell r="L4399"/>
          <cell r="M4399"/>
          <cell r="N4399"/>
          <cell r="O4399"/>
          <cell r="P4399"/>
          <cell r="Q4399"/>
          <cell r="R4399"/>
          <cell r="S4399"/>
          <cell r="T4399"/>
          <cell r="U4399"/>
          <cell r="V4399"/>
          <cell r="W4399"/>
          <cell r="X4399"/>
          <cell r="Y4399"/>
          <cell r="Z4399"/>
          <cell r="AA4399"/>
          <cell r="AB4399"/>
        </row>
        <row r="4400">
          <cell r="A4400"/>
          <cell r="B4400"/>
          <cell r="C4400"/>
          <cell r="D4400"/>
          <cell r="E4400"/>
          <cell r="F4400"/>
          <cell r="G4400"/>
          <cell r="H4400"/>
          <cell r="I4400"/>
          <cell r="J4400"/>
          <cell r="K4400"/>
          <cell r="L4400"/>
          <cell r="M4400"/>
          <cell r="N4400"/>
          <cell r="O4400"/>
          <cell r="P4400"/>
          <cell r="Q4400"/>
          <cell r="R4400"/>
          <cell r="S4400"/>
          <cell r="T4400"/>
          <cell r="U4400"/>
          <cell r="V4400"/>
          <cell r="W4400"/>
          <cell r="X4400"/>
          <cell r="Y4400"/>
          <cell r="Z4400"/>
          <cell r="AA4400"/>
          <cell r="AB4400"/>
        </row>
        <row r="4401">
          <cell r="A4401"/>
          <cell r="B4401"/>
          <cell r="C4401"/>
          <cell r="D4401"/>
          <cell r="E4401"/>
          <cell r="F4401"/>
          <cell r="G4401"/>
          <cell r="H4401"/>
          <cell r="I4401"/>
          <cell r="J4401"/>
          <cell r="K4401"/>
          <cell r="L4401"/>
          <cell r="M4401"/>
          <cell r="N4401"/>
          <cell r="O4401"/>
          <cell r="P4401"/>
          <cell r="Q4401"/>
          <cell r="R4401"/>
          <cell r="S4401"/>
          <cell r="T4401"/>
          <cell r="U4401"/>
          <cell r="V4401"/>
          <cell r="W4401"/>
          <cell r="X4401"/>
          <cell r="Y4401"/>
          <cell r="Z4401"/>
          <cell r="AA4401"/>
          <cell r="AB4401"/>
        </row>
        <row r="4402">
          <cell r="A4402"/>
          <cell r="B4402"/>
          <cell r="C4402"/>
          <cell r="D4402"/>
          <cell r="E4402"/>
          <cell r="F4402"/>
          <cell r="G4402"/>
          <cell r="H4402"/>
          <cell r="I4402"/>
          <cell r="J4402"/>
          <cell r="K4402"/>
          <cell r="L4402"/>
          <cell r="M4402"/>
          <cell r="N4402"/>
          <cell r="O4402"/>
          <cell r="P4402"/>
          <cell r="Q4402"/>
          <cell r="R4402"/>
          <cell r="S4402"/>
          <cell r="T4402"/>
          <cell r="U4402"/>
          <cell r="V4402"/>
          <cell r="W4402"/>
          <cell r="X4402"/>
          <cell r="Y4402"/>
          <cell r="Z4402"/>
          <cell r="AA4402"/>
          <cell r="AB4402"/>
        </row>
        <row r="4403">
          <cell r="A4403"/>
          <cell r="B4403"/>
          <cell r="C4403"/>
          <cell r="D4403"/>
          <cell r="E4403"/>
          <cell r="F4403"/>
          <cell r="G4403"/>
          <cell r="H4403"/>
          <cell r="I4403"/>
          <cell r="J4403"/>
          <cell r="K4403"/>
          <cell r="L4403"/>
          <cell r="M4403"/>
          <cell r="N4403"/>
          <cell r="O4403"/>
          <cell r="P4403"/>
          <cell r="Q4403"/>
          <cell r="R4403"/>
          <cell r="S4403"/>
          <cell r="T4403"/>
          <cell r="U4403"/>
          <cell r="V4403"/>
          <cell r="W4403"/>
          <cell r="X4403"/>
          <cell r="Y4403"/>
          <cell r="Z4403"/>
          <cell r="AA4403"/>
          <cell r="AB4403"/>
        </row>
        <row r="4404">
          <cell r="A4404"/>
          <cell r="B4404"/>
          <cell r="C4404"/>
          <cell r="D4404"/>
          <cell r="E4404"/>
          <cell r="F4404"/>
          <cell r="G4404"/>
          <cell r="H4404"/>
          <cell r="I4404"/>
          <cell r="J4404"/>
          <cell r="K4404"/>
          <cell r="L4404"/>
          <cell r="M4404"/>
          <cell r="N4404"/>
          <cell r="O4404"/>
          <cell r="P4404"/>
          <cell r="Q4404"/>
          <cell r="R4404"/>
          <cell r="S4404"/>
          <cell r="T4404"/>
          <cell r="U4404"/>
          <cell r="V4404"/>
          <cell r="W4404"/>
          <cell r="X4404"/>
          <cell r="Y4404"/>
          <cell r="Z4404"/>
          <cell r="AA4404"/>
          <cell r="AB4404"/>
        </row>
        <row r="4405">
          <cell r="A4405"/>
          <cell r="B4405"/>
          <cell r="C4405"/>
          <cell r="D4405"/>
          <cell r="E4405"/>
          <cell r="F4405"/>
          <cell r="G4405"/>
          <cell r="H4405"/>
          <cell r="I4405"/>
          <cell r="J4405"/>
          <cell r="K4405"/>
          <cell r="L4405"/>
          <cell r="M4405"/>
          <cell r="N4405"/>
          <cell r="O4405"/>
          <cell r="P4405"/>
          <cell r="Q4405"/>
          <cell r="R4405"/>
          <cell r="S4405"/>
          <cell r="T4405"/>
          <cell r="U4405"/>
          <cell r="V4405"/>
          <cell r="W4405"/>
          <cell r="X4405"/>
          <cell r="Y4405"/>
          <cell r="Z4405"/>
          <cell r="AA4405"/>
          <cell r="AB4405"/>
        </row>
        <row r="4406">
          <cell r="A4406"/>
          <cell r="B4406"/>
          <cell r="C4406"/>
          <cell r="D4406"/>
          <cell r="E4406"/>
          <cell r="F4406"/>
          <cell r="G4406"/>
          <cell r="H4406"/>
          <cell r="I4406"/>
          <cell r="J4406"/>
          <cell r="K4406"/>
          <cell r="L4406"/>
          <cell r="M4406"/>
          <cell r="N4406"/>
          <cell r="O4406"/>
          <cell r="P4406"/>
          <cell r="Q4406"/>
          <cell r="R4406"/>
          <cell r="S4406"/>
          <cell r="T4406"/>
          <cell r="U4406"/>
          <cell r="V4406"/>
          <cell r="W4406"/>
          <cell r="X4406"/>
          <cell r="Y4406"/>
          <cell r="Z4406"/>
          <cell r="AA4406"/>
          <cell r="AB4406"/>
        </row>
        <row r="4407">
          <cell r="A4407"/>
          <cell r="B4407"/>
          <cell r="C4407"/>
          <cell r="D4407"/>
          <cell r="E4407"/>
          <cell r="F4407"/>
          <cell r="G4407"/>
          <cell r="H4407"/>
          <cell r="I4407"/>
          <cell r="J4407"/>
          <cell r="K4407"/>
          <cell r="L4407"/>
          <cell r="M4407"/>
          <cell r="N4407"/>
          <cell r="O4407"/>
          <cell r="P4407"/>
          <cell r="Q4407"/>
          <cell r="R4407"/>
          <cell r="S4407"/>
          <cell r="T4407"/>
          <cell r="U4407"/>
          <cell r="V4407"/>
          <cell r="W4407"/>
          <cell r="X4407"/>
          <cell r="Y4407"/>
          <cell r="Z4407"/>
          <cell r="AA4407"/>
          <cell r="AB4407"/>
        </row>
        <row r="4408">
          <cell r="A4408"/>
          <cell r="B4408"/>
          <cell r="C4408"/>
          <cell r="D4408"/>
          <cell r="E4408"/>
          <cell r="F4408"/>
          <cell r="G4408"/>
          <cell r="H4408"/>
          <cell r="I4408"/>
          <cell r="J4408"/>
          <cell r="K4408"/>
          <cell r="L4408"/>
          <cell r="M4408"/>
          <cell r="N4408"/>
          <cell r="O4408"/>
          <cell r="P4408"/>
          <cell r="Q4408"/>
          <cell r="R4408"/>
          <cell r="S4408"/>
          <cell r="T4408"/>
          <cell r="U4408"/>
          <cell r="V4408"/>
          <cell r="W4408"/>
          <cell r="X4408"/>
          <cell r="Y4408"/>
          <cell r="Z4408"/>
          <cell r="AA4408"/>
          <cell r="AB4408"/>
        </row>
        <row r="4409">
          <cell r="A4409"/>
          <cell r="B4409"/>
          <cell r="C4409"/>
          <cell r="D4409"/>
          <cell r="E4409"/>
          <cell r="F4409"/>
          <cell r="G4409"/>
          <cell r="H4409"/>
          <cell r="I4409"/>
          <cell r="J4409"/>
          <cell r="K4409"/>
          <cell r="L4409"/>
          <cell r="M4409"/>
          <cell r="N4409"/>
          <cell r="O4409"/>
          <cell r="P4409"/>
          <cell r="Q4409"/>
          <cell r="R4409"/>
          <cell r="S4409"/>
          <cell r="T4409"/>
          <cell r="U4409"/>
          <cell r="V4409"/>
          <cell r="W4409"/>
          <cell r="X4409"/>
          <cell r="Y4409"/>
          <cell r="Z4409"/>
          <cell r="AA4409"/>
          <cell r="AB4409"/>
        </row>
        <row r="4410">
          <cell r="A4410"/>
          <cell r="B4410"/>
          <cell r="C4410"/>
          <cell r="D4410"/>
          <cell r="E4410"/>
          <cell r="F4410"/>
          <cell r="G4410"/>
          <cell r="H4410"/>
          <cell r="I4410"/>
          <cell r="J4410"/>
          <cell r="K4410"/>
          <cell r="L4410"/>
          <cell r="M4410"/>
          <cell r="N4410"/>
          <cell r="O4410"/>
          <cell r="P4410"/>
          <cell r="Q4410"/>
          <cell r="R4410"/>
          <cell r="S4410"/>
          <cell r="T4410"/>
          <cell r="U4410"/>
          <cell r="V4410"/>
          <cell r="W4410"/>
          <cell r="X4410"/>
          <cell r="Y4410"/>
          <cell r="Z4410"/>
          <cell r="AA4410"/>
          <cell r="AB4410"/>
        </row>
        <row r="4411">
          <cell r="A4411"/>
          <cell r="B4411"/>
          <cell r="C4411"/>
          <cell r="D4411"/>
          <cell r="E4411"/>
          <cell r="F4411"/>
          <cell r="G4411"/>
          <cell r="H4411"/>
          <cell r="I4411"/>
          <cell r="J4411"/>
          <cell r="K4411"/>
          <cell r="L4411"/>
          <cell r="M4411"/>
          <cell r="N4411"/>
          <cell r="O4411"/>
          <cell r="P4411"/>
          <cell r="Q4411"/>
          <cell r="R4411"/>
          <cell r="S4411"/>
          <cell r="T4411"/>
          <cell r="U4411"/>
          <cell r="V4411"/>
          <cell r="W4411"/>
          <cell r="X4411"/>
          <cell r="Y4411"/>
          <cell r="Z4411"/>
          <cell r="AA4411"/>
          <cell r="AB4411"/>
        </row>
        <row r="4412">
          <cell r="A4412"/>
          <cell r="B4412"/>
          <cell r="C4412"/>
          <cell r="D4412"/>
          <cell r="E4412"/>
          <cell r="F4412"/>
          <cell r="G4412"/>
          <cell r="H4412"/>
          <cell r="I4412"/>
          <cell r="J4412"/>
          <cell r="K4412"/>
          <cell r="L4412"/>
          <cell r="M4412"/>
          <cell r="N4412"/>
          <cell r="O4412"/>
          <cell r="P4412"/>
          <cell r="Q4412"/>
          <cell r="R4412"/>
          <cell r="S4412"/>
          <cell r="T4412"/>
          <cell r="U4412"/>
          <cell r="V4412"/>
          <cell r="W4412"/>
          <cell r="X4412"/>
          <cell r="Y4412"/>
          <cell r="Z4412"/>
          <cell r="AA4412"/>
          <cell r="AB4412"/>
        </row>
        <row r="4413">
          <cell r="A4413"/>
          <cell r="B4413"/>
          <cell r="C4413"/>
          <cell r="D4413"/>
          <cell r="E4413"/>
          <cell r="F4413"/>
          <cell r="G4413"/>
          <cell r="H4413"/>
          <cell r="I4413"/>
          <cell r="J4413"/>
          <cell r="K4413"/>
          <cell r="L4413"/>
          <cell r="M4413"/>
          <cell r="N4413"/>
          <cell r="O4413"/>
          <cell r="P4413"/>
          <cell r="Q4413"/>
          <cell r="R4413"/>
          <cell r="S4413"/>
          <cell r="T4413"/>
          <cell r="U4413"/>
          <cell r="V4413"/>
          <cell r="W4413"/>
          <cell r="X4413"/>
          <cell r="Y4413"/>
          <cell r="Z4413"/>
          <cell r="AA4413"/>
          <cell r="AB4413"/>
        </row>
        <row r="4414">
          <cell r="A4414"/>
          <cell r="B4414"/>
          <cell r="C4414"/>
          <cell r="D4414"/>
          <cell r="E4414"/>
          <cell r="F4414"/>
          <cell r="G4414"/>
          <cell r="H4414"/>
          <cell r="I4414"/>
          <cell r="J4414"/>
          <cell r="K4414"/>
          <cell r="L4414"/>
          <cell r="M4414"/>
          <cell r="N4414"/>
          <cell r="O4414"/>
          <cell r="P4414"/>
          <cell r="Q4414"/>
          <cell r="R4414"/>
          <cell r="S4414"/>
          <cell r="T4414"/>
          <cell r="U4414"/>
          <cell r="V4414"/>
          <cell r="W4414"/>
          <cell r="X4414"/>
          <cell r="Y4414"/>
          <cell r="Z4414"/>
          <cell r="AA4414"/>
          <cell r="AB4414"/>
        </row>
        <row r="4415">
          <cell r="A4415"/>
          <cell r="B4415"/>
          <cell r="C4415"/>
          <cell r="D4415"/>
          <cell r="E4415"/>
          <cell r="F4415"/>
          <cell r="G4415"/>
          <cell r="H4415"/>
          <cell r="I4415"/>
          <cell r="J4415"/>
          <cell r="K4415"/>
          <cell r="L4415"/>
          <cell r="M4415"/>
          <cell r="N4415"/>
          <cell r="O4415"/>
          <cell r="P4415"/>
          <cell r="Q4415"/>
          <cell r="R4415"/>
          <cell r="S4415"/>
          <cell r="T4415"/>
          <cell r="U4415"/>
          <cell r="V4415"/>
          <cell r="W4415"/>
          <cell r="X4415"/>
          <cell r="Y4415"/>
          <cell r="Z4415"/>
          <cell r="AA4415"/>
          <cell r="AB4415"/>
        </row>
        <row r="4416">
          <cell r="A4416"/>
          <cell r="B4416"/>
          <cell r="C4416"/>
          <cell r="D4416"/>
          <cell r="E4416"/>
          <cell r="F4416"/>
          <cell r="G4416"/>
          <cell r="H4416"/>
          <cell r="I4416"/>
          <cell r="J4416"/>
          <cell r="K4416"/>
          <cell r="L4416"/>
          <cell r="M4416"/>
          <cell r="N4416"/>
          <cell r="O4416"/>
          <cell r="P4416"/>
          <cell r="Q4416"/>
          <cell r="R4416"/>
          <cell r="S4416"/>
          <cell r="T4416"/>
          <cell r="U4416"/>
          <cell r="V4416"/>
          <cell r="W4416"/>
          <cell r="X4416"/>
          <cell r="Y4416"/>
          <cell r="Z4416"/>
          <cell r="AA4416"/>
          <cell r="AB4416"/>
        </row>
        <row r="4417">
          <cell r="A4417"/>
          <cell r="B4417"/>
          <cell r="C4417"/>
          <cell r="D4417"/>
          <cell r="E4417"/>
          <cell r="F4417"/>
          <cell r="G4417"/>
          <cell r="H4417"/>
          <cell r="I4417"/>
          <cell r="J4417"/>
          <cell r="K4417"/>
          <cell r="L4417"/>
          <cell r="M4417"/>
          <cell r="N4417"/>
          <cell r="O4417"/>
          <cell r="P4417"/>
          <cell r="Q4417"/>
          <cell r="R4417"/>
          <cell r="S4417"/>
          <cell r="T4417"/>
          <cell r="U4417"/>
          <cell r="V4417"/>
          <cell r="W4417"/>
          <cell r="X4417"/>
          <cell r="Y4417"/>
          <cell r="Z4417"/>
          <cell r="AA4417"/>
          <cell r="AB4417"/>
        </row>
        <row r="4418">
          <cell r="A4418"/>
          <cell r="B4418"/>
          <cell r="C4418"/>
          <cell r="D4418"/>
          <cell r="E4418"/>
          <cell r="F4418"/>
          <cell r="G4418"/>
          <cell r="H4418"/>
          <cell r="I4418"/>
          <cell r="J4418"/>
          <cell r="K4418"/>
          <cell r="L4418"/>
          <cell r="M4418"/>
          <cell r="N4418"/>
          <cell r="O4418"/>
          <cell r="P4418"/>
          <cell r="Q4418"/>
          <cell r="R4418"/>
          <cell r="S4418"/>
          <cell r="T4418"/>
          <cell r="U4418"/>
          <cell r="V4418"/>
          <cell r="W4418"/>
          <cell r="X4418"/>
          <cell r="Y4418"/>
          <cell r="Z4418"/>
          <cell r="AA4418"/>
          <cell r="AB4418"/>
        </row>
        <row r="4419">
          <cell r="A4419"/>
          <cell r="B4419"/>
          <cell r="C4419"/>
          <cell r="D4419"/>
          <cell r="E4419"/>
          <cell r="F4419"/>
          <cell r="G4419"/>
          <cell r="H4419"/>
          <cell r="I4419"/>
          <cell r="J4419"/>
          <cell r="K4419"/>
          <cell r="L4419"/>
          <cell r="M4419"/>
          <cell r="N4419"/>
          <cell r="O4419"/>
          <cell r="P4419"/>
          <cell r="Q4419"/>
          <cell r="R4419"/>
          <cell r="S4419"/>
          <cell r="T4419"/>
          <cell r="U4419"/>
          <cell r="V4419"/>
          <cell r="W4419"/>
          <cell r="X4419"/>
          <cell r="Y4419"/>
          <cell r="Z4419"/>
          <cell r="AA4419"/>
          <cell r="AB4419"/>
        </row>
        <row r="4420">
          <cell r="A4420"/>
          <cell r="B4420"/>
          <cell r="C4420"/>
          <cell r="D4420"/>
          <cell r="E4420"/>
          <cell r="F4420"/>
          <cell r="G4420"/>
          <cell r="H4420"/>
          <cell r="I4420"/>
          <cell r="J4420"/>
          <cell r="K4420"/>
          <cell r="L4420"/>
          <cell r="M4420"/>
          <cell r="N4420"/>
          <cell r="O4420"/>
          <cell r="P4420"/>
          <cell r="Q4420"/>
          <cell r="R4420"/>
          <cell r="S4420"/>
          <cell r="T4420"/>
          <cell r="U4420"/>
          <cell r="V4420"/>
          <cell r="W4420"/>
          <cell r="X4420"/>
          <cell r="Y4420"/>
          <cell r="Z4420"/>
          <cell r="AA4420"/>
          <cell r="AB4420"/>
        </row>
        <row r="4421">
          <cell r="A4421"/>
          <cell r="B4421"/>
          <cell r="C4421"/>
          <cell r="D4421"/>
          <cell r="E4421"/>
          <cell r="F4421"/>
          <cell r="G4421"/>
          <cell r="H4421"/>
          <cell r="I4421"/>
          <cell r="J4421"/>
          <cell r="K4421"/>
          <cell r="L4421"/>
          <cell r="M4421"/>
          <cell r="N4421"/>
          <cell r="O4421"/>
          <cell r="P4421"/>
          <cell r="Q4421"/>
          <cell r="R4421"/>
          <cell r="S4421"/>
          <cell r="T4421"/>
          <cell r="U4421"/>
          <cell r="V4421"/>
          <cell r="W4421"/>
          <cell r="X4421"/>
          <cell r="Y4421"/>
          <cell r="Z4421"/>
          <cell r="AA4421"/>
          <cell r="AB4421"/>
        </row>
        <row r="4422">
          <cell r="A4422"/>
          <cell r="B4422"/>
          <cell r="C4422"/>
          <cell r="D4422"/>
          <cell r="E4422"/>
          <cell r="F4422"/>
          <cell r="G4422"/>
          <cell r="H4422"/>
          <cell r="I4422"/>
          <cell r="J4422"/>
          <cell r="K4422"/>
          <cell r="L4422"/>
          <cell r="M4422"/>
          <cell r="N4422"/>
          <cell r="O4422"/>
          <cell r="P4422"/>
          <cell r="Q4422"/>
          <cell r="R4422"/>
          <cell r="S4422"/>
          <cell r="T4422"/>
          <cell r="U4422"/>
          <cell r="V4422"/>
          <cell r="W4422"/>
          <cell r="X4422"/>
          <cell r="Y4422"/>
          <cell r="Z4422"/>
          <cell r="AA4422"/>
          <cell r="AB4422"/>
        </row>
        <row r="4423">
          <cell r="A4423"/>
          <cell r="B4423"/>
          <cell r="C4423"/>
          <cell r="D4423"/>
          <cell r="E4423"/>
          <cell r="F4423"/>
          <cell r="G4423"/>
          <cell r="H4423"/>
          <cell r="I4423"/>
          <cell r="J4423"/>
          <cell r="K4423"/>
          <cell r="L4423"/>
          <cell r="M4423"/>
          <cell r="N4423"/>
          <cell r="O4423"/>
          <cell r="P4423"/>
          <cell r="Q4423"/>
          <cell r="R4423"/>
          <cell r="S4423"/>
          <cell r="T4423"/>
          <cell r="U4423"/>
          <cell r="V4423"/>
          <cell r="W4423"/>
          <cell r="X4423"/>
          <cell r="Y4423"/>
          <cell r="Z4423"/>
          <cell r="AA4423"/>
          <cell r="AB4423"/>
        </row>
        <row r="4424">
          <cell r="A4424"/>
          <cell r="B4424"/>
          <cell r="C4424"/>
          <cell r="D4424"/>
          <cell r="E4424"/>
          <cell r="F4424"/>
          <cell r="G4424"/>
          <cell r="H4424"/>
          <cell r="I4424"/>
          <cell r="J4424"/>
          <cell r="K4424"/>
          <cell r="L4424"/>
          <cell r="M4424"/>
          <cell r="N4424"/>
          <cell r="O4424"/>
          <cell r="P4424"/>
          <cell r="Q4424"/>
          <cell r="R4424"/>
          <cell r="S4424"/>
          <cell r="T4424"/>
          <cell r="U4424"/>
          <cell r="V4424"/>
          <cell r="W4424"/>
          <cell r="X4424"/>
          <cell r="Y4424"/>
          <cell r="Z4424"/>
          <cell r="AA4424"/>
          <cell r="AB4424"/>
        </row>
        <row r="4425">
          <cell r="A4425"/>
          <cell r="B4425"/>
          <cell r="C4425"/>
          <cell r="D4425"/>
          <cell r="E4425"/>
          <cell r="F4425"/>
          <cell r="G4425"/>
          <cell r="H4425"/>
          <cell r="I4425"/>
          <cell r="J4425"/>
          <cell r="K4425"/>
          <cell r="L4425"/>
          <cell r="M4425"/>
          <cell r="N4425"/>
          <cell r="O4425"/>
          <cell r="P4425"/>
          <cell r="Q4425"/>
          <cell r="R4425"/>
          <cell r="S4425"/>
          <cell r="T4425"/>
          <cell r="U4425"/>
          <cell r="V4425"/>
          <cell r="W4425"/>
          <cell r="X4425"/>
          <cell r="Y4425"/>
          <cell r="Z4425"/>
          <cell r="AA4425"/>
          <cell r="AB4425"/>
        </row>
        <row r="4426">
          <cell r="A4426"/>
          <cell r="B4426"/>
          <cell r="C4426"/>
          <cell r="D4426"/>
          <cell r="E4426"/>
          <cell r="F4426"/>
          <cell r="G4426"/>
          <cell r="H4426"/>
          <cell r="I4426"/>
          <cell r="J4426"/>
          <cell r="K4426"/>
          <cell r="L4426"/>
          <cell r="M4426"/>
          <cell r="N4426"/>
          <cell r="O4426"/>
          <cell r="P4426"/>
          <cell r="Q4426"/>
          <cell r="R4426"/>
          <cell r="S4426"/>
          <cell r="T4426"/>
          <cell r="U4426"/>
          <cell r="V4426"/>
          <cell r="W4426"/>
          <cell r="X4426"/>
          <cell r="Y4426"/>
          <cell r="Z4426"/>
          <cell r="AA4426"/>
          <cell r="AB4426"/>
        </row>
        <row r="4427">
          <cell r="A4427"/>
          <cell r="B4427"/>
          <cell r="C4427"/>
          <cell r="D4427"/>
          <cell r="E4427"/>
          <cell r="F4427"/>
          <cell r="G4427"/>
          <cell r="H4427"/>
          <cell r="I4427"/>
          <cell r="J4427"/>
          <cell r="K4427"/>
          <cell r="L4427"/>
          <cell r="M4427"/>
          <cell r="N4427"/>
          <cell r="O4427"/>
          <cell r="P4427"/>
          <cell r="Q4427"/>
          <cell r="R4427"/>
          <cell r="S4427"/>
          <cell r="T4427"/>
          <cell r="U4427"/>
          <cell r="V4427"/>
          <cell r="W4427"/>
          <cell r="X4427"/>
          <cell r="Y4427"/>
          <cell r="Z4427"/>
          <cell r="AA4427"/>
          <cell r="AB4427"/>
        </row>
        <row r="4428">
          <cell r="A4428"/>
          <cell r="B4428"/>
          <cell r="C4428"/>
          <cell r="D4428"/>
          <cell r="E4428"/>
          <cell r="F4428"/>
          <cell r="G4428"/>
          <cell r="H4428"/>
          <cell r="I4428"/>
          <cell r="J4428"/>
          <cell r="K4428"/>
          <cell r="L4428"/>
          <cell r="M4428"/>
          <cell r="N4428"/>
          <cell r="O4428"/>
          <cell r="P4428"/>
          <cell r="Q4428"/>
          <cell r="R4428"/>
          <cell r="S4428"/>
          <cell r="T4428"/>
          <cell r="U4428"/>
          <cell r="V4428"/>
          <cell r="W4428"/>
          <cell r="X4428"/>
          <cell r="Y4428"/>
          <cell r="Z4428"/>
          <cell r="AA4428"/>
          <cell r="AB4428"/>
        </row>
        <row r="4429">
          <cell r="A4429"/>
          <cell r="B4429"/>
          <cell r="C4429"/>
          <cell r="D4429"/>
          <cell r="E4429"/>
          <cell r="F4429"/>
          <cell r="G4429"/>
          <cell r="H4429"/>
          <cell r="I4429"/>
          <cell r="J4429"/>
          <cell r="K4429"/>
          <cell r="L4429"/>
          <cell r="M4429"/>
          <cell r="N4429"/>
          <cell r="O4429"/>
          <cell r="P4429"/>
          <cell r="Q4429"/>
          <cell r="R4429"/>
          <cell r="S4429"/>
          <cell r="T4429"/>
          <cell r="U4429"/>
          <cell r="V4429"/>
          <cell r="W4429"/>
          <cell r="X4429"/>
          <cell r="Y4429"/>
          <cell r="Z4429"/>
          <cell r="AA4429"/>
          <cell r="AB4429"/>
        </row>
        <row r="4430">
          <cell r="A4430"/>
          <cell r="B4430"/>
          <cell r="C4430"/>
          <cell r="D4430"/>
          <cell r="E4430"/>
          <cell r="F4430"/>
          <cell r="G4430"/>
          <cell r="H4430"/>
          <cell r="I4430"/>
          <cell r="J4430"/>
          <cell r="K4430"/>
          <cell r="L4430"/>
          <cell r="M4430"/>
          <cell r="N4430"/>
          <cell r="O4430"/>
          <cell r="P4430"/>
          <cell r="Q4430"/>
          <cell r="R4430"/>
          <cell r="S4430"/>
          <cell r="T4430"/>
          <cell r="U4430"/>
          <cell r="V4430"/>
          <cell r="W4430"/>
          <cell r="X4430"/>
          <cell r="Y4430"/>
          <cell r="Z4430"/>
          <cell r="AA4430"/>
          <cell r="AB4430"/>
        </row>
        <row r="4431">
          <cell r="A4431"/>
          <cell r="B4431"/>
          <cell r="C4431"/>
          <cell r="D4431"/>
          <cell r="E4431"/>
          <cell r="F4431"/>
          <cell r="G4431"/>
          <cell r="H4431"/>
          <cell r="I4431"/>
          <cell r="J4431"/>
          <cell r="K4431"/>
          <cell r="L4431"/>
          <cell r="M4431"/>
          <cell r="N4431"/>
          <cell r="O4431"/>
          <cell r="P4431"/>
          <cell r="Q4431"/>
          <cell r="R4431"/>
          <cell r="S4431"/>
          <cell r="T4431"/>
          <cell r="U4431"/>
          <cell r="V4431"/>
          <cell r="W4431"/>
          <cell r="X4431"/>
          <cell r="Y4431"/>
          <cell r="Z4431"/>
          <cell r="AA4431"/>
          <cell r="AB4431"/>
        </row>
        <row r="4432">
          <cell r="A4432"/>
          <cell r="B4432"/>
          <cell r="C4432"/>
          <cell r="D4432"/>
          <cell r="E4432"/>
          <cell r="F4432"/>
          <cell r="G4432"/>
          <cell r="H4432"/>
          <cell r="I4432"/>
          <cell r="J4432"/>
          <cell r="K4432"/>
          <cell r="L4432"/>
          <cell r="M4432"/>
          <cell r="N4432"/>
          <cell r="O4432"/>
          <cell r="P4432"/>
          <cell r="Q4432"/>
          <cell r="R4432"/>
          <cell r="S4432"/>
          <cell r="T4432"/>
          <cell r="U4432"/>
          <cell r="V4432"/>
          <cell r="W4432"/>
          <cell r="X4432"/>
          <cell r="Y4432"/>
          <cell r="Z4432"/>
          <cell r="AA4432"/>
          <cell r="AB4432"/>
        </row>
        <row r="4433">
          <cell r="A4433"/>
          <cell r="B4433"/>
          <cell r="C4433"/>
          <cell r="D4433"/>
          <cell r="E4433"/>
          <cell r="F4433"/>
          <cell r="G4433"/>
          <cell r="H4433"/>
          <cell r="I4433"/>
          <cell r="J4433"/>
          <cell r="K4433"/>
          <cell r="L4433"/>
          <cell r="M4433"/>
          <cell r="N4433"/>
          <cell r="O4433"/>
          <cell r="P4433"/>
          <cell r="Q4433"/>
          <cell r="R4433"/>
          <cell r="S4433"/>
          <cell r="T4433"/>
          <cell r="U4433"/>
          <cell r="V4433"/>
          <cell r="W4433"/>
          <cell r="X4433"/>
          <cell r="Y4433"/>
          <cell r="Z4433"/>
          <cell r="AA4433"/>
          <cell r="AB4433"/>
        </row>
        <row r="4434">
          <cell r="A4434"/>
          <cell r="B4434"/>
          <cell r="C4434"/>
          <cell r="D4434"/>
          <cell r="E4434"/>
          <cell r="F4434"/>
          <cell r="G4434"/>
          <cell r="H4434"/>
          <cell r="I4434"/>
          <cell r="J4434"/>
          <cell r="K4434"/>
          <cell r="L4434"/>
          <cell r="M4434"/>
          <cell r="N4434"/>
          <cell r="O4434"/>
          <cell r="P4434"/>
          <cell r="Q4434"/>
          <cell r="R4434"/>
          <cell r="S4434"/>
          <cell r="T4434"/>
          <cell r="U4434"/>
          <cell r="V4434"/>
          <cell r="W4434"/>
          <cell r="X4434"/>
          <cell r="Y4434"/>
          <cell r="Z4434"/>
          <cell r="AA4434"/>
          <cell r="AB4434"/>
        </row>
        <row r="4435">
          <cell r="A4435"/>
          <cell r="B4435"/>
          <cell r="C4435"/>
          <cell r="D4435"/>
          <cell r="E4435"/>
          <cell r="F4435"/>
          <cell r="G4435"/>
          <cell r="H4435"/>
          <cell r="I4435"/>
          <cell r="J4435"/>
          <cell r="K4435"/>
          <cell r="L4435"/>
          <cell r="M4435"/>
          <cell r="N4435"/>
          <cell r="O4435"/>
          <cell r="P4435"/>
          <cell r="Q4435"/>
          <cell r="R4435"/>
          <cell r="S4435"/>
          <cell r="T4435"/>
          <cell r="U4435"/>
          <cell r="V4435"/>
          <cell r="W4435"/>
          <cell r="X4435"/>
          <cell r="Y4435"/>
          <cell r="Z4435"/>
          <cell r="AA4435"/>
          <cell r="AB4435"/>
        </row>
        <row r="4436">
          <cell r="A4436"/>
          <cell r="B4436"/>
          <cell r="C4436"/>
          <cell r="D4436"/>
          <cell r="E4436"/>
          <cell r="F4436"/>
          <cell r="G4436"/>
          <cell r="H4436"/>
          <cell r="I4436"/>
          <cell r="J4436"/>
          <cell r="K4436"/>
          <cell r="L4436"/>
          <cell r="M4436"/>
          <cell r="N4436"/>
          <cell r="O4436"/>
          <cell r="P4436"/>
          <cell r="Q4436"/>
          <cell r="R4436"/>
          <cell r="S4436"/>
          <cell r="T4436"/>
          <cell r="U4436"/>
          <cell r="V4436"/>
          <cell r="W4436"/>
          <cell r="X4436"/>
          <cell r="Y4436"/>
          <cell r="Z4436"/>
          <cell r="AA4436"/>
          <cell r="AB4436"/>
        </row>
        <row r="4437">
          <cell r="A4437"/>
          <cell r="B4437"/>
          <cell r="C4437"/>
          <cell r="D4437"/>
          <cell r="E4437"/>
          <cell r="F4437"/>
          <cell r="G4437"/>
          <cell r="H4437"/>
          <cell r="I4437"/>
          <cell r="J4437"/>
          <cell r="K4437"/>
          <cell r="L4437"/>
          <cell r="M4437"/>
          <cell r="N4437"/>
          <cell r="O4437"/>
          <cell r="P4437"/>
          <cell r="Q4437"/>
          <cell r="R4437"/>
          <cell r="S4437"/>
          <cell r="T4437"/>
          <cell r="U4437"/>
          <cell r="V4437"/>
          <cell r="W4437"/>
          <cell r="X4437"/>
          <cell r="Y4437"/>
          <cell r="Z4437"/>
          <cell r="AA4437"/>
          <cell r="AB4437"/>
        </row>
        <row r="4438">
          <cell r="A4438"/>
          <cell r="B4438"/>
          <cell r="C4438"/>
          <cell r="D4438"/>
          <cell r="E4438"/>
          <cell r="F4438"/>
          <cell r="G4438"/>
          <cell r="H4438"/>
          <cell r="I4438"/>
          <cell r="J4438"/>
          <cell r="K4438"/>
          <cell r="L4438"/>
          <cell r="M4438"/>
          <cell r="N4438"/>
          <cell r="O4438"/>
          <cell r="P4438"/>
          <cell r="Q4438"/>
          <cell r="R4438"/>
          <cell r="S4438"/>
          <cell r="T4438"/>
          <cell r="U4438"/>
          <cell r="V4438"/>
          <cell r="W4438"/>
          <cell r="X4438"/>
          <cell r="Y4438"/>
          <cell r="Z4438"/>
          <cell r="AA4438"/>
          <cell r="AB4438"/>
        </row>
        <row r="4439">
          <cell r="A4439"/>
          <cell r="B4439"/>
          <cell r="C4439"/>
          <cell r="D4439"/>
          <cell r="E4439"/>
          <cell r="F4439"/>
          <cell r="G4439"/>
          <cell r="H4439"/>
          <cell r="I4439"/>
          <cell r="J4439"/>
          <cell r="K4439"/>
          <cell r="L4439"/>
          <cell r="M4439"/>
          <cell r="N4439"/>
          <cell r="O4439"/>
          <cell r="P4439"/>
          <cell r="Q4439"/>
          <cell r="R4439"/>
          <cell r="S4439"/>
          <cell r="T4439"/>
          <cell r="U4439"/>
          <cell r="V4439"/>
          <cell r="W4439"/>
          <cell r="X4439"/>
          <cell r="Y4439"/>
          <cell r="Z4439"/>
          <cell r="AA4439"/>
          <cell r="AB4439"/>
        </row>
        <row r="4440">
          <cell r="A4440"/>
          <cell r="B4440"/>
          <cell r="C4440"/>
          <cell r="D4440"/>
          <cell r="E4440"/>
          <cell r="F4440"/>
          <cell r="G4440"/>
          <cell r="H4440"/>
          <cell r="I4440"/>
          <cell r="J4440"/>
          <cell r="K4440"/>
          <cell r="L4440"/>
          <cell r="M4440"/>
          <cell r="N4440"/>
          <cell r="O4440"/>
          <cell r="P4440"/>
          <cell r="Q4440"/>
          <cell r="R4440"/>
          <cell r="S4440"/>
          <cell r="T4440"/>
          <cell r="U4440"/>
          <cell r="V4440"/>
          <cell r="W4440"/>
          <cell r="X4440"/>
          <cell r="Y4440"/>
          <cell r="Z4440"/>
          <cell r="AA4440"/>
          <cell r="AB4440"/>
        </row>
        <row r="4441">
          <cell r="A4441"/>
          <cell r="B4441"/>
          <cell r="C4441"/>
          <cell r="D4441"/>
          <cell r="E4441"/>
          <cell r="F4441"/>
          <cell r="G4441"/>
          <cell r="H4441"/>
          <cell r="I4441"/>
          <cell r="J4441"/>
          <cell r="K4441"/>
          <cell r="L4441"/>
          <cell r="M4441"/>
          <cell r="N4441"/>
          <cell r="O4441"/>
          <cell r="P4441"/>
          <cell r="Q4441"/>
          <cell r="R4441"/>
          <cell r="S4441"/>
          <cell r="T4441"/>
          <cell r="U4441"/>
          <cell r="V4441"/>
          <cell r="W4441"/>
          <cell r="X4441"/>
          <cell r="Y4441"/>
          <cell r="Z4441"/>
          <cell r="AA4441"/>
          <cell r="AB4441"/>
        </row>
        <row r="4442">
          <cell r="A4442"/>
          <cell r="B4442"/>
          <cell r="C4442"/>
          <cell r="D4442"/>
          <cell r="E4442"/>
          <cell r="F4442"/>
          <cell r="G4442"/>
          <cell r="H4442"/>
          <cell r="I4442"/>
          <cell r="J4442"/>
          <cell r="K4442"/>
          <cell r="L4442"/>
          <cell r="M4442"/>
          <cell r="N4442"/>
          <cell r="O4442"/>
          <cell r="P4442"/>
          <cell r="Q4442"/>
          <cell r="R4442"/>
          <cell r="S4442"/>
          <cell r="T4442"/>
          <cell r="U4442"/>
          <cell r="V4442"/>
          <cell r="W4442"/>
          <cell r="X4442"/>
          <cell r="Y4442"/>
          <cell r="Z4442"/>
          <cell r="AA4442"/>
          <cell r="AB4442"/>
        </row>
        <row r="4443">
          <cell r="A4443"/>
          <cell r="B4443"/>
          <cell r="C4443"/>
          <cell r="D4443"/>
          <cell r="E4443"/>
          <cell r="F4443"/>
          <cell r="G4443"/>
          <cell r="H4443"/>
          <cell r="I4443"/>
          <cell r="J4443"/>
          <cell r="K4443"/>
          <cell r="L4443"/>
          <cell r="M4443"/>
          <cell r="N4443"/>
          <cell r="O4443"/>
          <cell r="P4443"/>
          <cell r="Q4443"/>
          <cell r="R4443"/>
          <cell r="S4443"/>
          <cell r="T4443"/>
          <cell r="U4443"/>
          <cell r="V4443"/>
          <cell r="W4443"/>
          <cell r="X4443"/>
          <cell r="Y4443"/>
          <cell r="Z4443"/>
          <cell r="AA4443"/>
          <cell r="AB4443"/>
        </row>
        <row r="4444">
          <cell r="A4444"/>
          <cell r="B4444"/>
          <cell r="C4444"/>
          <cell r="D4444"/>
          <cell r="E4444"/>
          <cell r="F4444"/>
          <cell r="G4444"/>
          <cell r="H4444"/>
          <cell r="I4444"/>
          <cell r="J4444"/>
          <cell r="K4444"/>
          <cell r="L4444"/>
          <cell r="M4444"/>
          <cell r="N4444"/>
          <cell r="O4444"/>
          <cell r="P4444"/>
          <cell r="Q4444"/>
          <cell r="R4444"/>
          <cell r="S4444"/>
          <cell r="T4444"/>
          <cell r="U4444"/>
          <cell r="V4444"/>
          <cell r="W4444"/>
          <cell r="X4444"/>
          <cell r="Y4444"/>
          <cell r="Z4444"/>
          <cell r="AA4444"/>
          <cell r="AB4444"/>
        </row>
        <row r="4445">
          <cell r="A4445"/>
          <cell r="B4445"/>
          <cell r="C4445"/>
          <cell r="D4445"/>
          <cell r="E4445"/>
          <cell r="F4445"/>
          <cell r="G4445"/>
          <cell r="H4445"/>
          <cell r="I4445"/>
          <cell r="J4445"/>
          <cell r="K4445"/>
          <cell r="L4445"/>
          <cell r="M4445"/>
          <cell r="N4445"/>
          <cell r="O4445"/>
          <cell r="P4445"/>
          <cell r="Q4445"/>
          <cell r="R4445"/>
          <cell r="S4445"/>
          <cell r="T4445"/>
          <cell r="U4445"/>
          <cell r="V4445"/>
          <cell r="W4445"/>
          <cell r="X4445"/>
          <cell r="Y4445"/>
          <cell r="Z4445"/>
          <cell r="AA4445"/>
          <cell r="AB4445"/>
        </row>
        <row r="4446">
          <cell r="A4446"/>
          <cell r="B4446"/>
          <cell r="C4446"/>
          <cell r="D4446"/>
          <cell r="E4446"/>
          <cell r="F4446"/>
          <cell r="G4446"/>
          <cell r="H4446"/>
          <cell r="I4446"/>
          <cell r="J4446"/>
          <cell r="K4446"/>
          <cell r="L4446"/>
          <cell r="M4446"/>
          <cell r="N4446"/>
          <cell r="O4446"/>
          <cell r="P4446"/>
          <cell r="Q4446"/>
          <cell r="R4446"/>
          <cell r="S4446"/>
          <cell r="T4446"/>
          <cell r="U4446"/>
          <cell r="V4446"/>
          <cell r="W4446"/>
          <cell r="X4446"/>
          <cell r="Y4446"/>
          <cell r="Z4446"/>
          <cell r="AA4446"/>
          <cell r="AB4446"/>
        </row>
        <row r="4447">
          <cell r="A4447"/>
          <cell r="B4447"/>
          <cell r="C4447"/>
          <cell r="D4447"/>
          <cell r="E4447"/>
          <cell r="F4447"/>
          <cell r="G4447"/>
          <cell r="H4447"/>
          <cell r="I4447"/>
          <cell r="J4447"/>
          <cell r="K4447"/>
          <cell r="L4447"/>
          <cell r="M4447"/>
          <cell r="N4447"/>
          <cell r="O4447"/>
          <cell r="P4447"/>
          <cell r="Q4447"/>
          <cell r="R4447"/>
          <cell r="S4447"/>
          <cell r="T4447"/>
          <cell r="U4447"/>
          <cell r="V4447"/>
          <cell r="W4447"/>
          <cell r="X4447"/>
          <cell r="Y4447"/>
          <cell r="Z4447"/>
          <cell r="AA4447"/>
          <cell r="AB4447"/>
        </row>
        <row r="4448">
          <cell r="A4448"/>
          <cell r="B4448"/>
          <cell r="C4448"/>
          <cell r="D4448"/>
          <cell r="E4448"/>
          <cell r="F4448"/>
          <cell r="G4448"/>
          <cell r="H4448"/>
          <cell r="I4448"/>
          <cell r="J4448"/>
          <cell r="K4448"/>
          <cell r="L4448"/>
          <cell r="M4448"/>
          <cell r="N4448"/>
          <cell r="O4448"/>
          <cell r="P4448"/>
          <cell r="Q4448"/>
          <cell r="R4448"/>
          <cell r="S4448"/>
          <cell r="T4448"/>
          <cell r="U4448"/>
          <cell r="V4448"/>
          <cell r="W4448"/>
          <cell r="X4448"/>
          <cell r="Y4448"/>
          <cell r="Z4448"/>
          <cell r="AA4448"/>
          <cell r="AB4448"/>
        </row>
        <row r="4449">
          <cell r="A4449"/>
          <cell r="B4449"/>
          <cell r="C4449"/>
          <cell r="D4449"/>
          <cell r="E4449"/>
          <cell r="F4449"/>
          <cell r="G4449"/>
          <cell r="H4449"/>
          <cell r="I4449"/>
          <cell r="J4449"/>
          <cell r="K4449"/>
          <cell r="L4449"/>
          <cell r="M4449"/>
          <cell r="N4449"/>
          <cell r="O4449"/>
          <cell r="P4449"/>
          <cell r="Q4449"/>
          <cell r="R4449"/>
          <cell r="S4449"/>
          <cell r="T4449"/>
          <cell r="U4449"/>
          <cell r="V4449"/>
          <cell r="W4449"/>
          <cell r="X4449"/>
          <cell r="Y4449"/>
          <cell r="Z4449"/>
          <cell r="AA4449"/>
          <cell r="AB4449"/>
        </row>
        <row r="4450">
          <cell r="A4450"/>
          <cell r="B4450"/>
          <cell r="C4450"/>
          <cell r="D4450"/>
          <cell r="E4450"/>
          <cell r="F4450"/>
          <cell r="G4450"/>
          <cell r="H4450"/>
          <cell r="I4450"/>
          <cell r="J4450"/>
          <cell r="K4450"/>
          <cell r="L4450"/>
          <cell r="M4450"/>
          <cell r="N4450"/>
          <cell r="O4450"/>
          <cell r="P4450"/>
          <cell r="Q4450"/>
          <cell r="R4450"/>
          <cell r="S4450"/>
          <cell r="T4450"/>
          <cell r="U4450"/>
          <cell r="V4450"/>
          <cell r="W4450"/>
          <cell r="X4450"/>
          <cell r="Y4450"/>
          <cell r="Z4450"/>
          <cell r="AA4450"/>
          <cell r="AB4450"/>
        </row>
        <row r="4451">
          <cell r="A4451"/>
          <cell r="B4451"/>
          <cell r="C4451"/>
          <cell r="D4451"/>
          <cell r="E4451"/>
          <cell r="F4451"/>
          <cell r="G4451"/>
          <cell r="H4451"/>
          <cell r="I4451"/>
          <cell r="J4451"/>
          <cell r="K4451"/>
          <cell r="L4451"/>
          <cell r="M4451"/>
          <cell r="N4451"/>
          <cell r="O4451"/>
          <cell r="P4451"/>
          <cell r="Q4451"/>
          <cell r="R4451"/>
          <cell r="S4451"/>
          <cell r="T4451"/>
          <cell r="U4451"/>
          <cell r="V4451"/>
          <cell r="W4451"/>
          <cell r="X4451"/>
          <cell r="Y4451"/>
          <cell r="Z4451"/>
          <cell r="AA4451"/>
          <cell r="AB4451"/>
        </row>
        <row r="4452">
          <cell r="A4452"/>
          <cell r="B4452"/>
          <cell r="C4452"/>
          <cell r="D4452"/>
          <cell r="E4452"/>
          <cell r="F4452"/>
          <cell r="G4452"/>
          <cell r="H4452"/>
          <cell r="I4452"/>
          <cell r="J4452"/>
          <cell r="K4452"/>
          <cell r="L4452"/>
          <cell r="M4452"/>
          <cell r="N4452"/>
          <cell r="O4452"/>
          <cell r="P4452"/>
          <cell r="Q4452"/>
          <cell r="R4452"/>
          <cell r="S4452"/>
          <cell r="T4452"/>
          <cell r="U4452"/>
          <cell r="V4452"/>
          <cell r="W4452"/>
          <cell r="X4452"/>
          <cell r="Y4452"/>
          <cell r="Z4452"/>
          <cell r="AA4452"/>
          <cell r="AB4452"/>
        </row>
        <row r="4453">
          <cell r="A4453"/>
          <cell r="B4453"/>
          <cell r="C4453"/>
          <cell r="D4453"/>
          <cell r="E4453"/>
          <cell r="F4453"/>
          <cell r="G4453"/>
          <cell r="H4453"/>
          <cell r="I4453"/>
          <cell r="J4453"/>
          <cell r="K4453"/>
          <cell r="L4453"/>
          <cell r="M4453"/>
          <cell r="N4453"/>
          <cell r="O4453"/>
          <cell r="P4453"/>
          <cell r="Q4453"/>
          <cell r="R4453"/>
          <cell r="S4453"/>
          <cell r="T4453"/>
          <cell r="U4453"/>
          <cell r="V4453"/>
          <cell r="W4453"/>
          <cell r="X4453"/>
          <cell r="Y4453"/>
          <cell r="Z4453"/>
          <cell r="AA4453"/>
          <cell r="AB4453"/>
        </row>
        <row r="4454">
          <cell r="A4454"/>
          <cell r="B4454"/>
          <cell r="C4454"/>
          <cell r="D4454"/>
          <cell r="E4454"/>
          <cell r="F4454"/>
          <cell r="G4454"/>
          <cell r="H4454"/>
          <cell r="I4454"/>
          <cell r="J4454"/>
          <cell r="K4454"/>
          <cell r="L4454"/>
          <cell r="M4454"/>
          <cell r="N4454"/>
          <cell r="O4454"/>
          <cell r="P4454"/>
          <cell r="Q4454"/>
          <cell r="R4454"/>
          <cell r="S4454"/>
          <cell r="T4454"/>
          <cell r="U4454"/>
          <cell r="V4454"/>
          <cell r="W4454"/>
          <cell r="X4454"/>
          <cell r="Y4454"/>
          <cell r="Z4454"/>
          <cell r="AA4454"/>
          <cell r="AB4454"/>
        </row>
        <row r="4455">
          <cell r="A4455"/>
          <cell r="B4455"/>
          <cell r="C4455"/>
          <cell r="D4455"/>
          <cell r="E4455"/>
          <cell r="F4455"/>
          <cell r="G4455"/>
          <cell r="H4455"/>
          <cell r="I4455"/>
          <cell r="J4455"/>
          <cell r="K4455"/>
          <cell r="L4455"/>
          <cell r="M4455"/>
          <cell r="N4455"/>
          <cell r="O4455"/>
          <cell r="P4455"/>
          <cell r="Q4455"/>
          <cell r="R4455"/>
          <cell r="S4455"/>
          <cell r="T4455"/>
          <cell r="U4455"/>
          <cell r="V4455"/>
          <cell r="W4455"/>
          <cell r="X4455"/>
          <cell r="Y4455"/>
          <cell r="Z4455"/>
          <cell r="AA4455"/>
          <cell r="AB4455"/>
        </row>
        <row r="4456">
          <cell r="A4456"/>
          <cell r="B4456"/>
          <cell r="C4456"/>
          <cell r="D4456"/>
          <cell r="E4456"/>
          <cell r="F4456"/>
          <cell r="G4456"/>
          <cell r="H4456"/>
          <cell r="I4456"/>
          <cell r="J4456"/>
          <cell r="K4456"/>
          <cell r="L4456"/>
          <cell r="M4456"/>
          <cell r="N4456"/>
          <cell r="O4456"/>
          <cell r="P4456"/>
          <cell r="Q4456"/>
          <cell r="R4456"/>
          <cell r="S4456"/>
          <cell r="T4456"/>
          <cell r="U4456"/>
          <cell r="V4456"/>
          <cell r="W4456"/>
          <cell r="X4456"/>
          <cell r="Y4456"/>
          <cell r="Z4456"/>
          <cell r="AA4456"/>
          <cell r="AB4456"/>
        </row>
        <row r="4457">
          <cell r="A4457"/>
          <cell r="B4457"/>
          <cell r="C4457"/>
          <cell r="D4457"/>
          <cell r="E4457"/>
          <cell r="F4457"/>
          <cell r="G4457"/>
          <cell r="H4457"/>
          <cell r="I4457"/>
          <cell r="J4457"/>
          <cell r="K4457"/>
          <cell r="L4457"/>
          <cell r="M4457"/>
          <cell r="N4457"/>
          <cell r="O4457"/>
          <cell r="P4457"/>
          <cell r="Q4457"/>
          <cell r="R4457"/>
          <cell r="S4457"/>
          <cell r="T4457"/>
          <cell r="U4457"/>
          <cell r="V4457"/>
          <cell r="W4457"/>
          <cell r="X4457"/>
          <cell r="Y4457"/>
          <cell r="Z4457"/>
          <cell r="AA4457"/>
          <cell r="AB4457"/>
        </row>
        <row r="4458">
          <cell r="A4458"/>
          <cell r="B4458"/>
          <cell r="C4458"/>
          <cell r="D4458"/>
          <cell r="E4458"/>
          <cell r="F4458"/>
          <cell r="G4458"/>
          <cell r="H4458"/>
          <cell r="I4458"/>
          <cell r="J4458"/>
          <cell r="K4458"/>
          <cell r="L4458"/>
          <cell r="M4458"/>
          <cell r="N4458"/>
          <cell r="O4458"/>
          <cell r="P4458"/>
          <cell r="Q4458"/>
          <cell r="R4458"/>
          <cell r="S4458"/>
          <cell r="T4458"/>
          <cell r="U4458"/>
          <cell r="V4458"/>
          <cell r="W4458"/>
          <cell r="X4458"/>
          <cell r="Y4458"/>
          <cell r="Z4458"/>
          <cell r="AA4458"/>
          <cell r="AB4458"/>
        </row>
        <row r="4459">
          <cell r="A4459"/>
          <cell r="B4459"/>
          <cell r="C4459"/>
          <cell r="D4459"/>
          <cell r="E4459"/>
          <cell r="F4459"/>
          <cell r="G4459"/>
          <cell r="H4459"/>
          <cell r="I4459"/>
          <cell r="J4459"/>
          <cell r="K4459"/>
          <cell r="L4459"/>
          <cell r="M4459"/>
          <cell r="N4459"/>
          <cell r="O4459"/>
          <cell r="P4459"/>
          <cell r="Q4459"/>
          <cell r="R4459"/>
          <cell r="S4459"/>
          <cell r="T4459"/>
          <cell r="U4459"/>
          <cell r="V4459"/>
          <cell r="W4459"/>
          <cell r="X4459"/>
          <cell r="Y4459"/>
          <cell r="Z4459"/>
          <cell r="AA4459"/>
          <cell r="AB4459"/>
        </row>
        <row r="4460">
          <cell r="A4460"/>
          <cell r="B4460"/>
          <cell r="C4460"/>
          <cell r="D4460"/>
          <cell r="E4460"/>
          <cell r="F4460"/>
          <cell r="G4460"/>
          <cell r="H4460"/>
          <cell r="I4460"/>
          <cell r="J4460"/>
          <cell r="K4460"/>
          <cell r="L4460"/>
          <cell r="M4460"/>
          <cell r="N4460"/>
          <cell r="O4460"/>
          <cell r="P4460"/>
          <cell r="Q4460"/>
          <cell r="R4460"/>
          <cell r="S4460"/>
          <cell r="T4460"/>
          <cell r="U4460"/>
          <cell r="V4460"/>
          <cell r="W4460"/>
          <cell r="X4460"/>
          <cell r="Y4460"/>
          <cell r="Z4460"/>
          <cell r="AA4460"/>
          <cell r="AB4460"/>
        </row>
        <row r="4461">
          <cell r="A4461"/>
          <cell r="B4461"/>
          <cell r="C4461"/>
          <cell r="D4461"/>
          <cell r="E4461"/>
          <cell r="F4461"/>
          <cell r="G4461"/>
          <cell r="H4461"/>
          <cell r="I4461"/>
          <cell r="J4461"/>
          <cell r="K4461"/>
          <cell r="L4461"/>
          <cell r="M4461"/>
          <cell r="N4461"/>
          <cell r="O4461"/>
          <cell r="P4461"/>
          <cell r="Q4461"/>
          <cell r="R4461"/>
          <cell r="S4461"/>
          <cell r="T4461"/>
          <cell r="U4461"/>
          <cell r="V4461"/>
          <cell r="W4461"/>
          <cell r="X4461"/>
          <cell r="Y4461"/>
          <cell r="Z4461"/>
          <cell r="AA4461"/>
          <cell r="AB4461"/>
        </row>
        <row r="4462">
          <cell r="A4462"/>
          <cell r="B4462"/>
          <cell r="C4462"/>
          <cell r="D4462"/>
          <cell r="E4462"/>
          <cell r="F4462"/>
          <cell r="G4462"/>
          <cell r="H4462"/>
          <cell r="I4462"/>
          <cell r="J4462"/>
          <cell r="K4462"/>
          <cell r="L4462"/>
          <cell r="M4462"/>
          <cell r="N4462"/>
          <cell r="O4462"/>
          <cell r="P4462"/>
          <cell r="Q4462"/>
          <cell r="R4462"/>
          <cell r="S4462"/>
          <cell r="T4462"/>
          <cell r="U4462"/>
          <cell r="V4462"/>
          <cell r="W4462"/>
          <cell r="X4462"/>
          <cell r="Y4462"/>
          <cell r="Z4462"/>
          <cell r="AA4462"/>
          <cell r="AB4462"/>
        </row>
        <row r="4463">
          <cell r="A4463"/>
          <cell r="B4463"/>
          <cell r="C4463"/>
          <cell r="D4463"/>
          <cell r="E4463"/>
          <cell r="F4463"/>
          <cell r="G4463"/>
          <cell r="H4463"/>
          <cell r="I4463"/>
          <cell r="J4463"/>
          <cell r="K4463"/>
          <cell r="L4463"/>
          <cell r="M4463"/>
          <cell r="N4463"/>
          <cell r="O4463"/>
          <cell r="P4463"/>
          <cell r="Q4463"/>
          <cell r="R4463"/>
          <cell r="S4463"/>
          <cell r="T4463"/>
          <cell r="U4463"/>
          <cell r="V4463"/>
          <cell r="W4463"/>
          <cell r="X4463"/>
          <cell r="Y4463"/>
          <cell r="Z4463"/>
          <cell r="AA4463"/>
          <cell r="AB4463"/>
        </row>
        <row r="4464">
          <cell r="A4464"/>
          <cell r="B4464"/>
          <cell r="C4464"/>
          <cell r="D4464"/>
          <cell r="E4464"/>
          <cell r="F4464"/>
          <cell r="G4464"/>
          <cell r="H4464"/>
          <cell r="I4464"/>
          <cell r="J4464"/>
          <cell r="K4464"/>
          <cell r="L4464"/>
          <cell r="M4464"/>
          <cell r="N4464"/>
          <cell r="O4464"/>
          <cell r="P4464"/>
          <cell r="Q4464"/>
          <cell r="R4464"/>
          <cell r="S4464"/>
          <cell r="T4464"/>
          <cell r="U4464"/>
          <cell r="V4464"/>
          <cell r="W4464"/>
          <cell r="X4464"/>
          <cell r="Y4464"/>
          <cell r="Z4464"/>
          <cell r="AA4464"/>
          <cell r="AB4464"/>
        </row>
        <row r="4465">
          <cell r="A4465"/>
          <cell r="B4465"/>
          <cell r="C4465"/>
          <cell r="D4465"/>
          <cell r="E4465"/>
          <cell r="F4465"/>
          <cell r="G4465"/>
          <cell r="H4465"/>
          <cell r="I4465"/>
          <cell r="J4465"/>
          <cell r="K4465"/>
          <cell r="L4465"/>
          <cell r="M4465"/>
          <cell r="N4465"/>
          <cell r="O4465"/>
          <cell r="P4465"/>
          <cell r="Q4465"/>
          <cell r="R4465"/>
          <cell r="S4465"/>
          <cell r="T4465"/>
          <cell r="U4465"/>
          <cell r="V4465"/>
          <cell r="W4465"/>
          <cell r="X4465"/>
          <cell r="Y4465"/>
          <cell r="Z4465"/>
          <cell r="AA4465"/>
          <cell r="AB4465"/>
        </row>
        <row r="4466">
          <cell r="A4466"/>
          <cell r="B4466"/>
          <cell r="C4466"/>
          <cell r="D4466"/>
          <cell r="E4466"/>
          <cell r="F4466"/>
          <cell r="G4466"/>
          <cell r="H4466"/>
          <cell r="I4466"/>
          <cell r="J4466"/>
          <cell r="K4466"/>
          <cell r="L4466"/>
          <cell r="M4466"/>
          <cell r="N4466"/>
          <cell r="O4466"/>
          <cell r="P4466"/>
          <cell r="Q4466"/>
          <cell r="R4466"/>
          <cell r="S4466"/>
          <cell r="T4466"/>
          <cell r="U4466"/>
          <cell r="V4466"/>
          <cell r="W4466"/>
          <cell r="X4466"/>
          <cell r="Y4466"/>
          <cell r="Z4466"/>
          <cell r="AA4466"/>
          <cell r="AB4466"/>
        </row>
        <row r="4467">
          <cell r="A4467"/>
          <cell r="B4467"/>
          <cell r="C4467"/>
          <cell r="D4467"/>
          <cell r="E4467"/>
          <cell r="F4467"/>
          <cell r="G4467"/>
          <cell r="H4467"/>
          <cell r="I4467"/>
          <cell r="J4467"/>
          <cell r="K4467"/>
          <cell r="L4467"/>
          <cell r="M4467"/>
          <cell r="N4467"/>
          <cell r="O4467"/>
          <cell r="P4467"/>
          <cell r="Q4467"/>
          <cell r="R4467"/>
          <cell r="S4467"/>
          <cell r="T4467"/>
          <cell r="U4467"/>
          <cell r="V4467"/>
          <cell r="W4467"/>
          <cell r="X4467"/>
          <cell r="Y4467"/>
          <cell r="Z4467"/>
          <cell r="AA4467"/>
          <cell r="AB4467"/>
        </row>
        <row r="4468">
          <cell r="A4468"/>
          <cell r="B4468"/>
          <cell r="C4468"/>
          <cell r="D4468"/>
          <cell r="E4468"/>
          <cell r="F4468"/>
          <cell r="G4468"/>
          <cell r="H4468"/>
          <cell r="I4468"/>
          <cell r="J4468"/>
          <cell r="K4468"/>
          <cell r="L4468"/>
          <cell r="M4468"/>
          <cell r="N4468"/>
          <cell r="O4468"/>
          <cell r="P4468"/>
          <cell r="Q4468"/>
          <cell r="R4468"/>
          <cell r="S4468"/>
          <cell r="T4468"/>
          <cell r="U4468"/>
          <cell r="V4468"/>
          <cell r="W4468"/>
          <cell r="X4468"/>
          <cell r="Y4468"/>
          <cell r="Z4468"/>
          <cell r="AA4468"/>
          <cell r="AB4468"/>
        </row>
        <row r="4469">
          <cell r="A4469"/>
          <cell r="B4469"/>
          <cell r="C4469"/>
          <cell r="D4469"/>
          <cell r="E4469"/>
          <cell r="F4469"/>
          <cell r="G4469"/>
          <cell r="H4469"/>
          <cell r="I4469"/>
          <cell r="J4469"/>
          <cell r="K4469"/>
          <cell r="L4469"/>
          <cell r="M4469"/>
          <cell r="N4469"/>
          <cell r="O4469"/>
          <cell r="P4469"/>
          <cell r="Q4469"/>
          <cell r="R4469"/>
          <cell r="S4469"/>
          <cell r="T4469"/>
          <cell r="U4469"/>
          <cell r="V4469"/>
          <cell r="W4469"/>
          <cell r="X4469"/>
          <cell r="Y4469"/>
          <cell r="Z4469"/>
          <cell r="AA4469"/>
          <cell r="AB4469"/>
        </row>
        <row r="4470">
          <cell r="A4470"/>
          <cell r="B4470"/>
          <cell r="C4470"/>
          <cell r="D4470"/>
          <cell r="E4470"/>
          <cell r="F4470"/>
          <cell r="G4470"/>
          <cell r="H4470"/>
          <cell r="I4470"/>
          <cell r="J4470"/>
          <cell r="K4470"/>
          <cell r="L4470"/>
          <cell r="M4470"/>
          <cell r="N4470"/>
          <cell r="O4470"/>
          <cell r="P4470"/>
          <cell r="Q4470"/>
          <cell r="R4470"/>
          <cell r="S4470"/>
          <cell r="T4470"/>
          <cell r="U4470"/>
          <cell r="V4470"/>
          <cell r="W4470"/>
          <cell r="X4470"/>
          <cell r="Y4470"/>
          <cell r="Z4470"/>
          <cell r="AA4470"/>
          <cell r="AB4470"/>
        </row>
        <row r="4471">
          <cell r="A4471"/>
          <cell r="B4471"/>
          <cell r="C4471"/>
          <cell r="D4471"/>
          <cell r="E4471"/>
          <cell r="F4471"/>
          <cell r="G4471"/>
          <cell r="H4471"/>
          <cell r="I4471"/>
          <cell r="J4471"/>
          <cell r="K4471"/>
          <cell r="L4471"/>
          <cell r="M4471"/>
          <cell r="N4471"/>
          <cell r="O4471"/>
          <cell r="P4471"/>
          <cell r="Q4471"/>
          <cell r="R4471"/>
          <cell r="S4471"/>
          <cell r="T4471"/>
          <cell r="U4471"/>
          <cell r="V4471"/>
          <cell r="W4471"/>
          <cell r="X4471"/>
          <cell r="Y4471"/>
          <cell r="Z4471"/>
          <cell r="AA4471"/>
          <cell r="AB4471"/>
        </row>
        <row r="4472">
          <cell r="A4472"/>
          <cell r="B4472"/>
          <cell r="C4472"/>
          <cell r="D4472"/>
          <cell r="E4472"/>
          <cell r="F4472"/>
          <cell r="G4472"/>
          <cell r="H4472"/>
          <cell r="I4472"/>
          <cell r="J4472"/>
          <cell r="K4472"/>
          <cell r="L4472"/>
          <cell r="M4472"/>
          <cell r="N4472"/>
          <cell r="O4472"/>
          <cell r="P4472"/>
          <cell r="Q4472"/>
          <cell r="R4472"/>
          <cell r="S4472"/>
          <cell r="T4472"/>
          <cell r="U4472"/>
          <cell r="V4472"/>
          <cell r="W4472"/>
          <cell r="X4472"/>
          <cell r="Y4472"/>
          <cell r="Z4472"/>
          <cell r="AA4472"/>
          <cell r="AB4472"/>
        </row>
        <row r="4473">
          <cell r="A4473"/>
          <cell r="B4473"/>
          <cell r="C4473"/>
          <cell r="D4473"/>
          <cell r="E4473"/>
          <cell r="F4473"/>
          <cell r="G4473"/>
          <cell r="H4473"/>
          <cell r="I4473"/>
          <cell r="J4473"/>
          <cell r="K4473"/>
          <cell r="L4473"/>
          <cell r="M4473"/>
          <cell r="N4473"/>
          <cell r="O4473"/>
          <cell r="P4473"/>
          <cell r="Q4473"/>
          <cell r="R4473"/>
          <cell r="S4473"/>
          <cell r="T4473"/>
          <cell r="U4473"/>
          <cell r="V4473"/>
          <cell r="W4473"/>
          <cell r="X4473"/>
          <cell r="Y4473"/>
          <cell r="Z4473"/>
          <cell r="AA4473"/>
          <cell r="AB4473"/>
        </row>
        <row r="4474">
          <cell r="A4474"/>
          <cell r="B4474"/>
          <cell r="C4474"/>
          <cell r="D4474"/>
          <cell r="E4474"/>
          <cell r="F4474"/>
          <cell r="G4474"/>
          <cell r="H4474"/>
          <cell r="I4474"/>
          <cell r="J4474"/>
          <cell r="K4474"/>
          <cell r="L4474"/>
          <cell r="M4474"/>
          <cell r="N4474"/>
          <cell r="O4474"/>
          <cell r="P4474"/>
          <cell r="Q4474"/>
          <cell r="R4474"/>
          <cell r="S4474"/>
          <cell r="T4474"/>
          <cell r="U4474"/>
          <cell r="V4474"/>
          <cell r="W4474"/>
          <cell r="X4474"/>
          <cell r="Y4474"/>
          <cell r="Z4474"/>
          <cell r="AA4474"/>
          <cell r="AB4474"/>
        </row>
        <row r="4475">
          <cell r="A4475"/>
          <cell r="B4475"/>
          <cell r="C4475"/>
          <cell r="D4475"/>
          <cell r="E4475"/>
          <cell r="F4475"/>
          <cell r="G4475"/>
          <cell r="H4475"/>
          <cell r="I4475"/>
          <cell r="J4475"/>
          <cell r="K4475"/>
          <cell r="L4475"/>
          <cell r="M4475"/>
          <cell r="N4475"/>
          <cell r="O4475"/>
          <cell r="P4475"/>
          <cell r="Q4475"/>
          <cell r="R4475"/>
          <cell r="S4475"/>
          <cell r="T4475"/>
          <cell r="U4475"/>
          <cell r="V4475"/>
          <cell r="W4475"/>
          <cell r="X4475"/>
          <cell r="Y4475"/>
          <cell r="Z4475"/>
          <cell r="AA4475"/>
          <cell r="AB4475"/>
        </row>
        <row r="4476">
          <cell r="A4476"/>
          <cell r="B4476"/>
          <cell r="C4476"/>
          <cell r="D4476"/>
          <cell r="E4476"/>
          <cell r="F4476"/>
          <cell r="G4476"/>
          <cell r="H4476"/>
          <cell r="I4476"/>
          <cell r="J4476"/>
          <cell r="K4476"/>
          <cell r="L4476"/>
          <cell r="M4476"/>
          <cell r="N4476"/>
          <cell r="O4476"/>
          <cell r="P4476"/>
          <cell r="Q4476"/>
          <cell r="R4476"/>
          <cell r="S4476"/>
          <cell r="T4476"/>
          <cell r="U4476"/>
          <cell r="V4476"/>
          <cell r="W4476"/>
          <cell r="X4476"/>
          <cell r="Y4476"/>
          <cell r="Z4476"/>
          <cell r="AA4476"/>
          <cell r="AB4476"/>
        </row>
        <row r="4477">
          <cell r="A4477"/>
          <cell r="B4477"/>
          <cell r="C4477"/>
          <cell r="D4477"/>
          <cell r="E4477"/>
          <cell r="F4477"/>
          <cell r="G4477"/>
          <cell r="H4477"/>
          <cell r="I4477"/>
          <cell r="J4477"/>
          <cell r="K4477"/>
          <cell r="L4477"/>
          <cell r="M4477"/>
          <cell r="N4477"/>
          <cell r="O4477"/>
          <cell r="P4477"/>
          <cell r="Q4477"/>
          <cell r="R4477"/>
          <cell r="S4477"/>
          <cell r="T4477"/>
          <cell r="U4477"/>
          <cell r="V4477"/>
          <cell r="W4477"/>
          <cell r="X4477"/>
          <cell r="Y4477"/>
          <cell r="Z4477"/>
          <cell r="AA4477"/>
          <cell r="AB4477"/>
        </row>
        <row r="4478">
          <cell r="A4478"/>
          <cell r="B4478"/>
          <cell r="C4478"/>
          <cell r="D4478"/>
          <cell r="E4478"/>
          <cell r="F4478"/>
          <cell r="G4478"/>
          <cell r="H4478"/>
          <cell r="I4478"/>
          <cell r="J4478"/>
          <cell r="K4478"/>
          <cell r="L4478"/>
          <cell r="M4478"/>
          <cell r="N4478"/>
          <cell r="O4478"/>
          <cell r="P4478"/>
          <cell r="Q4478"/>
          <cell r="R4478"/>
          <cell r="S4478"/>
          <cell r="T4478"/>
          <cell r="U4478"/>
          <cell r="V4478"/>
          <cell r="W4478"/>
          <cell r="X4478"/>
          <cell r="Y4478"/>
          <cell r="Z4478"/>
          <cell r="AA4478"/>
          <cell r="AB4478"/>
        </row>
        <row r="4479">
          <cell r="A4479"/>
          <cell r="B4479"/>
          <cell r="C4479"/>
          <cell r="D4479"/>
          <cell r="E4479"/>
          <cell r="F4479"/>
          <cell r="G4479"/>
          <cell r="H4479"/>
          <cell r="I4479"/>
          <cell r="J4479"/>
          <cell r="K4479"/>
          <cell r="L4479"/>
          <cell r="M4479"/>
          <cell r="N4479"/>
          <cell r="O4479"/>
          <cell r="P4479"/>
          <cell r="Q4479"/>
          <cell r="R4479"/>
          <cell r="S4479"/>
          <cell r="T4479"/>
          <cell r="U4479"/>
          <cell r="V4479"/>
          <cell r="W4479"/>
          <cell r="X4479"/>
          <cell r="Y4479"/>
          <cell r="Z4479"/>
          <cell r="AA4479"/>
          <cell r="AB4479"/>
        </row>
        <row r="4480">
          <cell r="A4480"/>
          <cell r="B4480"/>
          <cell r="C4480"/>
          <cell r="D4480"/>
          <cell r="E4480"/>
          <cell r="F4480"/>
          <cell r="G4480"/>
          <cell r="H4480"/>
          <cell r="I4480"/>
          <cell r="J4480"/>
          <cell r="K4480"/>
          <cell r="L4480"/>
          <cell r="M4480"/>
          <cell r="N4480"/>
          <cell r="O4480"/>
          <cell r="P4480"/>
          <cell r="Q4480"/>
          <cell r="R4480"/>
          <cell r="S4480"/>
          <cell r="T4480"/>
          <cell r="U4480"/>
          <cell r="V4480"/>
          <cell r="W4480"/>
          <cell r="X4480"/>
          <cell r="Y4480"/>
          <cell r="Z4480"/>
          <cell r="AA4480"/>
          <cell r="AB4480"/>
        </row>
        <row r="4481">
          <cell r="A4481"/>
          <cell r="B4481"/>
          <cell r="C4481"/>
          <cell r="D4481"/>
          <cell r="E4481"/>
          <cell r="F4481"/>
          <cell r="G4481"/>
          <cell r="H4481"/>
          <cell r="I4481"/>
          <cell r="J4481"/>
          <cell r="K4481"/>
          <cell r="L4481"/>
          <cell r="M4481"/>
          <cell r="N4481"/>
          <cell r="O4481"/>
          <cell r="P4481"/>
          <cell r="Q4481"/>
          <cell r="R4481"/>
          <cell r="S4481"/>
          <cell r="T4481"/>
          <cell r="U4481"/>
          <cell r="V4481"/>
          <cell r="W4481"/>
          <cell r="X4481"/>
          <cell r="Y4481"/>
          <cell r="Z4481"/>
          <cell r="AA4481"/>
          <cell r="AB4481"/>
        </row>
        <row r="4482">
          <cell r="A4482"/>
          <cell r="B4482"/>
          <cell r="C4482"/>
          <cell r="D4482"/>
          <cell r="E4482"/>
          <cell r="F4482"/>
          <cell r="G4482"/>
          <cell r="H4482"/>
          <cell r="I4482"/>
          <cell r="J4482"/>
          <cell r="K4482"/>
          <cell r="L4482"/>
          <cell r="M4482"/>
          <cell r="N4482"/>
          <cell r="O4482"/>
          <cell r="P4482"/>
          <cell r="Q4482"/>
          <cell r="R4482"/>
          <cell r="S4482"/>
          <cell r="T4482"/>
          <cell r="U4482"/>
          <cell r="V4482"/>
          <cell r="W4482"/>
          <cell r="X4482"/>
          <cell r="Y4482"/>
          <cell r="Z4482"/>
          <cell r="AA4482"/>
          <cell r="AB4482"/>
        </row>
        <row r="4483">
          <cell r="A4483"/>
          <cell r="B4483"/>
          <cell r="C4483"/>
          <cell r="D4483"/>
          <cell r="E4483"/>
          <cell r="F4483"/>
          <cell r="G4483"/>
          <cell r="H4483"/>
          <cell r="I4483"/>
          <cell r="J4483"/>
          <cell r="K4483"/>
          <cell r="L4483"/>
          <cell r="M4483"/>
          <cell r="N4483"/>
          <cell r="O4483"/>
          <cell r="P4483"/>
          <cell r="Q4483"/>
          <cell r="R4483"/>
          <cell r="S4483"/>
          <cell r="T4483"/>
          <cell r="U4483"/>
          <cell r="V4483"/>
          <cell r="W4483"/>
          <cell r="X4483"/>
          <cell r="Y4483"/>
          <cell r="Z4483"/>
          <cell r="AA4483"/>
          <cell r="AB4483"/>
        </row>
        <row r="4484">
          <cell r="A4484"/>
          <cell r="B4484"/>
          <cell r="C4484"/>
          <cell r="D4484"/>
          <cell r="E4484"/>
          <cell r="F4484"/>
          <cell r="G4484"/>
          <cell r="H4484"/>
          <cell r="I4484"/>
          <cell r="J4484"/>
          <cell r="K4484"/>
          <cell r="L4484"/>
          <cell r="M4484"/>
          <cell r="N4484"/>
          <cell r="O4484"/>
          <cell r="P4484"/>
          <cell r="Q4484"/>
          <cell r="R4484"/>
          <cell r="S4484"/>
          <cell r="T4484"/>
          <cell r="U4484"/>
          <cell r="V4484"/>
          <cell r="W4484"/>
          <cell r="X4484"/>
          <cell r="Y4484"/>
          <cell r="Z4484"/>
          <cell r="AA4484"/>
          <cell r="AB4484"/>
        </row>
        <row r="4485">
          <cell r="A4485"/>
          <cell r="B4485"/>
          <cell r="C4485"/>
          <cell r="D4485"/>
          <cell r="E4485"/>
          <cell r="F4485"/>
          <cell r="G4485"/>
          <cell r="H4485"/>
          <cell r="I4485"/>
          <cell r="J4485"/>
          <cell r="K4485"/>
          <cell r="L4485"/>
          <cell r="M4485"/>
          <cell r="N4485"/>
          <cell r="O4485"/>
          <cell r="P4485"/>
          <cell r="Q4485"/>
          <cell r="R4485"/>
          <cell r="S4485"/>
          <cell r="T4485"/>
          <cell r="U4485"/>
          <cell r="V4485"/>
          <cell r="W4485"/>
          <cell r="X4485"/>
          <cell r="Y4485"/>
          <cell r="Z4485"/>
          <cell r="AA4485"/>
          <cell r="AB4485"/>
        </row>
        <row r="4486">
          <cell r="A4486"/>
          <cell r="B4486"/>
          <cell r="C4486"/>
          <cell r="D4486"/>
          <cell r="E4486"/>
          <cell r="F4486"/>
          <cell r="G4486"/>
          <cell r="H4486"/>
          <cell r="I4486"/>
          <cell r="J4486"/>
          <cell r="K4486"/>
          <cell r="L4486"/>
          <cell r="M4486"/>
          <cell r="N4486"/>
          <cell r="O4486"/>
          <cell r="P4486"/>
          <cell r="Q4486"/>
          <cell r="R4486"/>
          <cell r="S4486"/>
          <cell r="T4486"/>
          <cell r="U4486"/>
          <cell r="V4486"/>
          <cell r="W4486"/>
          <cell r="X4486"/>
          <cell r="Y4486"/>
          <cell r="Z4486"/>
          <cell r="AA4486"/>
          <cell r="AB4486"/>
        </row>
        <row r="4487">
          <cell r="A4487"/>
          <cell r="B4487"/>
          <cell r="C4487"/>
          <cell r="D4487"/>
          <cell r="E4487"/>
          <cell r="F4487"/>
          <cell r="G4487"/>
          <cell r="H4487"/>
          <cell r="I4487"/>
          <cell r="J4487"/>
          <cell r="K4487"/>
          <cell r="L4487"/>
          <cell r="M4487"/>
          <cell r="N4487"/>
          <cell r="O4487"/>
          <cell r="P4487"/>
          <cell r="Q4487"/>
          <cell r="R4487"/>
          <cell r="S4487"/>
          <cell r="T4487"/>
          <cell r="U4487"/>
          <cell r="V4487"/>
          <cell r="W4487"/>
          <cell r="X4487"/>
          <cell r="Y4487"/>
          <cell r="Z4487"/>
          <cell r="AA4487"/>
          <cell r="AB4487"/>
        </row>
        <row r="4488">
          <cell r="A4488"/>
          <cell r="B4488"/>
          <cell r="C4488"/>
          <cell r="D4488"/>
          <cell r="E4488"/>
          <cell r="F4488"/>
          <cell r="G4488"/>
          <cell r="H4488"/>
          <cell r="I4488"/>
          <cell r="J4488"/>
          <cell r="K4488"/>
          <cell r="L4488"/>
          <cell r="M4488"/>
          <cell r="N4488"/>
          <cell r="O4488"/>
          <cell r="P4488"/>
          <cell r="Q4488"/>
          <cell r="R4488"/>
          <cell r="S4488"/>
          <cell r="T4488"/>
          <cell r="U4488"/>
          <cell r="V4488"/>
          <cell r="W4488"/>
          <cell r="X4488"/>
          <cell r="Y4488"/>
          <cell r="Z4488"/>
          <cell r="AA4488"/>
          <cell r="AB4488"/>
        </row>
        <row r="4489">
          <cell r="A4489"/>
          <cell r="B4489"/>
          <cell r="C4489"/>
          <cell r="D4489"/>
          <cell r="E4489"/>
          <cell r="F4489"/>
          <cell r="G4489"/>
          <cell r="H4489"/>
          <cell r="I4489"/>
          <cell r="J4489"/>
          <cell r="K4489"/>
          <cell r="L4489"/>
          <cell r="M4489"/>
          <cell r="N4489"/>
          <cell r="O4489"/>
          <cell r="P4489"/>
          <cell r="Q4489"/>
          <cell r="R4489"/>
          <cell r="S4489"/>
          <cell r="T4489"/>
          <cell r="U4489"/>
          <cell r="V4489"/>
          <cell r="W4489"/>
          <cell r="X4489"/>
          <cell r="Y4489"/>
          <cell r="Z4489"/>
          <cell r="AA4489"/>
          <cell r="AB4489"/>
        </row>
        <row r="4490">
          <cell r="A4490"/>
          <cell r="B4490"/>
          <cell r="C4490"/>
          <cell r="D4490"/>
          <cell r="E4490"/>
          <cell r="F4490"/>
          <cell r="G4490"/>
          <cell r="H4490"/>
          <cell r="I4490"/>
          <cell r="J4490"/>
          <cell r="K4490"/>
          <cell r="L4490"/>
          <cell r="M4490"/>
          <cell r="N4490"/>
          <cell r="O4490"/>
          <cell r="P4490"/>
          <cell r="Q4490"/>
          <cell r="R4490"/>
          <cell r="S4490"/>
          <cell r="T4490"/>
          <cell r="U4490"/>
          <cell r="V4490"/>
          <cell r="W4490"/>
          <cell r="X4490"/>
          <cell r="Y4490"/>
          <cell r="Z4490"/>
          <cell r="AA4490"/>
          <cell r="AB4490"/>
        </row>
        <row r="4491">
          <cell r="A4491"/>
          <cell r="B4491"/>
          <cell r="C4491"/>
          <cell r="D4491"/>
          <cell r="E4491"/>
          <cell r="F4491"/>
          <cell r="G4491"/>
          <cell r="H4491"/>
          <cell r="I4491"/>
          <cell r="J4491"/>
          <cell r="K4491"/>
          <cell r="L4491"/>
          <cell r="M4491"/>
          <cell r="N4491"/>
          <cell r="O4491"/>
          <cell r="P4491"/>
          <cell r="Q4491"/>
          <cell r="R4491"/>
          <cell r="S4491"/>
          <cell r="T4491"/>
          <cell r="U4491"/>
          <cell r="V4491"/>
          <cell r="W4491"/>
          <cell r="X4491"/>
          <cell r="Y4491"/>
          <cell r="Z4491"/>
          <cell r="AA4491"/>
          <cell r="AB4491"/>
        </row>
        <row r="4492">
          <cell r="A4492"/>
          <cell r="B4492"/>
          <cell r="C4492"/>
          <cell r="D4492"/>
          <cell r="E4492"/>
          <cell r="F4492"/>
          <cell r="G4492"/>
          <cell r="H4492"/>
          <cell r="I4492"/>
          <cell r="J4492"/>
          <cell r="K4492"/>
          <cell r="L4492"/>
          <cell r="M4492"/>
          <cell r="N4492"/>
          <cell r="O4492"/>
          <cell r="P4492"/>
          <cell r="Q4492"/>
          <cell r="R4492"/>
          <cell r="S4492"/>
          <cell r="T4492"/>
          <cell r="U4492"/>
          <cell r="V4492"/>
          <cell r="W4492"/>
          <cell r="X4492"/>
          <cell r="Y4492"/>
          <cell r="Z4492"/>
          <cell r="AA4492"/>
          <cell r="AB4492"/>
        </row>
        <row r="4493">
          <cell r="A4493"/>
          <cell r="B4493"/>
          <cell r="C4493"/>
          <cell r="D4493"/>
          <cell r="E4493"/>
          <cell r="F4493"/>
          <cell r="G4493"/>
          <cell r="H4493"/>
          <cell r="I4493"/>
          <cell r="J4493"/>
          <cell r="K4493"/>
          <cell r="L4493"/>
          <cell r="M4493"/>
          <cell r="N4493"/>
          <cell r="O4493"/>
          <cell r="P4493"/>
          <cell r="Q4493"/>
          <cell r="R4493"/>
          <cell r="S4493"/>
          <cell r="T4493"/>
          <cell r="U4493"/>
          <cell r="V4493"/>
          <cell r="W4493"/>
          <cell r="X4493"/>
          <cell r="Y4493"/>
          <cell r="Z4493"/>
          <cell r="AA4493"/>
          <cell r="AB4493"/>
        </row>
        <row r="4494">
          <cell r="A4494"/>
          <cell r="B4494"/>
          <cell r="C4494"/>
          <cell r="D4494"/>
          <cell r="E4494"/>
          <cell r="F4494"/>
          <cell r="G4494"/>
          <cell r="H4494"/>
          <cell r="I4494"/>
          <cell r="J4494"/>
          <cell r="K4494"/>
          <cell r="L4494"/>
          <cell r="M4494"/>
          <cell r="N4494"/>
          <cell r="O4494"/>
          <cell r="P4494"/>
          <cell r="Q4494"/>
          <cell r="R4494"/>
          <cell r="S4494"/>
          <cell r="T4494"/>
          <cell r="U4494"/>
          <cell r="V4494"/>
          <cell r="W4494"/>
          <cell r="X4494"/>
          <cell r="Y4494"/>
          <cell r="Z4494"/>
          <cell r="AA4494"/>
          <cell r="AB4494"/>
        </row>
        <row r="4495">
          <cell r="A4495"/>
          <cell r="B4495"/>
          <cell r="C4495"/>
          <cell r="D4495"/>
          <cell r="E4495"/>
          <cell r="F4495"/>
          <cell r="G4495"/>
          <cell r="H4495"/>
          <cell r="I4495"/>
          <cell r="J4495"/>
          <cell r="K4495"/>
          <cell r="L4495"/>
          <cell r="M4495"/>
          <cell r="N4495"/>
          <cell r="O4495"/>
          <cell r="P4495"/>
          <cell r="Q4495"/>
          <cell r="R4495"/>
          <cell r="S4495"/>
          <cell r="T4495"/>
          <cell r="U4495"/>
          <cell r="V4495"/>
          <cell r="W4495"/>
          <cell r="X4495"/>
          <cell r="Y4495"/>
          <cell r="Z4495"/>
          <cell r="AA4495"/>
          <cell r="AB4495"/>
        </row>
        <row r="4496">
          <cell r="A4496"/>
          <cell r="B4496"/>
          <cell r="C4496"/>
          <cell r="D4496"/>
          <cell r="E4496"/>
          <cell r="F4496"/>
          <cell r="G4496"/>
          <cell r="H4496"/>
          <cell r="I4496"/>
          <cell r="J4496"/>
          <cell r="K4496"/>
          <cell r="L4496"/>
          <cell r="M4496"/>
          <cell r="N4496"/>
          <cell r="O4496"/>
          <cell r="P4496"/>
          <cell r="Q4496"/>
          <cell r="R4496"/>
          <cell r="S4496"/>
          <cell r="T4496"/>
          <cell r="U4496"/>
          <cell r="V4496"/>
          <cell r="W4496"/>
          <cell r="X4496"/>
          <cell r="Y4496"/>
          <cell r="Z4496"/>
          <cell r="AA4496"/>
          <cell r="AB4496"/>
        </row>
        <row r="4497">
          <cell r="A4497"/>
          <cell r="B4497"/>
          <cell r="C4497"/>
          <cell r="D4497"/>
          <cell r="E4497"/>
          <cell r="F4497"/>
          <cell r="G4497"/>
          <cell r="H4497"/>
          <cell r="I4497"/>
          <cell r="J4497"/>
          <cell r="K4497"/>
          <cell r="L4497"/>
          <cell r="M4497"/>
          <cell r="N4497"/>
          <cell r="O4497"/>
          <cell r="P4497"/>
          <cell r="Q4497"/>
          <cell r="R4497"/>
          <cell r="S4497"/>
          <cell r="T4497"/>
          <cell r="U4497"/>
          <cell r="V4497"/>
          <cell r="W4497"/>
          <cell r="X4497"/>
          <cell r="Y4497"/>
          <cell r="Z4497"/>
          <cell r="AA4497"/>
          <cell r="AB4497"/>
        </row>
        <row r="4498">
          <cell r="A4498"/>
          <cell r="B4498"/>
          <cell r="C4498"/>
          <cell r="D4498"/>
          <cell r="E4498"/>
          <cell r="F4498"/>
          <cell r="G4498"/>
          <cell r="H4498"/>
          <cell r="I4498"/>
          <cell r="J4498"/>
          <cell r="K4498"/>
          <cell r="L4498"/>
          <cell r="M4498"/>
          <cell r="N4498"/>
          <cell r="O4498"/>
          <cell r="P4498"/>
          <cell r="Q4498"/>
          <cell r="R4498"/>
          <cell r="S4498"/>
          <cell r="T4498"/>
          <cell r="U4498"/>
          <cell r="V4498"/>
          <cell r="W4498"/>
          <cell r="X4498"/>
          <cell r="Y4498"/>
          <cell r="Z4498"/>
          <cell r="AA4498"/>
          <cell r="AB4498"/>
        </row>
        <row r="4499">
          <cell r="A4499"/>
          <cell r="B4499"/>
          <cell r="C4499"/>
          <cell r="D4499"/>
          <cell r="E4499"/>
          <cell r="F4499"/>
          <cell r="G4499"/>
          <cell r="H4499"/>
          <cell r="I4499"/>
          <cell r="J4499"/>
          <cell r="K4499"/>
          <cell r="L4499"/>
          <cell r="M4499"/>
          <cell r="N4499"/>
          <cell r="O4499"/>
          <cell r="P4499"/>
          <cell r="Q4499"/>
          <cell r="R4499"/>
          <cell r="S4499"/>
          <cell r="T4499"/>
          <cell r="U4499"/>
          <cell r="V4499"/>
          <cell r="W4499"/>
          <cell r="X4499"/>
          <cell r="Y4499"/>
          <cell r="Z4499"/>
          <cell r="AA4499"/>
          <cell r="AB4499"/>
        </row>
        <row r="4500">
          <cell r="A4500"/>
          <cell r="B4500"/>
          <cell r="C4500"/>
          <cell r="D4500"/>
          <cell r="E4500"/>
          <cell r="F4500"/>
          <cell r="G4500"/>
          <cell r="H4500"/>
          <cell r="I4500"/>
          <cell r="J4500"/>
          <cell r="K4500"/>
          <cell r="L4500"/>
          <cell r="M4500"/>
          <cell r="N4500"/>
          <cell r="O4500"/>
          <cell r="P4500"/>
          <cell r="Q4500"/>
          <cell r="R4500"/>
          <cell r="S4500"/>
          <cell r="T4500"/>
          <cell r="U4500"/>
          <cell r="V4500"/>
          <cell r="W4500"/>
          <cell r="X4500"/>
          <cell r="Y4500"/>
          <cell r="Z4500"/>
          <cell r="AA4500"/>
          <cell r="AB4500"/>
        </row>
        <row r="4501">
          <cell r="A4501"/>
          <cell r="B4501"/>
          <cell r="C4501"/>
          <cell r="D4501"/>
          <cell r="E4501"/>
          <cell r="F4501"/>
          <cell r="G4501"/>
          <cell r="H4501"/>
          <cell r="I4501"/>
          <cell r="J4501"/>
          <cell r="K4501"/>
          <cell r="L4501"/>
          <cell r="M4501"/>
          <cell r="N4501"/>
          <cell r="O4501"/>
          <cell r="P4501"/>
          <cell r="Q4501"/>
          <cell r="R4501"/>
          <cell r="S4501"/>
          <cell r="T4501"/>
          <cell r="U4501"/>
          <cell r="V4501"/>
          <cell r="W4501"/>
          <cell r="X4501"/>
          <cell r="Y4501"/>
          <cell r="Z4501"/>
          <cell r="AA4501"/>
          <cell r="AB4501"/>
        </row>
        <row r="4502">
          <cell r="A4502"/>
          <cell r="B4502"/>
          <cell r="C4502"/>
          <cell r="D4502"/>
          <cell r="E4502"/>
          <cell r="F4502"/>
          <cell r="G4502"/>
          <cell r="H4502"/>
          <cell r="I4502"/>
          <cell r="J4502"/>
          <cell r="K4502"/>
          <cell r="L4502"/>
          <cell r="M4502"/>
          <cell r="N4502"/>
          <cell r="O4502"/>
          <cell r="P4502"/>
          <cell r="Q4502"/>
          <cell r="R4502"/>
          <cell r="S4502"/>
          <cell r="T4502"/>
          <cell r="U4502"/>
          <cell r="V4502"/>
          <cell r="W4502"/>
          <cell r="X4502"/>
          <cell r="Y4502"/>
          <cell r="Z4502"/>
          <cell r="AA4502"/>
          <cell r="AB4502"/>
        </row>
        <row r="4503">
          <cell r="A4503"/>
          <cell r="B4503"/>
          <cell r="C4503"/>
          <cell r="D4503"/>
          <cell r="E4503"/>
          <cell r="F4503"/>
          <cell r="G4503"/>
          <cell r="H4503"/>
          <cell r="I4503"/>
          <cell r="J4503"/>
          <cell r="K4503"/>
          <cell r="L4503"/>
          <cell r="M4503"/>
          <cell r="N4503"/>
          <cell r="O4503"/>
          <cell r="P4503"/>
          <cell r="Q4503"/>
          <cell r="R4503"/>
          <cell r="S4503"/>
          <cell r="T4503"/>
          <cell r="U4503"/>
          <cell r="V4503"/>
          <cell r="W4503"/>
          <cell r="X4503"/>
          <cell r="Y4503"/>
          <cell r="Z4503"/>
          <cell r="AA4503"/>
          <cell r="AB4503"/>
        </row>
        <row r="4504">
          <cell r="A4504"/>
          <cell r="B4504"/>
          <cell r="C4504"/>
          <cell r="D4504"/>
          <cell r="E4504"/>
          <cell r="F4504"/>
          <cell r="G4504"/>
          <cell r="H4504"/>
          <cell r="I4504"/>
          <cell r="J4504"/>
          <cell r="K4504"/>
          <cell r="L4504"/>
          <cell r="M4504"/>
          <cell r="N4504"/>
          <cell r="O4504"/>
          <cell r="P4504"/>
          <cell r="Q4504"/>
          <cell r="R4504"/>
          <cell r="S4504"/>
          <cell r="T4504"/>
          <cell r="U4504"/>
          <cell r="V4504"/>
          <cell r="W4504"/>
          <cell r="X4504"/>
          <cell r="Y4504"/>
          <cell r="Z4504"/>
          <cell r="AA4504"/>
          <cell r="AB4504"/>
        </row>
        <row r="4505">
          <cell r="A4505"/>
          <cell r="B4505"/>
          <cell r="C4505"/>
          <cell r="D4505"/>
          <cell r="E4505"/>
          <cell r="F4505"/>
          <cell r="G4505"/>
          <cell r="H4505"/>
          <cell r="I4505"/>
          <cell r="J4505"/>
          <cell r="K4505"/>
          <cell r="L4505"/>
          <cell r="M4505"/>
          <cell r="N4505"/>
          <cell r="O4505"/>
          <cell r="P4505"/>
          <cell r="Q4505"/>
          <cell r="R4505"/>
          <cell r="S4505"/>
          <cell r="T4505"/>
          <cell r="U4505"/>
          <cell r="V4505"/>
          <cell r="W4505"/>
          <cell r="X4505"/>
          <cell r="Y4505"/>
          <cell r="Z4505"/>
          <cell r="AA4505"/>
          <cell r="AB4505"/>
        </row>
        <row r="4506">
          <cell r="A4506"/>
          <cell r="B4506"/>
          <cell r="C4506"/>
          <cell r="D4506"/>
          <cell r="E4506"/>
          <cell r="F4506"/>
          <cell r="G4506"/>
          <cell r="H4506"/>
          <cell r="I4506"/>
          <cell r="J4506"/>
          <cell r="K4506"/>
          <cell r="L4506"/>
          <cell r="M4506"/>
          <cell r="N4506"/>
          <cell r="O4506"/>
          <cell r="P4506"/>
          <cell r="Q4506"/>
          <cell r="R4506"/>
          <cell r="S4506"/>
          <cell r="T4506"/>
          <cell r="U4506"/>
          <cell r="V4506"/>
          <cell r="W4506"/>
          <cell r="X4506"/>
          <cell r="Y4506"/>
          <cell r="Z4506"/>
          <cell r="AA4506"/>
          <cell r="AB4506"/>
        </row>
        <row r="4507">
          <cell r="A4507"/>
          <cell r="B4507"/>
          <cell r="C4507"/>
          <cell r="D4507"/>
          <cell r="E4507"/>
          <cell r="F4507"/>
          <cell r="G4507"/>
          <cell r="H4507"/>
          <cell r="I4507"/>
          <cell r="J4507"/>
          <cell r="K4507"/>
          <cell r="L4507"/>
          <cell r="M4507"/>
          <cell r="N4507"/>
          <cell r="O4507"/>
          <cell r="P4507"/>
          <cell r="Q4507"/>
          <cell r="R4507"/>
          <cell r="S4507"/>
          <cell r="T4507"/>
          <cell r="U4507"/>
          <cell r="V4507"/>
          <cell r="W4507"/>
          <cell r="X4507"/>
          <cell r="Y4507"/>
          <cell r="Z4507"/>
          <cell r="AA4507"/>
          <cell r="AB4507"/>
        </row>
        <row r="4508">
          <cell r="A4508"/>
          <cell r="B4508"/>
          <cell r="C4508"/>
          <cell r="D4508"/>
          <cell r="E4508"/>
          <cell r="F4508"/>
          <cell r="G4508"/>
          <cell r="H4508"/>
          <cell r="I4508"/>
          <cell r="J4508"/>
          <cell r="K4508"/>
          <cell r="L4508"/>
          <cell r="M4508"/>
          <cell r="N4508"/>
          <cell r="O4508"/>
          <cell r="P4508"/>
          <cell r="Q4508"/>
          <cell r="R4508"/>
          <cell r="S4508"/>
          <cell r="T4508"/>
          <cell r="U4508"/>
          <cell r="V4508"/>
          <cell r="W4508"/>
          <cell r="X4508"/>
          <cell r="Y4508"/>
          <cell r="Z4508"/>
          <cell r="AA4508"/>
          <cell r="AB4508"/>
        </row>
        <row r="4509">
          <cell r="A4509"/>
          <cell r="B4509"/>
          <cell r="C4509"/>
          <cell r="D4509"/>
          <cell r="E4509"/>
          <cell r="F4509"/>
          <cell r="G4509"/>
          <cell r="H4509"/>
          <cell r="I4509"/>
          <cell r="J4509"/>
          <cell r="K4509"/>
          <cell r="L4509"/>
          <cell r="M4509"/>
          <cell r="N4509"/>
          <cell r="O4509"/>
          <cell r="P4509"/>
          <cell r="Q4509"/>
          <cell r="R4509"/>
          <cell r="S4509"/>
          <cell r="T4509"/>
          <cell r="U4509"/>
          <cell r="V4509"/>
          <cell r="W4509"/>
          <cell r="X4509"/>
          <cell r="Y4509"/>
          <cell r="Z4509"/>
          <cell r="AA4509"/>
          <cell r="AB4509"/>
        </row>
        <row r="4510">
          <cell r="A4510"/>
          <cell r="B4510"/>
          <cell r="C4510"/>
          <cell r="D4510"/>
          <cell r="E4510"/>
          <cell r="F4510"/>
          <cell r="G4510"/>
          <cell r="H4510"/>
          <cell r="I4510"/>
          <cell r="J4510"/>
          <cell r="K4510"/>
          <cell r="L4510"/>
          <cell r="M4510"/>
          <cell r="N4510"/>
          <cell r="O4510"/>
          <cell r="P4510"/>
          <cell r="Q4510"/>
          <cell r="R4510"/>
          <cell r="S4510"/>
          <cell r="T4510"/>
          <cell r="U4510"/>
          <cell r="V4510"/>
          <cell r="W4510"/>
          <cell r="X4510"/>
          <cell r="Y4510"/>
          <cell r="Z4510"/>
          <cell r="AA4510"/>
          <cell r="AB4510"/>
        </row>
        <row r="4511">
          <cell r="A4511"/>
          <cell r="B4511"/>
          <cell r="C4511"/>
          <cell r="D4511"/>
          <cell r="E4511"/>
          <cell r="F4511"/>
          <cell r="G4511"/>
          <cell r="H4511"/>
          <cell r="I4511"/>
          <cell r="J4511"/>
          <cell r="K4511"/>
          <cell r="L4511"/>
          <cell r="M4511"/>
          <cell r="N4511"/>
          <cell r="O4511"/>
          <cell r="P4511"/>
          <cell r="Q4511"/>
          <cell r="R4511"/>
          <cell r="S4511"/>
          <cell r="T4511"/>
          <cell r="U4511"/>
          <cell r="V4511"/>
          <cell r="W4511"/>
          <cell r="X4511"/>
          <cell r="Y4511"/>
          <cell r="Z4511"/>
          <cell r="AA4511"/>
          <cell r="AB4511"/>
        </row>
        <row r="4512">
          <cell r="A4512"/>
          <cell r="B4512"/>
          <cell r="C4512"/>
          <cell r="D4512"/>
          <cell r="E4512"/>
          <cell r="F4512"/>
          <cell r="G4512"/>
          <cell r="H4512"/>
          <cell r="I4512"/>
          <cell r="J4512"/>
          <cell r="K4512"/>
          <cell r="L4512"/>
          <cell r="M4512"/>
          <cell r="N4512"/>
          <cell r="O4512"/>
          <cell r="P4512"/>
          <cell r="Q4512"/>
          <cell r="R4512"/>
          <cell r="S4512"/>
          <cell r="T4512"/>
          <cell r="U4512"/>
          <cell r="V4512"/>
          <cell r="W4512"/>
          <cell r="X4512"/>
          <cell r="Y4512"/>
          <cell r="Z4512"/>
          <cell r="AA4512"/>
          <cell r="AB4512"/>
        </row>
        <row r="4513">
          <cell r="A4513"/>
          <cell r="B4513"/>
          <cell r="C4513"/>
          <cell r="D4513"/>
          <cell r="E4513"/>
          <cell r="F4513"/>
          <cell r="G4513"/>
          <cell r="H4513"/>
          <cell r="I4513"/>
          <cell r="J4513"/>
          <cell r="K4513"/>
          <cell r="L4513"/>
          <cell r="M4513"/>
          <cell r="N4513"/>
          <cell r="O4513"/>
          <cell r="P4513"/>
          <cell r="Q4513"/>
          <cell r="R4513"/>
          <cell r="S4513"/>
          <cell r="T4513"/>
          <cell r="U4513"/>
          <cell r="V4513"/>
          <cell r="W4513"/>
          <cell r="X4513"/>
          <cell r="Y4513"/>
          <cell r="Z4513"/>
          <cell r="AA4513"/>
          <cell r="AB4513"/>
        </row>
        <row r="4514">
          <cell r="A4514"/>
          <cell r="B4514"/>
          <cell r="C4514"/>
          <cell r="D4514"/>
          <cell r="E4514"/>
          <cell r="F4514"/>
          <cell r="G4514"/>
          <cell r="H4514"/>
          <cell r="I4514"/>
          <cell r="J4514"/>
          <cell r="K4514"/>
          <cell r="L4514"/>
          <cell r="M4514"/>
          <cell r="N4514"/>
          <cell r="O4514"/>
          <cell r="P4514"/>
          <cell r="Q4514"/>
          <cell r="R4514"/>
          <cell r="S4514"/>
          <cell r="T4514"/>
          <cell r="U4514"/>
          <cell r="V4514"/>
          <cell r="W4514"/>
          <cell r="X4514"/>
          <cell r="Y4514"/>
          <cell r="Z4514"/>
          <cell r="AA4514"/>
          <cell r="AB4514"/>
        </row>
        <row r="4515">
          <cell r="A4515"/>
          <cell r="B4515"/>
          <cell r="C4515"/>
          <cell r="D4515"/>
          <cell r="E4515"/>
          <cell r="F4515"/>
          <cell r="G4515"/>
          <cell r="H4515"/>
          <cell r="I4515"/>
          <cell r="J4515"/>
          <cell r="K4515"/>
          <cell r="L4515"/>
          <cell r="M4515"/>
          <cell r="N4515"/>
          <cell r="O4515"/>
          <cell r="P4515"/>
          <cell r="Q4515"/>
          <cell r="R4515"/>
          <cell r="S4515"/>
          <cell r="T4515"/>
          <cell r="U4515"/>
          <cell r="V4515"/>
          <cell r="W4515"/>
          <cell r="X4515"/>
          <cell r="Y4515"/>
          <cell r="Z4515"/>
          <cell r="AA4515"/>
          <cell r="AB4515"/>
        </row>
        <row r="4516">
          <cell r="A4516"/>
          <cell r="B4516"/>
          <cell r="C4516"/>
          <cell r="D4516"/>
          <cell r="E4516"/>
          <cell r="F4516"/>
          <cell r="G4516"/>
          <cell r="H4516"/>
          <cell r="I4516"/>
          <cell r="J4516"/>
          <cell r="K4516"/>
          <cell r="L4516"/>
          <cell r="M4516"/>
          <cell r="N4516"/>
          <cell r="O4516"/>
          <cell r="P4516"/>
          <cell r="Q4516"/>
          <cell r="R4516"/>
          <cell r="S4516"/>
          <cell r="T4516"/>
          <cell r="U4516"/>
          <cell r="V4516"/>
          <cell r="W4516"/>
          <cell r="X4516"/>
          <cell r="Y4516"/>
          <cell r="Z4516"/>
          <cell r="AA4516"/>
          <cell r="AB4516"/>
        </row>
        <row r="4517">
          <cell r="A4517"/>
          <cell r="B4517"/>
          <cell r="C4517"/>
          <cell r="D4517"/>
          <cell r="E4517"/>
          <cell r="F4517"/>
          <cell r="G4517"/>
          <cell r="H4517"/>
          <cell r="I4517"/>
          <cell r="J4517"/>
          <cell r="K4517"/>
          <cell r="L4517"/>
          <cell r="M4517"/>
          <cell r="N4517"/>
          <cell r="O4517"/>
          <cell r="P4517"/>
          <cell r="Q4517"/>
          <cell r="R4517"/>
          <cell r="S4517"/>
          <cell r="T4517"/>
          <cell r="U4517"/>
          <cell r="V4517"/>
          <cell r="W4517"/>
          <cell r="X4517"/>
          <cell r="Y4517"/>
          <cell r="Z4517"/>
          <cell r="AA4517"/>
          <cell r="AB4517"/>
        </row>
        <row r="4518">
          <cell r="A4518"/>
          <cell r="B4518"/>
          <cell r="C4518"/>
          <cell r="D4518"/>
          <cell r="E4518"/>
          <cell r="F4518"/>
          <cell r="G4518"/>
          <cell r="H4518"/>
          <cell r="I4518"/>
          <cell r="J4518"/>
          <cell r="K4518"/>
          <cell r="L4518"/>
          <cell r="M4518"/>
          <cell r="N4518"/>
          <cell r="O4518"/>
          <cell r="P4518"/>
          <cell r="Q4518"/>
          <cell r="R4518"/>
          <cell r="S4518"/>
          <cell r="T4518"/>
          <cell r="U4518"/>
          <cell r="V4518"/>
          <cell r="W4518"/>
          <cell r="X4518"/>
          <cell r="Y4518"/>
          <cell r="Z4518"/>
          <cell r="AA4518"/>
          <cell r="AB4518"/>
        </row>
        <row r="4519">
          <cell r="A4519"/>
          <cell r="B4519"/>
          <cell r="C4519"/>
          <cell r="D4519"/>
          <cell r="E4519"/>
          <cell r="F4519"/>
          <cell r="G4519"/>
          <cell r="H4519"/>
          <cell r="I4519"/>
          <cell r="J4519"/>
          <cell r="K4519"/>
          <cell r="L4519"/>
          <cell r="M4519"/>
          <cell r="N4519"/>
          <cell r="O4519"/>
          <cell r="P4519"/>
          <cell r="Q4519"/>
          <cell r="R4519"/>
          <cell r="S4519"/>
          <cell r="T4519"/>
          <cell r="U4519"/>
          <cell r="V4519"/>
          <cell r="W4519"/>
          <cell r="X4519"/>
          <cell r="Y4519"/>
          <cell r="Z4519"/>
          <cell r="AA4519"/>
          <cell r="AB4519"/>
        </row>
        <row r="4520">
          <cell r="A4520"/>
          <cell r="B4520"/>
          <cell r="C4520"/>
          <cell r="D4520"/>
          <cell r="E4520"/>
          <cell r="F4520"/>
          <cell r="G4520"/>
          <cell r="H4520"/>
          <cell r="I4520"/>
          <cell r="J4520"/>
          <cell r="K4520"/>
          <cell r="L4520"/>
          <cell r="M4520"/>
          <cell r="N4520"/>
          <cell r="O4520"/>
          <cell r="P4520"/>
          <cell r="Q4520"/>
          <cell r="R4520"/>
          <cell r="S4520"/>
          <cell r="T4520"/>
          <cell r="U4520"/>
          <cell r="V4520"/>
          <cell r="W4520"/>
          <cell r="X4520"/>
          <cell r="Y4520"/>
          <cell r="Z4520"/>
          <cell r="AA4520"/>
          <cell r="AB4520"/>
        </row>
        <row r="4521">
          <cell r="A4521"/>
          <cell r="B4521"/>
          <cell r="C4521"/>
          <cell r="D4521"/>
          <cell r="E4521"/>
          <cell r="F4521"/>
          <cell r="G4521"/>
          <cell r="H4521"/>
          <cell r="I4521"/>
          <cell r="J4521"/>
          <cell r="K4521"/>
          <cell r="L4521"/>
          <cell r="M4521"/>
          <cell r="N4521"/>
          <cell r="O4521"/>
          <cell r="P4521"/>
          <cell r="Q4521"/>
          <cell r="R4521"/>
          <cell r="S4521"/>
          <cell r="T4521"/>
          <cell r="U4521"/>
          <cell r="V4521"/>
          <cell r="W4521"/>
          <cell r="X4521"/>
          <cell r="Y4521"/>
          <cell r="Z4521"/>
          <cell r="AA4521"/>
          <cell r="AB4521"/>
        </row>
        <row r="4522">
          <cell r="A4522"/>
          <cell r="B4522"/>
          <cell r="C4522"/>
          <cell r="D4522"/>
          <cell r="E4522"/>
          <cell r="F4522"/>
          <cell r="G4522"/>
          <cell r="H4522"/>
          <cell r="I4522"/>
          <cell r="J4522"/>
          <cell r="K4522"/>
          <cell r="L4522"/>
          <cell r="M4522"/>
          <cell r="N4522"/>
          <cell r="O4522"/>
          <cell r="P4522"/>
          <cell r="Q4522"/>
          <cell r="R4522"/>
          <cell r="S4522"/>
          <cell r="T4522"/>
          <cell r="U4522"/>
          <cell r="V4522"/>
          <cell r="W4522"/>
          <cell r="X4522"/>
          <cell r="Y4522"/>
          <cell r="Z4522"/>
          <cell r="AA4522"/>
          <cell r="AB4522"/>
        </row>
        <row r="4523">
          <cell r="A4523"/>
          <cell r="B4523"/>
          <cell r="C4523"/>
          <cell r="D4523"/>
          <cell r="E4523"/>
          <cell r="F4523"/>
          <cell r="G4523"/>
          <cell r="H4523"/>
          <cell r="I4523"/>
          <cell r="J4523"/>
          <cell r="K4523"/>
          <cell r="L4523"/>
          <cell r="M4523"/>
          <cell r="N4523"/>
          <cell r="O4523"/>
          <cell r="P4523"/>
          <cell r="Q4523"/>
          <cell r="R4523"/>
          <cell r="S4523"/>
          <cell r="T4523"/>
          <cell r="U4523"/>
          <cell r="V4523"/>
          <cell r="W4523"/>
          <cell r="X4523"/>
          <cell r="Y4523"/>
          <cell r="Z4523"/>
          <cell r="AA4523"/>
          <cell r="AB4523"/>
        </row>
        <row r="4524">
          <cell r="A4524"/>
          <cell r="B4524"/>
          <cell r="C4524"/>
          <cell r="D4524"/>
          <cell r="E4524"/>
          <cell r="F4524"/>
          <cell r="G4524"/>
          <cell r="H4524"/>
          <cell r="I4524"/>
          <cell r="J4524"/>
          <cell r="K4524"/>
          <cell r="L4524"/>
          <cell r="M4524"/>
          <cell r="N4524"/>
          <cell r="O4524"/>
          <cell r="P4524"/>
          <cell r="Q4524"/>
          <cell r="R4524"/>
          <cell r="S4524"/>
          <cell r="T4524"/>
          <cell r="U4524"/>
          <cell r="V4524"/>
          <cell r="W4524"/>
          <cell r="X4524"/>
          <cell r="Y4524"/>
          <cell r="Z4524"/>
          <cell r="AA4524"/>
          <cell r="AB4524"/>
        </row>
        <row r="4525">
          <cell r="A4525"/>
          <cell r="B4525"/>
          <cell r="C4525"/>
          <cell r="D4525"/>
          <cell r="E4525"/>
          <cell r="F4525"/>
          <cell r="G4525"/>
          <cell r="H4525"/>
          <cell r="I4525"/>
          <cell r="J4525"/>
          <cell r="K4525"/>
          <cell r="L4525"/>
          <cell r="M4525"/>
          <cell r="N4525"/>
          <cell r="O4525"/>
          <cell r="P4525"/>
          <cell r="Q4525"/>
          <cell r="R4525"/>
          <cell r="S4525"/>
          <cell r="T4525"/>
          <cell r="U4525"/>
          <cell r="V4525"/>
          <cell r="W4525"/>
          <cell r="X4525"/>
          <cell r="Y4525"/>
          <cell r="Z4525"/>
          <cell r="AA4525"/>
          <cell r="AB4525"/>
        </row>
        <row r="4526">
          <cell r="A4526"/>
          <cell r="B4526"/>
          <cell r="C4526"/>
          <cell r="D4526"/>
          <cell r="E4526"/>
          <cell r="F4526"/>
          <cell r="G4526"/>
          <cell r="H4526"/>
          <cell r="I4526"/>
          <cell r="J4526"/>
          <cell r="K4526"/>
          <cell r="L4526"/>
          <cell r="M4526"/>
          <cell r="N4526"/>
          <cell r="O4526"/>
          <cell r="P4526"/>
          <cell r="Q4526"/>
          <cell r="R4526"/>
          <cell r="S4526"/>
          <cell r="T4526"/>
          <cell r="U4526"/>
          <cell r="V4526"/>
          <cell r="W4526"/>
          <cell r="X4526"/>
          <cell r="Y4526"/>
          <cell r="Z4526"/>
          <cell r="AA4526"/>
          <cell r="AB4526"/>
        </row>
        <row r="4527">
          <cell r="A4527"/>
          <cell r="B4527"/>
          <cell r="C4527"/>
          <cell r="D4527"/>
          <cell r="E4527"/>
          <cell r="F4527"/>
          <cell r="G4527"/>
          <cell r="H4527"/>
          <cell r="I4527"/>
          <cell r="J4527"/>
          <cell r="K4527"/>
          <cell r="L4527"/>
          <cell r="M4527"/>
          <cell r="N4527"/>
          <cell r="O4527"/>
          <cell r="P4527"/>
          <cell r="Q4527"/>
          <cell r="R4527"/>
          <cell r="S4527"/>
          <cell r="T4527"/>
          <cell r="U4527"/>
          <cell r="V4527"/>
          <cell r="W4527"/>
          <cell r="X4527"/>
          <cell r="Y4527"/>
          <cell r="Z4527"/>
          <cell r="AA4527"/>
          <cell r="AB4527"/>
        </row>
        <row r="4528">
          <cell r="A4528"/>
          <cell r="B4528"/>
          <cell r="C4528"/>
          <cell r="D4528"/>
          <cell r="E4528"/>
          <cell r="F4528"/>
          <cell r="G4528"/>
          <cell r="H4528"/>
          <cell r="I4528"/>
          <cell r="J4528"/>
          <cell r="K4528"/>
          <cell r="L4528"/>
          <cell r="M4528"/>
          <cell r="N4528"/>
          <cell r="O4528"/>
          <cell r="P4528"/>
          <cell r="Q4528"/>
          <cell r="R4528"/>
          <cell r="S4528"/>
          <cell r="T4528"/>
          <cell r="U4528"/>
          <cell r="V4528"/>
          <cell r="W4528"/>
          <cell r="X4528"/>
          <cell r="Y4528"/>
          <cell r="Z4528"/>
          <cell r="AA4528"/>
          <cell r="AB4528"/>
        </row>
        <row r="4529">
          <cell r="A4529"/>
          <cell r="B4529"/>
          <cell r="C4529"/>
          <cell r="D4529"/>
          <cell r="E4529"/>
          <cell r="F4529"/>
          <cell r="G4529"/>
          <cell r="H4529"/>
          <cell r="I4529"/>
          <cell r="J4529"/>
          <cell r="K4529"/>
          <cell r="L4529"/>
          <cell r="M4529"/>
          <cell r="N4529"/>
          <cell r="O4529"/>
          <cell r="P4529"/>
          <cell r="Q4529"/>
          <cell r="R4529"/>
          <cell r="S4529"/>
          <cell r="T4529"/>
          <cell r="U4529"/>
          <cell r="V4529"/>
          <cell r="W4529"/>
          <cell r="X4529"/>
          <cell r="Y4529"/>
          <cell r="Z4529"/>
          <cell r="AA4529"/>
          <cell r="AB4529"/>
        </row>
        <row r="4530">
          <cell r="A4530"/>
          <cell r="B4530"/>
          <cell r="C4530"/>
          <cell r="D4530"/>
          <cell r="E4530"/>
          <cell r="F4530"/>
          <cell r="G4530"/>
          <cell r="H4530"/>
          <cell r="I4530"/>
          <cell r="J4530"/>
          <cell r="K4530"/>
          <cell r="L4530"/>
          <cell r="M4530"/>
          <cell r="N4530"/>
          <cell r="O4530"/>
          <cell r="P4530"/>
          <cell r="Q4530"/>
          <cell r="R4530"/>
          <cell r="S4530"/>
          <cell r="T4530"/>
          <cell r="U4530"/>
          <cell r="V4530"/>
          <cell r="W4530"/>
          <cell r="X4530"/>
          <cell r="Y4530"/>
          <cell r="Z4530"/>
          <cell r="AA4530"/>
          <cell r="AB4530"/>
        </row>
        <row r="4531">
          <cell r="A4531"/>
          <cell r="B4531"/>
          <cell r="C4531"/>
          <cell r="D4531"/>
          <cell r="E4531"/>
          <cell r="F4531"/>
          <cell r="G4531"/>
          <cell r="H4531"/>
          <cell r="I4531"/>
          <cell r="J4531"/>
          <cell r="K4531"/>
          <cell r="L4531"/>
          <cell r="M4531"/>
          <cell r="N4531"/>
          <cell r="O4531"/>
          <cell r="P4531"/>
          <cell r="Q4531"/>
          <cell r="R4531"/>
          <cell r="S4531"/>
          <cell r="T4531"/>
          <cell r="U4531"/>
          <cell r="V4531"/>
          <cell r="W4531"/>
          <cell r="X4531"/>
          <cell r="Y4531"/>
          <cell r="Z4531"/>
          <cell r="AA4531"/>
          <cell r="AB4531"/>
        </row>
        <row r="4532">
          <cell r="A4532"/>
          <cell r="B4532"/>
          <cell r="C4532"/>
          <cell r="D4532"/>
          <cell r="E4532"/>
          <cell r="F4532"/>
          <cell r="G4532"/>
          <cell r="H4532"/>
          <cell r="I4532"/>
          <cell r="J4532"/>
          <cell r="K4532"/>
          <cell r="L4532"/>
          <cell r="M4532"/>
          <cell r="N4532"/>
          <cell r="O4532"/>
          <cell r="P4532"/>
          <cell r="Q4532"/>
          <cell r="R4532"/>
          <cell r="S4532"/>
          <cell r="T4532"/>
          <cell r="U4532"/>
          <cell r="V4532"/>
          <cell r="W4532"/>
          <cell r="X4532"/>
          <cell r="Y4532"/>
          <cell r="Z4532"/>
          <cell r="AA4532"/>
          <cell r="AB4532"/>
        </row>
        <row r="4533">
          <cell r="A4533"/>
          <cell r="B4533"/>
          <cell r="C4533"/>
          <cell r="D4533"/>
          <cell r="E4533"/>
          <cell r="F4533"/>
          <cell r="G4533"/>
          <cell r="H4533"/>
          <cell r="I4533"/>
          <cell r="J4533"/>
          <cell r="K4533"/>
          <cell r="L4533"/>
          <cell r="M4533"/>
          <cell r="N4533"/>
          <cell r="O4533"/>
          <cell r="P4533"/>
          <cell r="Q4533"/>
          <cell r="R4533"/>
          <cell r="S4533"/>
          <cell r="T4533"/>
          <cell r="U4533"/>
          <cell r="V4533"/>
          <cell r="W4533"/>
          <cell r="X4533"/>
          <cell r="Y4533"/>
          <cell r="Z4533"/>
          <cell r="AA4533"/>
          <cell r="AB4533"/>
        </row>
        <row r="4534">
          <cell r="A4534"/>
          <cell r="B4534"/>
          <cell r="C4534"/>
          <cell r="D4534"/>
          <cell r="E4534"/>
          <cell r="F4534"/>
          <cell r="G4534"/>
          <cell r="H4534"/>
          <cell r="I4534"/>
          <cell r="J4534"/>
          <cell r="K4534"/>
          <cell r="L4534"/>
          <cell r="M4534"/>
          <cell r="N4534"/>
          <cell r="O4534"/>
          <cell r="P4534"/>
          <cell r="Q4534"/>
          <cell r="R4534"/>
          <cell r="S4534"/>
          <cell r="T4534"/>
          <cell r="U4534"/>
          <cell r="V4534"/>
          <cell r="W4534"/>
          <cell r="X4534"/>
          <cell r="Y4534"/>
          <cell r="Z4534"/>
          <cell r="AA4534"/>
          <cell r="AB4534"/>
        </row>
        <row r="4535">
          <cell r="A4535"/>
          <cell r="B4535"/>
          <cell r="C4535"/>
          <cell r="D4535"/>
          <cell r="E4535"/>
          <cell r="F4535"/>
          <cell r="G4535"/>
          <cell r="H4535"/>
          <cell r="I4535"/>
          <cell r="J4535"/>
          <cell r="K4535"/>
          <cell r="L4535"/>
          <cell r="M4535"/>
          <cell r="N4535"/>
          <cell r="O4535"/>
          <cell r="P4535"/>
          <cell r="Q4535"/>
          <cell r="R4535"/>
          <cell r="S4535"/>
          <cell r="T4535"/>
          <cell r="U4535"/>
          <cell r="V4535"/>
          <cell r="W4535"/>
          <cell r="X4535"/>
          <cell r="Y4535"/>
          <cell r="Z4535"/>
          <cell r="AA4535"/>
          <cell r="AB4535"/>
        </row>
        <row r="4536">
          <cell r="A4536"/>
          <cell r="B4536"/>
          <cell r="C4536"/>
          <cell r="D4536"/>
          <cell r="E4536"/>
          <cell r="F4536"/>
          <cell r="G4536"/>
          <cell r="H4536"/>
          <cell r="I4536"/>
          <cell r="J4536"/>
          <cell r="K4536"/>
          <cell r="L4536"/>
          <cell r="M4536"/>
          <cell r="N4536"/>
          <cell r="O4536"/>
          <cell r="P4536"/>
          <cell r="Q4536"/>
          <cell r="R4536"/>
          <cell r="S4536"/>
          <cell r="T4536"/>
          <cell r="U4536"/>
          <cell r="V4536"/>
          <cell r="W4536"/>
          <cell r="X4536"/>
          <cell r="Y4536"/>
          <cell r="Z4536"/>
          <cell r="AA4536"/>
          <cell r="AB4536"/>
        </row>
        <row r="4537">
          <cell r="A4537"/>
          <cell r="B4537"/>
          <cell r="C4537"/>
          <cell r="D4537"/>
          <cell r="E4537"/>
          <cell r="F4537"/>
          <cell r="G4537"/>
          <cell r="H4537"/>
          <cell r="I4537"/>
          <cell r="J4537"/>
          <cell r="K4537"/>
          <cell r="L4537"/>
          <cell r="M4537"/>
          <cell r="N4537"/>
          <cell r="O4537"/>
          <cell r="P4537"/>
          <cell r="Q4537"/>
          <cell r="R4537"/>
          <cell r="S4537"/>
          <cell r="T4537"/>
          <cell r="U4537"/>
          <cell r="V4537"/>
          <cell r="W4537"/>
          <cell r="X4537"/>
          <cell r="Y4537"/>
          <cell r="Z4537"/>
          <cell r="AA4537"/>
          <cell r="AB4537"/>
        </row>
        <row r="4538">
          <cell r="A4538"/>
          <cell r="B4538"/>
          <cell r="C4538"/>
          <cell r="D4538"/>
          <cell r="E4538"/>
          <cell r="F4538"/>
          <cell r="G4538"/>
          <cell r="H4538"/>
          <cell r="I4538"/>
          <cell r="J4538"/>
          <cell r="K4538"/>
          <cell r="L4538"/>
          <cell r="M4538"/>
          <cell r="N4538"/>
          <cell r="O4538"/>
          <cell r="P4538"/>
          <cell r="Q4538"/>
          <cell r="R4538"/>
          <cell r="S4538"/>
          <cell r="T4538"/>
          <cell r="U4538"/>
          <cell r="V4538"/>
          <cell r="W4538"/>
          <cell r="X4538"/>
          <cell r="Y4538"/>
          <cell r="Z4538"/>
          <cell r="AA4538"/>
          <cell r="AB4538"/>
        </row>
        <row r="4539">
          <cell r="A4539"/>
          <cell r="B4539"/>
          <cell r="C4539"/>
          <cell r="D4539"/>
          <cell r="E4539"/>
          <cell r="F4539"/>
          <cell r="G4539"/>
          <cell r="H4539"/>
          <cell r="I4539"/>
          <cell r="J4539"/>
          <cell r="K4539"/>
          <cell r="L4539"/>
          <cell r="M4539"/>
          <cell r="N4539"/>
          <cell r="O4539"/>
          <cell r="P4539"/>
          <cell r="Q4539"/>
          <cell r="R4539"/>
          <cell r="S4539"/>
          <cell r="T4539"/>
          <cell r="U4539"/>
          <cell r="V4539"/>
          <cell r="W4539"/>
          <cell r="X4539"/>
          <cell r="Y4539"/>
          <cell r="Z4539"/>
          <cell r="AA4539"/>
          <cell r="AB4539"/>
        </row>
        <row r="4540">
          <cell r="A4540"/>
          <cell r="B4540"/>
          <cell r="C4540"/>
          <cell r="D4540"/>
          <cell r="E4540"/>
          <cell r="F4540"/>
          <cell r="G4540"/>
          <cell r="H4540"/>
          <cell r="I4540"/>
          <cell r="J4540"/>
          <cell r="K4540"/>
          <cell r="L4540"/>
          <cell r="M4540"/>
          <cell r="N4540"/>
          <cell r="O4540"/>
          <cell r="P4540"/>
          <cell r="Q4540"/>
          <cell r="R4540"/>
          <cell r="S4540"/>
          <cell r="T4540"/>
          <cell r="U4540"/>
          <cell r="V4540"/>
          <cell r="W4540"/>
          <cell r="X4540"/>
          <cell r="Y4540"/>
          <cell r="Z4540"/>
          <cell r="AA4540"/>
          <cell r="AB4540"/>
        </row>
        <row r="4541">
          <cell r="A4541"/>
          <cell r="B4541"/>
          <cell r="C4541"/>
          <cell r="D4541"/>
          <cell r="E4541"/>
          <cell r="F4541"/>
          <cell r="G4541"/>
          <cell r="H4541"/>
          <cell r="I4541"/>
          <cell r="J4541"/>
          <cell r="K4541"/>
          <cell r="L4541"/>
          <cell r="M4541"/>
          <cell r="N4541"/>
          <cell r="O4541"/>
          <cell r="P4541"/>
          <cell r="Q4541"/>
          <cell r="R4541"/>
          <cell r="S4541"/>
          <cell r="T4541"/>
          <cell r="U4541"/>
          <cell r="V4541"/>
          <cell r="W4541"/>
          <cell r="X4541"/>
          <cell r="Y4541"/>
          <cell r="Z4541"/>
          <cell r="AA4541"/>
          <cell r="AB4541"/>
        </row>
        <row r="4542">
          <cell r="A4542"/>
          <cell r="B4542"/>
          <cell r="C4542"/>
          <cell r="D4542"/>
          <cell r="E4542"/>
          <cell r="F4542"/>
          <cell r="G4542"/>
          <cell r="H4542"/>
          <cell r="I4542"/>
          <cell r="J4542"/>
          <cell r="K4542"/>
          <cell r="L4542"/>
          <cell r="M4542"/>
          <cell r="N4542"/>
          <cell r="O4542"/>
          <cell r="P4542"/>
          <cell r="Q4542"/>
          <cell r="R4542"/>
          <cell r="S4542"/>
          <cell r="T4542"/>
          <cell r="U4542"/>
          <cell r="V4542"/>
          <cell r="W4542"/>
          <cell r="X4542"/>
          <cell r="Y4542"/>
          <cell r="Z4542"/>
          <cell r="AA4542"/>
          <cell r="AB4542"/>
        </row>
        <row r="4543">
          <cell r="A4543"/>
          <cell r="B4543"/>
          <cell r="C4543"/>
          <cell r="D4543"/>
          <cell r="E4543"/>
          <cell r="F4543"/>
          <cell r="G4543"/>
          <cell r="H4543"/>
          <cell r="I4543"/>
          <cell r="J4543"/>
          <cell r="K4543"/>
          <cell r="L4543"/>
          <cell r="M4543"/>
          <cell r="N4543"/>
          <cell r="O4543"/>
          <cell r="P4543"/>
          <cell r="Q4543"/>
          <cell r="R4543"/>
          <cell r="S4543"/>
          <cell r="T4543"/>
          <cell r="U4543"/>
          <cell r="V4543"/>
          <cell r="W4543"/>
          <cell r="X4543"/>
          <cell r="Y4543"/>
          <cell r="Z4543"/>
          <cell r="AA4543"/>
          <cell r="AB4543"/>
        </row>
        <row r="4544">
          <cell r="A4544"/>
          <cell r="B4544"/>
          <cell r="C4544"/>
          <cell r="D4544"/>
          <cell r="E4544"/>
          <cell r="F4544"/>
          <cell r="G4544"/>
          <cell r="H4544"/>
          <cell r="I4544"/>
          <cell r="J4544"/>
          <cell r="K4544"/>
          <cell r="L4544"/>
          <cell r="M4544"/>
          <cell r="N4544"/>
          <cell r="O4544"/>
          <cell r="P4544"/>
          <cell r="Q4544"/>
          <cell r="R4544"/>
          <cell r="S4544"/>
          <cell r="T4544"/>
          <cell r="U4544"/>
          <cell r="V4544"/>
          <cell r="W4544"/>
          <cell r="X4544"/>
          <cell r="Y4544"/>
          <cell r="Z4544"/>
          <cell r="AA4544"/>
          <cell r="AB4544"/>
        </row>
        <row r="4545">
          <cell r="A4545"/>
          <cell r="B4545"/>
          <cell r="C4545"/>
          <cell r="D4545"/>
          <cell r="E4545"/>
          <cell r="F4545"/>
          <cell r="G4545"/>
          <cell r="H4545"/>
          <cell r="I4545"/>
          <cell r="J4545"/>
          <cell r="K4545"/>
          <cell r="L4545"/>
          <cell r="M4545"/>
          <cell r="N4545"/>
          <cell r="O4545"/>
          <cell r="P4545"/>
          <cell r="Q4545"/>
          <cell r="R4545"/>
          <cell r="S4545"/>
          <cell r="T4545"/>
          <cell r="U4545"/>
          <cell r="V4545"/>
          <cell r="W4545"/>
          <cell r="X4545"/>
          <cell r="Y4545"/>
          <cell r="Z4545"/>
          <cell r="AA4545"/>
          <cell r="AB4545"/>
        </row>
        <row r="4546">
          <cell r="A4546"/>
          <cell r="B4546"/>
          <cell r="C4546"/>
          <cell r="D4546"/>
          <cell r="E4546"/>
          <cell r="F4546"/>
          <cell r="G4546"/>
          <cell r="H4546"/>
          <cell r="I4546"/>
          <cell r="J4546"/>
          <cell r="K4546"/>
          <cell r="L4546"/>
          <cell r="M4546"/>
          <cell r="N4546"/>
          <cell r="O4546"/>
          <cell r="P4546"/>
          <cell r="Q4546"/>
          <cell r="R4546"/>
          <cell r="S4546"/>
          <cell r="T4546"/>
          <cell r="U4546"/>
          <cell r="V4546"/>
          <cell r="W4546"/>
          <cell r="X4546"/>
          <cell r="Y4546"/>
          <cell r="Z4546"/>
          <cell r="AA4546"/>
          <cell r="AB4546"/>
        </row>
        <row r="4547">
          <cell r="A4547"/>
          <cell r="B4547"/>
          <cell r="C4547"/>
          <cell r="D4547"/>
          <cell r="E4547"/>
          <cell r="F4547"/>
          <cell r="G4547"/>
          <cell r="H4547"/>
          <cell r="I4547"/>
          <cell r="J4547"/>
          <cell r="K4547"/>
          <cell r="L4547"/>
          <cell r="M4547"/>
          <cell r="N4547"/>
          <cell r="O4547"/>
          <cell r="P4547"/>
          <cell r="Q4547"/>
          <cell r="R4547"/>
          <cell r="S4547"/>
          <cell r="T4547"/>
          <cell r="U4547"/>
          <cell r="V4547"/>
          <cell r="W4547"/>
          <cell r="X4547"/>
          <cell r="Y4547"/>
          <cell r="Z4547"/>
          <cell r="AA4547"/>
          <cell r="AB4547"/>
        </row>
        <row r="4548">
          <cell r="A4548"/>
          <cell r="B4548"/>
          <cell r="C4548"/>
          <cell r="D4548"/>
          <cell r="E4548"/>
          <cell r="F4548"/>
          <cell r="G4548"/>
          <cell r="H4548"/>
          <cell r="I4548"/>
          <cell r="J4548"/>
          <cell r="K4548"/>
          <cell r="L4548"/>
          <cell r="M4548"/>
          <cell r="N4548"/>
          <cell r="O4548"/>
          <cell r="P4548"/>
          <cell r="Q4548"/>
          <cell r="R4548"/>
          <cell r="S4548"/>
          <cell r="T4548"/>
          <cell r="U4548"/>
          <cell r="V4548"/>
          <cell r="W4548"/>
          <cell r="X4548"/>
          <cell r="Y4548"/>
          <cell r="Z4548"/>
          <cell r="AA4548"/>
          <cell r="AB4548"/>
        </row>
        <row r="4549">
          <cell r="A4549"/>
          <cell r="B4549"/>
          <cell r="C4549"/>
          <cell r="D4549"/>
          <cell r="E4549"/>
          <cell r="F4549"/>
          <cell r="G4549"/>
          <cell r="H4549"/>
          <cell r="I4549"/>
          <cell r="J4549"/>
          <cell r="K4549"/>
          <cell r="L4549"/>
          <cell r="M4549"/>
          <cell r="N4549"/>
          <cell r="O4549"/>
          <cell r="P4549"/>
          <cell r="Q4549"/>
          <cell r="R4549"/>
          <cell r="S4549"/>
          <cell r="T4549"/>
          <cell r="U4549"/>
          <cell r="V4549"/>
          <cell r="W4549"/>
          <cell r="X4549"/>
          <cell r="Y4549"/>
          <cell r="Z4549"/>
          <cell r="AA4549"/>
          <cell r="AB4549"/>
        </row>
        <row r="4550">
          <cell r="A4550"/>
          <cell r="B4550"/>
          <cell r="C4550"/>
          <cell r="D4550"/>
          <cell r="E4550"/>
          <cell r="F4550"/>
          <cell r="G4550"/>
          <cell r="H4550"/>
          <cell r="I4550"/>
          <cell r="J4550"/>
          <cell r="K4550"/>
          <cell r="L4550"/>
          <cell r="M4550"/>
          <cell r="N4550"/>
          <cell r="O4550"/>
          <cell r="P4550"/>
          <cell r="Q4550"/>
          <cell r="R4550"/>
          <cell r="S4550"/>
          <cell r="T4550"/>
          <cell r="U4550"/>
          <cell r="V4550"/>
          <cell r="W4550"/>
          <cell r="X4550"/>
          <cell r="Y4550"/>
          <cell r="Z4550"/>
          <cell r="AA4550"/>
          <cell r="AB4550"/>
        </row>
        <row r="4551">
          <cell r="A4551"/>
          <cell r="B4551"/>
          <cell r="C4551"/>
          <cell r="D4551"/>
          <cell r="E4551"/>
          <cell r="F4551"/>
          <cell r="G4551"/>
          <cell r="H4551"/>
          <cell r="I4551"/>
          <cell r="J4551"/>
          <cell r="K4551"/>
          <cell r="L4551"/>
          <cell r="M4551"/>
          <cell r="N4551"/>
          <cell r="O4551"/>
          <cell r="P4551"/>
          <cell r="Q4551"/>
          <cell r="R4551"/>
          <cell r="S4551"/>
          <cell r="T4551"/>
          <cell r="U4551"/>
          <cell r="V4551"/>
          <cell r="W4551"/>
          <cell r="X4551"/>
          <cell r="Y4551"/>
          <cell r="Z4551"/>
          <cell r="AA4551"/>
          <cell r="AB4551"/>
        </row>
        <row r="4552">
          <cell r="A4552"/>
          <cell r="B4552"/>
          <cell r="C4552"/>
          <cell r="D4552"/>
          <cell r="E4552"/>
          <cell r="F4552"/>
          <cell r="G4552"/>
          <cell r="H4552"/>
          <cell r="I4552"/>
          <cell r="J4552"/>
          <cell r="K4552"/>
          <cell r="L4552"/>
          <cell r="M4552"/>
          <cell r="N4552"/>
          <cell r="O4552"/>
          <cell r="P4552"/>
          <cell r="Q4552"/>
          <cell r="R4552"/>
          <cell r="S4552"/>
          <cell r="T4552"/>
          <cell r="U4552"/>
          <cell r="V4552"/>
          <cell r="W4552"/>
          <cell r="X4552"/>
          <cell r="Y4552"/>
          <cell r="Z4552"/>
          <cell r="AA4552"/>
          <cell r="AB4552"/>
        </row>
        <row r="4553">
          <cell r="A4553"/>
          <cell r="B4553"/>
          <cell r="C4553"/>
          <cell r="D4553"/>
          <cell r="E4553"/>
          <cell r="F4553"/>
          <cell r="G4553"/>
          <cell r="H4553"/>
          <cell r="I4553"/>
          <cell r="J4553"/>
          <cell r="K4553"/>
          <cell r="L4553"/>
          <cell r="M4553"/>
          <cell r="N4553"/>
          <cell r="O4553"/>
          <cell r="P4553"/>
          <cell r="Q4553"/>
          <cell r="R4553"/>
          <cell r="S4553"/>
          <cell r="T4553"/>
          <cell r="U4553"/>
          <cell r="V4553"/>
          <cell r="W4553"/>
          <cell r="X4553"/>
          <cell r="Y4553"/>
          <cell r="Z4553"/>
          <cell r="AA4553"/>
          <cell r="AB4553"/>
        </row>
        <row r="4554">
          <cell r="A4554"/>
          <cell r="B4554"/>
          <cell r="C4554"/>
          <cell r="D4554"/>
          <cell r="E4554"/>
          <cell r="F4554"/>
          <cell r="G4554"/>
          <cell r="H4554"/>
          <cell r="I4554"/>
          <cell r="J4554"/>
          <cell r="K4554"/>
          <cell r="L4554"/>
          <cell r="M4554"/>
          <cell r="N4554"/>
          <cell r="O4554"/>
          <cell r="P4554"/>
          <cell r="Q4554"/>
          <cell r="R4554"/>
          <cell r="S4554"/>
          <cell r="T4554"/>
          <cell r="U4554"/>
          <cell r="V4554"/>
          <cell r="W4554"/>
          <cell r="X4554"/>
          <cell r="Y4554"/>
          <cell r="Z4554"/>
          <cell r="AA4554"/>
          <cell r="AB4554"/>
        </row>
        <row r="4555">
          <cell r="A4555"/>
          <cell r="B4555"/>
          <cell r="C4555"/>
          <cell r="D4555"/>
          <cell r="E4555"/>
          <cell r="F4555"/>
          <cell r="G4555"/>
          <cell r="H4555"/>
          <cell r="I4555"/>
          <cell r="J4555"/>
          <cell r="K4555"/>
          <cell r="L4555"/>
          <cell r="M4555"/>
          <cell r="N4555"/>
          <cell r="O4555"/>
          <cell r="P4555"/>
          <cell r="Q4555"/>
          <cell r="R4555"/>
          <cell r="S4555"/>
          <cell r="T4555"/>
          <cell r="U4555"/>
          <cell r="V4555"/>
          <cell r="W4555"/>
          <cell r="X4555"/>
          <cell r="Y4555"/>
          <cell r="Z4555"/>
          <cell r="AA4555"/>
          <cell r="AB4555"/>
        </row>
        <row r="4556">
          <cell r="A4556"/>
          <cell r="B4556"/>
          <cell r="C4556"/>
          <cell r="D4556"/>
          <cell r="E4556"/>
          <cell r="F4556"/>
          <cell r="G4556"/>
          <cell r="H4556"/>
          <cell r="I4556"/>
          <cell r="J4556"/>
          <cell r="K4556"/>
          <cell r="L4556"/>
          <cell r="M4556"/>
          <cell r="N4556"/>
          <cell r="O4556"/>
          <cell r="P4556"/>
          <cell r="Q4556"/>
          <cell r="R4556"/>
          <cell r="S4556"/>
          <cell r="T4556"/>
          <cell r="U4556"/>
          <cell r="V4556"/>
          <cell r="W4556"/>
          <cell r="X4556"/>
          <cell r="Y4556"/>
          <cell r="Z4556"/>
          <cell r="AA4556"/>
          <cell r="AB4556"/>
        </row>
        <row r="4557">
          <cell r="A4557"/>
          <cell r="B4557"/>
          <cell r="C4557"/>
          <cell r="D4557"/>
          <cell r="E4557"/>
          <cell r="F4557"/>
          <cell r="G4557"/>
          <cell r="H4557"/>
          <cell r="I4557"/>
          <cell r="J4557"/>
          <cell r="K4557"/>
          <cell r="L4557"/>
          <cell r="M4557"/>
          <cell r="N4557"/>
          <cell r="O4557"/>
          <cell r="P4557"/>
          <cell r="Q4557"/>
          <cell r="R4557"/>
          <cell r="S4557"/>
          <cell r="T4557"/>
          <cell r="U4557"/>
          <cell r="V4557"/>
          <cell r="W4557"/>
          <cell r="X4557"/>
          <cell r="Y4557"/>
          <cell r="Z4557"/>
          <cell r="AA4557"/>
          <cell r="AB4557"/>
        </row>
        <row r="4558">
          <cell r="A4558"/>
          <cell r="B4558"/>
          <cell r="C4558"/>
          <cell r="D4558"/>
          <cell r="E4558"/>
          <cell r="F4558"/>
          <cell r="G4558"/>
          <cell r="H4558"/>
          <cell r="I4558"/>
          <cell r="J4558"/>
          <cell r="K4558"/>
          <cell r="L4558"/>
          <cell r="M4558"/>
          <cell r="N4558"/>
          <cell r="O4558"/>
          <cell r="P4558"/>
          <cell r="Q4558"/>
          <cell r="R4558"/>
          <cell r="S4558"/>
          <cell r="T4558"/>
          <cell r="U4558"/>
          <cell r="V4558"/>
          <cell r="W4558"/>
          <cell r="X4558"/>
          <cell r="Y4558"/>
          <cell r="Z4558"/>
          <cell r="AA4558"/>
          <cell r="AB4558"/>
        </row>
        <row r="4559">
          <cell r="A4559"/>
          <cell r="B4559"/>
          <cell r="C4559"/>
          <cell r="D4559"/>
          <cell r="E4559"/>
          <cell r="F4559"/>
          <cell r="G4559"/>
          <cell r="H4559"/>
          <cell r="I4559"/>
          <cell r="J4559"/>
          <cell r="K4559"/>
          <cell r="L4559"/>
          <cell r="M4559"/>
          <cell r="N4559"/>
          <cell r="O4559"/>
          <cell r="P4559"/>
          <cell r="Q4559"/>
          <cell r="R4559"/>
          <cell r="S4559"/>
          <cell r="T4559"/>
          <cell r="U4559"/>
          <cell r="V4559"/>
          <cell r="W4559"/>
          <cell r="X4559"/>
          <cell r="Y4559"/>
          <cell r="Z4559"/>
          <cell r="AA4559"/>
          <cell r="AB4559"/>
        </row>
        <row r="4560">
          <cell r="A4560"/>
          <cell r="B4560"/>
          <cell r="C4560"/>
          <cell r="D4560"/>
          <cell r="E4560"/>
          <cell r="F4560"/>
          <cell r="G4560"/>
          <cell r="H4560"/>
          <cell r="I4560"/>
          <cell r="J4560"/>
          <cell r="K4560"/>
          <cell r="L4560"/>
          <cell r="M4560"/>
          <cell r="N4560"/>
          <cell r="O4560"/>
          <cell r="P4560"/>
          <cell r="Q4560"/>
          <cell r="R4560"/>
          <cell r="S4560"/>
          <cell r="T4560"/>
          <cell r="U4560"/>
          <cell r="V4560"/>
          <cell r="W4560"/>
          <cell r="X4560"/>
          <cell r="Y4560"/>
          <cell r="Z4560"/>
          <cell r="AA4560"/>
          <cell r="AB4560"/>
        </row>
        <row r="4561">
          <cell r="A4561"/>
          <cell r="B4561"/>
          <cell r="C4561"/>
          <cell r="D4561"/>
          <cell r="E4561"/>
          <cell r="F4561"/>
          <cell r="G4561"/>
          <cell r="H4561"/>
          <cell r="I4561"/>
          <cell r="J4561"/>
          <cell r="K4561"/>
          <cell r="L4561"/>
          <cell r="M4561"/>
          <cell r="N4561"/>
          <cell r="O4561"/>
          <cell r="P4561"/>
          <cell r="Q4561"/>
          <cell r="R4561"/>
          <cell r="S4561"/>
          <cell r="T4561"/>
          <cell r="U4561"/>
          <cell r="V4561"/>
          <cell r="W4561"/>
          <cell r="X4561"/>
          <cell r="Y4561"/>
          <cell r="Z4561"/>
          <cell r="AA4561"/>
          <cell r="AB4561"/>
        </row>
        <row r="4562">
          <cell r="A4562"/>
          <cell r="B4562"/>
          <cell r="C4562"/>
          <cell r="D4562"/>
          <cell r="E4562"/>
          <cell r="F4562"/>
          <cell r="G4562"/>
          <cell r="H4562"/>
          <cell r="I4562"/>
          <cell r="J4562"/>
          <cell r="K4562"/>
          <cell r="L4562"/>
          <cell r="M4562"/>
          <cell r="N4562"/>
          <cell r="O4562"/>
          <cell r="P4562"/>
          <cell r="Q4562"/>
          <cell r="R4562"/>
          <cell r="S4562"/>
          <cell r="T4562"/>
          <cell r="U4562"/>
          <cell r="V4562"/>
          <cell r="W4562"/>
          <cell r="X4562"/>
          <cell r="Y4562"/>
          <cell r="Z4562"/>
          <cell r="AA4562"/>
          <cell r="AB4562"/>
        </row>
        <row r="4563">
          <cell r="A4563"/>
          <cell r="B4563"/>
          <cell r="C4563"/>
          <cell r="D4563"/>
          <cell r="E4563"/>
          <cell r="F4563"/>
          <cell r="G4563"/>
          <cell r="H4563"/>
          <cell r="I4563"/>
          <cell r="J4563"/>
          <cell r="K4563"/>
          <cell r="L4563"/>
          <cell r="M4563"/>
          <cell r="N4563"/>
          <cell r="O4563"/>
          <cell r="P4563"/>
          <cell r="Q4563"/>
          <cell r="R4563"/>
          <cell r="S4563"/>
          <cell r="T4563"/>
          <cell r="U4563"/>
          <cell r="V4563"/>
          <cell r="W4563"/>
          <cell r="X4563"/>
          <cell r="Y4563"/>
          <cell r="Z4563"/>
          <cell r="AA4563"/>
          <cell r="AB4563"/>
        </row>
        <row r="4564">
          <cell r="A4564"/>
          <cell r="B4564"/>
          <cell r="C4564"/>
          <cell r="D4564"/>
          <cell r="E4564"/>
          <cell r="F4564"/>
          <cell r="G4564"/>
          <cell r="H4564"/>
          <cell r="I4564"/>
          <cell r="J4564"/>
          <cell r="K4564"/>
          <cell r="L4564"/>
          <cell r="M4564"/>
          <cell r="N4564"/>
          <cell r="O4564"/>
          <cell r="P4564"/>
          <cell r="Q4564"/>
          <cell r="R4564"/>
          <cell r="S4564"/>
          <cell r="T4564"/>
          <cell r="U4564"/>
          <cell r="V4564"/>
          <cell r="W4564"/>
          <cell r="X4564"/>
          <cell r="Y4564"/>
          <cell r="Z4564"/>
          <cell r="AA4564"/>
          <cell r="AB4564"/>
        </row>
        <row r="4565">
          <cell r="A4565"/>
          <cell r="B4565"/>
          <cell r="C4565"/>
          <cell r="D4565"/>
          <cell r="E4565"/>
          <cell r="F4565"/>
          <cell r="G4565"/>
          <cell r="H4565"/>
          <cell r="I4565"/>
          <cell r="J4565"/>
          <cell r="K4565"/>
          <cell r="L4565"/>
          <cell r="M4565"/>
          <cell r="N4565"/>
          <cell r="O4565"/>
          <cell r="P4565"/>
          <cell r="Q4565"/>
          <cell r="R4565"/>
          <cell r="S4565"/>
          <cell r="T4565"/>
          <cell r="U4565"/>
          <cell r="V4565"/>
          <cell r="W4565"/>
          <cell r="X4565"/>
          <cell r="Y4565"/>
          <cell r="Z4565"/>
          <cell r="AA4565"/>
          <cell r="AB4565"/>
        </row>
        <row r="4566">
          <cell r="A4566"/>
          <cell r="B4566"/>
          <cell r="C4566"/>
          <cell r="D4566"/>
          <cell r="E4566"/>
          <cell r="F4566"/>
          <cell r="G4566"/>
          <cell r="H4566"/>
          <cell r="I4566"/>
          <cell r="J4566"/>
          <cell r="K4566"/>
          <cell r="L4566"/>
          <cell r="M4566"/>
          <cell r="N4566"/>
          <cell r="O4566"/>
          <cell r="P4566"/>
          <cell r="Q4566"/>
          <cell r="R4566"/>
          <cell r="S4566"/>
          <cell r="T4566"/>
          <cell r="U4566"/>
          <cell r="V4566"/>
          <cell r="W4566"/>
          <cell r="X4566"/>
          <cell r="Y4566"/>
          <cell r="Z4566"/>
          <cell r="AA4566"/>
          <cell r="AB4566"/>
        </row>
        <row r="4567">
          <cell r="A4567"/>
          <cell r="B4567"/>
          <cell r="C4567"/>
          <cell r="D4567"/>
          <cell r="E4567"/>
          <cell r="F4567"/>
          <cell r="G4567"/>
          <cell r="H4567"/>
          <cell r="I4567"/>
          <cell r="J4567"/>
          <cell r="K4567"/>
          <cell r="L4567"/>
          <cell r="M4567"/>
          <cell r="N4567"/>
          <cell r="O4567"/>
          <cell r="P4567"/>
          <cell r="Q4567"/>
          <cell r="R4567"/>
          <cell r="S4567"/>
          <cell r="T4567"/>
          <cell r="U4567"/>
          <cell r="V4567"/>
          <cell r="W4567"/>
          <cell r="X4567"/>
          <cell r="Y4567"/>
          <cell r="Z4567"/>
          <cell r="AA4567"/>
          <cell r="AB4567"/>
        </row>
        <row r="4568">
          <cell r="A4568"/>
          <cell r="B4568"/>
          <cell r="C4568"/>
          <cell r="D4568"/>
          <cell r="E4568"/>
          <cell r="F4568"/>
          <cell r="G4568"/>
          <cell r="H4568"/>
          <cell r="I4568"/>
          <cell r="J4568"/>
          <cell r="K4568"/>
          <cell r="L4568"/>
          <cell r="M4568"/>
          <cell r="N4568"/>
          <cell r="O4568"/>
          <cell r="P4568"/>
          <cell r="Q4568"/>
          <cell r="R4568"/>
          <cell r="S4568"/>
          <cell r="T4568"/>
          <cell r="U4568"/>
          <cell r="V4568"/>
          <cell r="W4568"/>
          <cell r="X4568"/>
          <cell r="Y4568"/>
          <cell r="Z4568"/>
          <cell r="AA4568"/>
          <cell r="AB4568"/>
        </row>
        <row r="4569">
          <cell r="A4569"/>
          <cell r="B4569"/>
          <cell r="C4569"/>
          <cell r="D4569"/>
          <cell r="E4569"/>
          <cell r="F4569"/>
          <cell r="G4569"/>
          <cell r="H4569"/>
          <cell r="I4569"/>
          <cell r="J4569"/>
          <cell r="K4569"/>
          <cell r="L4569"/>
          <cell r="M4569"/>
          <cell r="N4569"/>
          <cell r="O4569"/>
          <cell r="P4569"/>
          <cell r="Q4569"/>
          <cell r="R4569"/>
          <cell r="S4569"/>
          <cell r="T4569"/>
          <cell r="U4569"/>
          <cell r="V4569"/>
          <cell r="W4569"/>
          <cell r="X4569"/>
          <cell r="Y4569"/>
          <cell r="Z4569"/>
          <cell r="AA4569"/>
          <cell r="AB4569"/>
        </row>
        <row r="4570">
          <cell r="A4570"/>
          <cell r="B4570"/>
          <cell r="C4570"/>
          <cell r="D4570"/>
          <cell r="E4570"/>
          <cell r="F4570"/>
          <cell r="G4570"/>
          <cell r="H4570"/>
          <cell r="I4570"/>
          <cell r="J4570"/>
          <cell r="K4570"/>
          <cell r="L4570"/>
          <cell r="M4570"/>
          <cell r="N4570"/>
          <cell r="O4570"/>
          <cell r="P4570"/>
          <cell r="Q4570"/>
          <cell r="R4570"/>
          <cell r="S4570"/>
          <cell r="T4570"/>
          <cell r="U4570"/>
          <cell r="V4570"/>
          <cell r="W4570"/>
          <cell r="X4570"/>
          <cell r="Y4570"/>
          <cell r="Z4570"/>
          <cell r="AA4570"/>
          <cell r="AB4570"/>
        </row>
        <row r="4571">
          <cell r="A4571"/>
          <cell r="B4571"/>
          <cell r="C4571"/>
          <cell r="D4571"/>
          <cell r="E4571"/>
          <cell r="F4571"/>
          <cell r="G4571"/>
          <cell r="H4571"/>
          <cell r="I4571"/>
          <cell r="J4571"/>
          <cell r="K4571"/>
          <cell r="L4571"/>
          <cell r="M4571"/>
          <cell r="N4571"/>
          <cell r="O4571"/>
          <cell r="P4571"/>
          <cell r="Q4571"/>
          <cell r="R4571"/>
          <cell r="S4571"/>
          <cell r="T4571"/>
          <cell r="U4571"/>
          <cell r="V4571"/>
          <cell r="W4571"/>
          <cell r="X4571"/>
          <cell r="Y4571"/>
          <cell r="Z4571"/>
          <cell r="AA4571"/>
          <cell r="AB4571"/>
        </row>
        <row r="4572">
          <cell r="A4572"/>
          <cell r="B4572"/>
          <cell r="C4572"/>
          <cell r="D4572"/>
          <cell r="E4572"/>
          <cell r="F4572"/>
          <cell r="G4572"/>
          <cell r="H4572"/>
          <cell r="I4572"/>
          <cell r="J4572"/>
          <cell r="K4572"/>
          <cell r="L4572"/>
          <cell r="M4572"/>
          <cell r="N4572"/>
          <cell r="O4572"/>
          <cell r="P4572"/>
          <cell r="Q4572"/>
          <cell r="R4572"/>
          <cell r="S4572"/>
          <cell r="T4572"/>
          <cell r="U4572"/>
          <cell r="V4572"/>
          <cell r="W4572"/>
          <cell r="X4572"/>
          <cell r="Y4572"/>
          <cell r="Z4572"/>
          <cell r="AA4572"/>
          <cell r="AB4572"/>
        </row>
        <row r="4573">
          <cell r="A4573"/>
          <cell r="B4573"/>
          <cell r="C4573"/>
          <cell r="D4573"/>
          <cell r="E4573"/>
          <cell r="F4573"/>
          <cell r="G4573"/>
          <cell r="H4573"/>
          <cell r="I4573"/>
          <cell r="J4573"/>
          <cell r="K4573"/>
          <cell r="L4573"/>
          <cell r="M4573"/>
          <cell r="N4573"/>
          <cell r="O4573"/>
          <cell r="P4573"/>
          <cell r="Q4573"/>
          <cell r="R4573"/>
          <cell r="S4573"/>
          <cell r="T4573"/>
          <cell r="U4573"/>
          <cell r="V4573"/>
          <cell r="W4573"/>
          <cell r="X4573"/>
          <cell r="Y4573"/>
          <cell r="Z4573"/>
          <cell r="AA4573"/>
          <cell r="AB4573"/>
        </row>
        <row r="4574">
          <cell r="A4574"/>
          <cell r="B4574"/>
          <cell r="C4574"/>
          <cell r="D4574"/>
          <cell r="E4574"/>
          <cell r="F4574"/>
          <cell r="G4574"/>
          <cell r="H4574"/>
          <cell r="I4574"/>
          <cell r="J4574"/>
          <cell r="K4574"/>
          <cell r="L4574"/>
          <cell r="M4574"/>
          <cell r="N4574"/>
          <cell r="O4574"/>
          <cell r="P4574"/>
          <cell r="Q4574"/>
          <cell r="R4574"/>
          <cell r="S4574"/>
          <cell r="T4574"/>
          <cell r="U4574"/>
          <cell r="V4574"/>
          <cell r="W4574"/>
          <cell r="X4574"/>
          <cell r="Y4574"/>
          <cell r="Z4574"/>
          <cell r="AA4574"/>
          <cell r="AB4574"/>
        </row>
        <row r="4575">
          <cell r="A4575"/>
          <cell r="B4575"/>
          <cell r="C4575"/>
          <cell r="D4575"/>
          <cell r="E4575"/>
          <cell r="F4575"/>
          <cell r="G4575"/>
          <cell r="H4575"/>
          <cell r="I4575"/>
          <cell r="J4575"/>
          <cell r="K4575"/>
          <cell r="L4575"/>
          <cell r="M4575"/>
          <cell r="N4575"/>
          <cell r="O4575"/>
          <cell r="P4575"/>
          <cell r="Q4575"/>
          <cell r="R4575"/>
          <cell r="S4575"/>
          <cell r="T4575"/>
          <cell r="U4575"/>
          <cell r="V4575"/>
          <cell r="W4575"/>
          <cell r="X4575"/>
          <cell r="Y4575"/>
          <cell r="Z4575"/>
          <cell r="AA4575"/>
          <cell r="AB4575"/>
        </row>
        <row r="4576">
          <cell r="A4576"/>
          <cell r="B4576"/>
          <cell r="C4576"/>
          <cell r="D4576"/>
          <cell r="E4576"/>
          <cell r="F4576"/>
          <cell r="G4576"/>
          <cell r="H4576"/>
          <cell r="I4576"/>
          <cell r="J4576"/>
          <cell r="K4576"/>
          <cell r="L4576"/>
          <cell r="M4576"/>
          <cell r="N4576"/>
          <cell r="O4576"/>
          <cell r="P4576"/>
          <cell r="Q4576"/>
          <cell r="R4576"/>
          <cell r="S4576"/>
          <cell r="T4576"/>
          <cell r="U4576"/>
          <cell r="V4576"/>
          <cell r="W4576"/>
          <cell r="X4576"/>
          <cell r="Y4576"/>
          <cell r="Z4576"/>
          <cell r="AA4576"/>
          <cell r="AB4576"/>
        </row>
        <row r="4577">
          <cell r="A4577"/>
          <cell r="B4577"/>
          <cell r="C4577"/>
          <cell r="D4577"/>
          <cell r="E4577"/>
          <cell r="F4577"/>
          <cell r="G4577"/>
          <cell r="H4577"/>
          <cell r="I4577"/>
          <cell r="J4577"/>
          <cell r="K4577"/>
          <cell r="L4577"/>
          <cell r="M4577"/>
          <cell r="N4577"/>
          <cell r="O4577"/>
          <cell r="P4577"/>
          <cell r="Q4577"/>
          <cell r="R4577"/>
          <cell r="S4577"/>
          <cell r="T4577"/>
          <cell r="U4577"/>
          <cell r="V4577"/>
          <cell r="W4577"/>
          <cell r="X4577"/>
          <cell r="Y4577"/>
          <cell r="Z4577"/>
          <cell r="AA4577"/>
          <cell r="AB4577"/>
        </row>
        <row r="4578">
          <cell r="A4578"/>
          <cell r="B4578"/>
          <cell r="C4578"/>
          <cell r="D4578"/>
          <cell r="E4578"/>
          <cell r="F4578"/>
          <cell r="G4578"/>
          <cell r="H4578"/>
          <cell r="I4578"/>
          <cell r="J4578"/>
          <cell r="K4578"/>
          <cell r="L4578"/>
          <cell r="M4578"/>
          <cell r="N4578"/>
          <cell r="O4578"/>
          <cell r="P4578"/>
          <cell r="Q4578"/>
          <cell r="R4578"/>
          <cell r="S4578"/>
          <cell r="T4578"/>
          <cell r="U4578"/>
          <cell r="V4578"/>
          <cell r="W4578"/>
          <cell r="X4578"/>
          <cell r="Y4578"/>
          <cell r="Z4578"/>
          <cell r="AA4578"/>
          <cell r="AB4578"/>
        </row>
        <row r="4579">
          <cell r="A4579"/>
          <cell r="B4579"/>
          <cell r="C4579"/>
          <cell r="D4579"/>
          <cell r="E4579"/>
          <cell r="F4579"/>
          <cell r="G4579"/>
          <cell r="H4579"/>
          <cell r="I4579"/>
          <cell r="J4579"/>
          <cell r="K4579"/>
          <cell r="L4579"/>
          <cell r="M4579"/>
          <cell r="N4579"/>
          <cell r="O4579"/>
          <cell r="P4579"/>
          <cell r="Q4579"/>
          <cell r="R4579"/>
          <cell r="S4579"/>
          <cell r="T4579"/>
          <cell r="U4579"/>
          <cell r="V4579"/>
          <cell r="W4579"/>
          <cell r="X4579"/>
          <cell r="Y4579"/>
          <cell r="Z4579"/>
          <cell r="AA4579"/>
          <cell r="AB4579"/>
        </row>
        <row r="4580">
          <cell r="A4580"/>
          <cell r="B4580"/>
          <cell r="C4580"/>
          <cell r="D4580"/>
          <cell r="E4580"/>
          <cell r="F4580"/>
          <cell r="G4580"/>
          <cell r="H4580"/>
          <cell r="I4580"/>
          <cell r="J4580"/>
          <cell r="K4580"/>
          <cell r="L4580"/>
          <cell r="M4580"/>
          <cell r="N4580"/>
          <cell r="O4580"/>
          <cell r="P4580"/>
          <cell r="Q4580"/>
          <cell r="R4580"/>
          <cell r="S4580"/>
          <cell r="T4580"/>
          <cell r="U4580"/>
          <cell r="V4580"/>
          <cell r="W4580"/>
          <cell r="X4580"/>
          <cell r="Y4580"/>
          <cell r="Z4580"/>
          <cell r="AA4580"/>
          <cell r="AB4580"/>
        </row>
        <row r="4581">
          <cell r="A4581"/>
          <cell r="B4581"/>
          <cell r="C4581"/>
          <cell r="D4581"/>
          <cell r="E4581"/>
          <cell r="F4581"/>
          <cell r="G4581"/>
          <cell r="H4581"/>
          <cell r="I4581"/>
          <cell r="J4581"/>
          <cell r="K4581"/>
          <cell r="L4581"/>
          <cell r="M4581"/>
          <cell r="N4581"/>
          <cell r="O4581"/>
          <cell r="P4581"/>
          <cell r="Q4581"/>
          <cell r="R4581"/>
          <cell r="S4581"/>
          <cell r="T4581"/>
          <cell r="U4581"/>
          <cell r="V4581"/>
          <cell r="W4581"/>
          <cell r="X4581"/>
          <cell r="Y4581"/>
          <cell r="Z4581"/>
          <cell r="AA4581"/>
          <cell r="AB4581"/>
        </row>
        <row r="4582">
          <cell r="A4582"/>
          <cell r="B4582"/>
          <cell r="C4582"/>
          <cell r="D4582"/>
          <cell r="E4582"/>
          <cell r="F4582"/>
          <cell r="G4582"/>
          <cell r="H4582"/>
          <cell r="I4582"/>
          <cell r="J4582"/>
          <cell r="K4582"/>
          <cell r="L4582"/>
          <cell r="M4582"/>
          <cell r="N4582"/>
          <cell r="O4582"/>
          <cell r="P4582"/>
          <cell r="Q4582"/>
          <cell r="R4582"/>
          <cell r="S4582"/>
          <cell r="T4582"/>
          <cell r="U4582"/>
          <cell r="V4582"/>
          <cell r="W4582"/>
          <cell r="X4582"/>
          <cell r="Y4582"/>
          <cell r="Z4582"/>
          <cell r="AA4582"/>
          <cell r="AB4582"/>
        </row>
        <row r="4583">
          <cell r="A4583"/>
          <cell r="B4583"/>
          <cell r="C4583"/>
          <cell r="D4583"/>
          <cell r="E4583"/>
          <cell r="F4583"/>
          <cell r="G4583"/>
          <cell r="H4583"/>
          <cell r="I4583"/>
          <cell r="J4583"/>
          <cell r="K4583"/>
          <cell r="L4583"/>
          <cell r="M4583"/>
          <cell r="N4583"/>
          <cell r="O4583"/>
          <cell r="P4583"/>
          <cell r="Q4583"/>
          <cell r="R4583"/>
          <cell r="S4583"/>
          <cell r="T4583"/>
          <cell r="U4583"/>
          <cell r="V4583"/>
          <cell r="W4583"/>
          <cell r="X4583"/>
          <cell r="Y4583"/>
          <cell r="Z4583"/>
          <cell r="AA4583"/>
          <cell r="AB4583"/>
        </row>
        <row r="4584">
          <cell r="A4584"/>
          <cell r="B4584"/>
          <cell r="C4584"/>
          <cell r="D4584"/>
          <cell r="E4584"/>
          <cell r="F4584"/>
          <cell r="G4584"/>
          <cell r="H4584"/>
          <cell r="I4584"/>
          <cell r="J4584"/>
          <cell r="K4584"/>
          <cell r="L4584"/>
          <cell r="M4584"/>
          <cell r="N4584"/>
          <cell r="O4584"/>
          <cell r="P4584"/>
          <cell r="Q4584"/>
          <cell r="R4584"/>
          <cell r="S4584"/>
          <cell r="T4584"/>
          <cell r="U4584"/>
          <cell r="V4584"/>
          <cell r="W4584"/>
          <cell r="X4584"/>
          <cell r="Y4584"/>
          <cell r="Z4584"/>
          <cell r="AA4584"/>
          <cell r="AB4584"/>
        </row>
        <row r="4585">
          <cell r="A4585"/>
          <cell r="B4585"/>
          <cell r="C4585"/>
          <cell r="D4585"/>
          <cell r="E4585"/>
          <cell r="F4585"/>
          <cell r="G4585"/>
          <cell r="H4585"/>
          <cell r="I4585"/>
          <cell r="J4585"/>
          <cell r="K4585"/>
          <cell r="L4585"/>
          <cell r="M4585"/>
          <cell r="N4585"/>
          <cell r="O4585"/>
          <cell r="P4585"/>
          <cell r="Q4585"/>
          <cell r="R4585"/>
          <cell r="S4585"/>
          <cell r="T4585"/>
          <cell r="U4585"/>
          <cell r="V4585"/>
          <cell r="W4585"/>
          <cell r="X4585"/>
          <cell r="Y4585"/>
          <cell r="Z4585"/>
          <cell r="AA4585"/>
          <cell r="AB4585"/>
        </row>
        <row r="4586">
          <cell r="A4586"/>
          <cell r="B4586"/>
          <cell r="C4586"/>
          <cell r="D4586"/>
          <cell r="E4586"/>
          <cell r="F4586"/>
          <cell r="G4586"/>
          <cell r="H4586"/>
          <cell r="I4586"/>
          <cell r="J4586"/>
          <cell r="K4586"/>
          <cell r="L4586"/>
          <cell r="M4586"/>
          <cell r="N4586"/>
          <cell r="O4586"/>
          <cell r="P4586"/>
          <cell r="Q4586"/>
          <cell r="R4586"/>
          <cell r="S4586"/>
          <cell r="T4586"/>
          <cell r="U4586"/>
          <cell r="V4586"/>
          <cell r="W4586"/>
          <cell r="X4586"/>
          <cell r="Y4586"/>
          <cell r="Z4586"/>
          <cell r="AA4586"/>
          <cell r="AB4586"/>
        </row>
        <row r="4587">
          <cell r="A4587"/>
          <cell r="B4587"/>
          <cell r="C4587"/>
          <cell r="D4587"/>
          <cell r="E4587"/>
          <cell r="F4587"/>
          <cell r="G4587"/>
          <cell r="H4587"/>
          <cell r="I4587"/>
          <cell r="J4587"/>
          <cell r="K4587"/>
          <cell r="L4587"/>
          <cell r="M4587"/>
          <cell r="N4587"/>
          <cell r="O4587"/>
          <cell r="P4587"/>
          <cell r="Q4587"/>
          <cell r="R4587"/>
          <cell r="S4587"/>
          <cell r="T4587"/>
          <cell r="U4587"/>
          <cell r="V4587"/>
          <cell r="W4587"/>
          <cell r="X4587"/>
          <cell r="Y4587"/>
          <cell r="Z4587"/>
          <cell r="AA4587"/>
          <cell r="AB4587"/>
        </row>
        <row r="4588">
          <cell r="A4588"/>
          <cell r="B4588"/>
          <cell r="C4588"/>
          <cell r="D4588"/>
          <cell r="E4588"/>
          <cell r="F4588"/>
          <cell r="G4588"/>
          <cell r="H4588"/>
          <cell r="I4588"/>
          <cell r="J4588"/>
          <cell r="K4588"/>
          <cell r="L4588"/>
          <cell r="M4588"/>
          <cell r="N4588"/>
          <cell r="O4588"/>
          <cell r="P4588"/>
          <cell r="Q4588"/>
          <cell r="R4588"/>
          <cell r="S4588"/>
          <cell r="T4588"/>
          <cell r="U4588"/>
          <cell r="V4588"/>
          <cell r="W4588"/>
          <cell r="X4588"/>
          <cell r="Y4588"/>
          <cell r="Z4588"/>
          <cell r="AA4588"/>
          <cell r="AB4588"/>
        </row>
        <row r="4589">
          <cell r="A4589"/>
          <cell r="B4589"/>
          <cell r="C4589"/>
          <cell r="D4589"/>
          <cell r="E4589"/>
          <cell r="F4589"/>
          <cell r="G4589"/>
          <cell r="H4589"/>
          <cell r="I4589"/>
          <cell r="J4589"/>
          <cell r="K4589"/>
          <cell r="L4589"/>
          <cell r="M4589"/>
          <cell r="N4589"/>
          <cell r="O4589"/>
          <cell r="P4589"/>
          <cell r="Q4589"/>
          <cell r="R4589"/>
          <cell r="S4589"/>
          <cell r="T4589"/>
          <cell r="U4589"/>
          <cell r="V4589"/>
          <cell r="W4589"/>
          <cell r="X4589"/>
          <cell r="Y4589"/>
          <cell r="Z4589"/>
          <cell r="AA4589"/>
          <cell r="AB4589"/>
        </row>
        <row r="4590">
          <cell r="A4590"/>
          <cell r="B4590"/>
          <cell r="C4590"/>
          <cell r="D4590"/>
          <cell r="E4590"/>
          <cell r="F4590"/>
          <cell r="G4590"/>
          <cell r="H4590"/>
          <cell r="I4590"/>
          <cell r="J4590"/>
          <cell r="K4590"/>
          <cell r="L4590"/>
          <cell r="M4590"/>
          <cell r="N4590"/>
          <cell r="O4590"/>
          <cell r="P4590"/>
          <cell r="Q4590"/>
          <cell r="R4590"/>
          <cell r="S4590"/>
          <cell r="T4590"/>
          <cell r="U4590"/>
          <cell r="V4590"/>
          <cell r="W4590"/>
          <cell r="X4590"/>
          <cell r="Y4590"/>
          <cell r="Z4590"/>
          <cell r="AA4590"/>
          <cell r="AB4590"/>
        </row>
        <row r="4591">
          <cell r="A4591"/>
          <cell r="B4591"/>
          <cell r="C4591"/>
          <cell r="D4591"/>
          <cell r="E4591"/>
          <cell r="F4591"/>
          <cell r="G4591"/>
          <cell r="H4591"/>
          <cell r="I4591"/>
          <cell r="J4591"/>
          <cell r="K4591"/>
          <cell r="L4591"/>
          <cell r="M4591"/>
          <cell r="N4591"/>
          <cell r="O4591"/>
          <cell r="P4591"/>
          <cell r="Q4591"/>
          <cell r="R4591"/>
          <cell r="S4591"/>
          <cell r="T4591"/>
          <cell r="U4591"/>
          <cell r="V4591"/>
          <cell r="W4591"/>
          <cell r="X4591"/>
          <cell r="Y4591"/>
          <cell r="Z4591"/>
          <cell r="AA4591"/>
          <cell r="AB4591"/>
        </row>
        <row r="4592">
          <cell r="A4592"/>
          <cell r="B4592"/>
          <cell r="C4592"/>
          <cell r="D4592"/>
          <cell r="E4592"/>
          <cell r="F4592"/>
          <cell r="G4592"/>
          <cell r="H4592"/>
          <cell r="I4592"/>
          <cell r="J4592"/>
          <cell r="K4592"/>
          <cell r="L4592"/>
          <cell r="M4592"/>
          <cell r="N4592"/>
          <cell r="O4592"/>
          <cell r="P4592"/>
          <cell r="Q4592"/>
          <cell r="R4592"/>
          <cell r="S4592"/>
          <cell r="T4592"/>
          <cell r="U4592"/>
          <cell r="V4592"/>
          <cell r="W4592"/>
          <cell r="X4592"/>
          <cell r="Y4592"/>
          <cell r="Z4592"/>
          <cell r="AA4592"/>
          <cell r="AB4592"/>
        </row>
        <row r="4593">
          <cell r="A4593"/>
          <cell r="B4593"/>
          <cell r="C4593"/>
          <cell r="D4593"/>
          <cell r="E4593"/>
          <cell r="F4593"/>
          <cell r="G4593"/>
          <cell r="H4593"/>
          <cell r="I4593"/>
          <cell r="J4593"/>
          <cell r="K4593"/>
          <cell r="L4593"/>
          <cell r="M4593"/>
          <cell r="N4593"/>
          <cell r="O4593"/>
          <cell r="P4593"/>
          <cell r="Q4593"/>
          <cell r="R4593"/>
          <cell r="S4593"/>
          <cell r="T4593"/>
          <cell r="U4593"/>
          <cell r="V4593"/>
          <cell r="W4593"/>
          <cell r="X4593"/>
          <cell r="Y4593"/>
          <cell r="Z4593"/>
          <cell r="AA4593"/>
          <cell r="AB4593"/>
        </row>
        <row r="4594">
          <cell r="A4594"/>
          <cell r="B4594"/>
          <cell r="C4594"/>
          <cell r="D4594"/>
          <cell r="E4594"/>
          <cell r="F4594"/>
          <cell r="G4594"/>
          <cell r="H4594"/>
          <cell r="I4594"/>
          <cell r="J4594"/>
          <cell r="K4594"/>
          <cell r="L4594"/>
          <cell r="M4594"/>
          <cell r="N4594"/>
          <cell r="O4594"/>
          <cell r="P4594"/>
          <cell r="Q4594"/>
          <cell r="R4594"/>
          <cell r="S4594"/>
          <cell r="T4594"/>
          <cell r="U4594"/>
          <cell r="V4594"/>
          <cell r="W4594"/>
          <cell r="X4594"/>
          <cell r="Y4594"/>
          <cell r="Z4594"/>
          <cell r="AA4594"/>
          <cell r="AB4594"/>
        </row>
        <row r="4595">
          <cell r="A4595"/>
          <cell r="B4595"/>
          <cell r="C4595"/>
          <cell r="D4595"/>
          <cell r="E4595"/>
          <cell r="F4595"/>
          <cell r="G4595"/>
          <cell r="H4595"/>
          <cell r="I4595"/>
          <cell r="J4595"/>
          <cell r="K4595"/>
          <cell r="L4595"/>
          <cell r="M4595"/>
          <cell r="N4595"/>
          <cell r="O4595"/>
          <cell r="P4595"/>
          <cell r="Q4595"/>
          <cell r="R4595"/>
          <cell r="S4595"/>
          <cell r="T4595"/>
          <cell r="U4595"/>
          <cell r="V4595"/>
          <cell r="W4595"/>
          <cell r="X4595"/>
          <cell r="Y4595"/>
          <cell r="Z4595"/>
          <cell r="AA4595"/>
          <cell r="AB4595"/>
        </row>
        <row r="4596">
          <cell r="A4596"/>
          <cell r="B4596"/>
          <cell r="C4596"/>
          <cell r="D4596"/>
          <cell r="E4596"/>
          <cell r="F4596"/>
          <cell r="G4596"/>
          <cell r="H4596"/>
          <cell r="I4596"/>
          <cell r="J4596"/>
          <cell r="K4596"/>
          <cell r="L4596"/>
          <cell r="M4596"/>
          <cell r="N4596"/>
          <cell r="O4596"/>
          <cell r="P4596"/>
          <cell r="Q4596"/>
          <cell r="R4596"/>
          <cell r="S4596"/>
          <cell r="T4596"/>
          <cell r="U4596"/>
          <cell r="V4596"/>
          <cell r="W4596"/>
          <cell r="X4596"/>
          <cell r="Y4596"/>
          <cell r="Z4596"/>
          <cell r="AA4596"/>
          <cell r="AB4596"/>
        </row>
        <row r="4597">
          <cell r="A4597"/>
          <cell r="B4597"/>
          <cell r="C4597"/>
          <cell r="D4597"/>
          <cell r="E4597"/>
          <cell r="F4597"/>
          <cell r="G4597"/>
          <cell r="H4597"/>
          <cell r="I4597"/>
          <cell r="J4597"/>
          <cell r="K4597"/>
          <cell r="L4597"/>
          <cell r="M4597"/>
          <cell r="N4597"/>
          <cell r="O4597"/>
          <cell r="P4597"/>
          <cell r="Q4597"/>
          <cell r="R4597"/>
          <cell r="S4597"/>
          <cell r="T4597"/>
          <cell r="U4597"/>
          <cell r="V4597"/>
          <cell r="W4597"/>
          <cell r="X4597"/>
          <cell r="Y4597"/>
          <cell r="Z4597"/>
          <cell r="AA4597"/>
          <cell r="AB4597"/>
        </row>
        <row r="4598">
          <cell r="A4598"/>
          <cell r="B4598"/>
          <cell r="C4598"/>
          <cell r="D4598"/>
          <cell r="E4598"/>
          <cell r="F4598"/>
          <cell r="G4598"/>
          <cell r="H4598"/>
          <cell r="I4598"/>
          <cell r="J4598"/>
          <cell r="K4598"/>
          <cell r="L4598"/>
          <cell r="M4598"/>
          <cell r="N4598"/>
          <cell r="O4598"/>
          <cell r="P4598"/>
          <cell r="Q4598"/>
          <cell r="R4598"/>
          <cell r="S4598"/>
          <cell r="T4598"/>
          <cell r="U4598"/>
          <cell r="V4598"/>
          <cell r="W4598"/>
          <cell r="X4598"/>
          <cell r="Y4598"/>
          <cell r="Z4598"/>
          <cell r="AA4598"/>
          <cell r="AB4598"/>
        </row>
        <row r="4599">
          <cell r="A4599"/>
          <cell r="B4599"/>
          <cell r="C4599"/>
          <cell r="D4599"/>
          <cell r="E4599"/>
          <cell r="F4599"/>
          <cell r="G4599"/>
          <cell r="H4599"/>
          <cell r="I4599"/>
          <cell r="J4599"/>
          <cell r="K4599"/>
          <cell r="L4599"/>
          <cell r="M4599"/>
          <cell r="N4599"/>
          <cell r="O4599"/>
          <cell r="P4599"/>
          <cell r="Q4599"/>
          <cell r="R4599"/>
          <cell r="S4599"/>
          <cell r="T4599"/>
          <cell r="U4599"/>
          <cell r="V4599"/>
          <cell r="W4599"/>
          <cell r="X4599"/>
          <cell r="Y4599"/>
          <cell r="Z4599"/>
          <cell r="AA4599"/>
          <cell r="AB4599"/>
        </row>
        <row r="4600">
          <cell r="A4600"/>
          <cell r="B4600"/>
          <cell r="C4600"/>
          <cell r="D4600"/>
          <cell r="E4600"/>
          <cell r="F4600"/>
          <cell r="G4600"/>
          <cell r="H4600"/>
          <cell r="I4600"/>
          <cell r="J4600"/>
          <cell r="K4600"/>
          <cell r="L4600"/>
          <cell r="M4600"/>
          <cell r="N4600"/>
          <cell r="O4600"/>
          <cell r="P4600"/>
          <cell r="Q4600"/>
          <cell r="R4600"/>
          <cell r="S4600"/>
          <cell r="T4600"/>
          <cell r="U4600"/>
          <cell r="V4600"/>
          <cell r="W4600"/>
          <cell r="X4600"/>
          <cell r="Y4600"/>
          <cell r="Z4600"/>
          <cell r="AA4600"/>
          <cell r="AB4600"/>
        </row>
        <row r="4601">
          <cell r="A4601"/>
          <cell r="B4601"/>
          <cell r="C4601"/>
          <cell r="D4601"/>
          <cell r="E4601"/>
          <cell r="F4601"/>
          <cell r="G4601"/>
          <cell r="H4601"/>
          <cell r="I4601"/>
          <cell r="J4601"/>
          <cell r="K4601"/>
          <cell r="L4601"/>
          <cell r="M4601"/>
          <cell r="N4601"/>
          <cell r="O4601"/>
          <cell r="P4601"/>
          <cell r="Q4601"/>
          <cell r="R4601"/>
          <cell r="S4601"/>
          <cell r="T4601"/>
          <cell r="U4601"/>
          <cell r="V4601"/>
          <cell r="W4601"/>
          <cell r="X4601"/>
          <cell r="Y4601"/>
          <cell r="Z4601"/>
          <cell r="AA4601"/>
          <cell r="AB4601"/>
        </row>
        <row r="4602">
          <cell r="A4602"/>
          <cell r="B4602"/>
          <cell r="C4602"/>
          <cell r="D4602"/>
          <cell r="E4602"/>
          <cell r="F4602"/>
          <cell r="G4602"/>
          <cell r="H4602"/>
          <cell r="I4602"/>
          <cell r="J4602"/>
          <cell r="K4602"/>
          <cell r="L4602"/>
          <cell r="M4602"/>
          <cell r="N4602"/>
          <cell r="O4602"/>
          <cell r="P4602"/>
          <cell r="Q4602"/>
          <cell r="R4602"/>
          <cell r="S4602"/>
          <cell r="T4602"/>
          <cell r="U4602"/>
          <cell r="V4602"/>
          <cell r="W4602"/>
          <cell r="X4602"/>
          <cell r="Y4602"/>
          <cell r="Z4602"/>
          <cell r="AA4602"/>
          <cell r="AB4602"/>
        </row>
        <row r="4603">
          <cell r="A4603"/>
          <cell r="B4603"/>
          <cell r="C4603"/>
          <cell r="D4603"/>
          <cell r="E4603"/>
          <cell r="F4603"/>
          <cell r="G4603"/>
          <cell r="H4603"/>
          <cell r="I4603"/>
          <cell r="J4603"/>
          <cell r="K4603"/>
          <cell r="L4603"/>
          <cell r="M4603"/>
          <cell r="N4603"/>
          <cell r="O4603"/>
          <cell r="P4603"/>
          <cell r="Q4603"/>
          <cell r="R4603"/>
          <cell r="S4603"/>
          <cell r="T4603"/>
          <cell r="U4603"/>
          <cell r="V4603"/>
          <cell r="W4603"/>
          <cell r="X4603"/>
          <cell r="Y4603"/>
          <cell r="Z4603"/>
          <cell r="AA4603"/>
          <cell r="AB4603"/>
        </row>
        <row r="4604">
          <cell r="A4604"/>
          <cell r="B4604"/>
          <cell r="C4604"/>
          <cell r="D4604"/>
          <cell r="E4604"/>
          <cell r="F4604"/>
          <cell r="G4604"/>
          <cell r="H4604"/>
          <cell r="I4604"/>
          <cell r="J4604"/>
          <cell r="K4604"/>
          <cell r="L4604"/>
          <cell r="M4604"/>
          <cell r="N4604"/>
          <cell r="O4604"/>
          <cell r="P4604"/>
          <cell r="Q4604"/>
          <cell r="R4604"/>
          <cell r="S4604"/>
          <cell r="T4604"/>
          <cell r="U4604"/>
          <cell r="V4604"/>
          <cell r="W4604"/>
          <cell r="X4604"/>
          <cell r="Y4604"/>
          <cell r="Z4604"/>
          <cell r="AA4604"/>
          <cell r="AB4604"/>
        </row>
        <row r="4605">
          <cell r="A4605"/>
          <cell r="B4605"/>
          <cell r="C4605"/>
          <cell r="D4605"/>
          <cell r="E4605"/>
          <cell r="F4605"/>
          <cell r="G4605"/>
          <cell r="H4605"/>
          <cell r="I4605"/>
          <cell r="J4605"/>
          <cell r="K4605"/>
          <cell r="L4605"/>
          <cell r="M4605"/>
          <cell r="N4605"/>
          <cell r="O4605"/>
          <cell r="P4605"/>
          <cell r="Q4605"/>
          <cell r="R4605"/>
          <cell r="S4605"/>
          <cell r="T4605"/>
          <cell r="U4605"/>
          <cell r="V4605"/>
          <cell r="W4605"/>
          <cell r="X4605"/>
          <cell r="Y4605"/>
          <cell r="Z4605"/>
          <cell r="AA4605"/>
          <cell r="AB4605"/>
        </row>
        <row r="4606">
          <cell r="A4606"/>
          <cell r="B4606"/>
          <cell r="C4606"/>
          <cell r="D4606"/>
          <cell r="E4606"/>
          <cell r="F4606"/>
          <cell r="G4606"/>
          <cell r="H4606"/>
          <cell r="I4606"/>
          <cell r="J4606"/>
          <cell r="K4606"/>
          <cell r="L4606"/>
          <cell r="M4606"/>
          <cell r="N4606"/>
          <cell r="O4606"/>
          <cell r="P4606"/>
          <cell r="Q4606"/>
          <cell r="R4606"/>
          <cell r="S4606"/>
          <cell r="T4606"/>
          <cell r="U4606"/>
          <cell r="V4606"/>
          <cell r="W4606"/>
          <cell r="X4606"/>
          <cell r="Y4606"/>
          <cell r="Z4606"/>
          <cell r="AA4606"/>
          <cell r="AB4606"/>
        </row>
        <row r="4607">
          <cell r="A4607"/>
          <cell r="B4607"/>
          <cell r="C4607"/>
          <cell r="D4607"/>
          <cell r="E4607"/>
          <cell r="F4607"/>
          <cell r="G4607"/>
          <cell r="H4607"/>
          <cell r="I4607"/>
          <cell r="J4607"/>
          <cell r="K4607"/>
          <cell r="L4607"/>
          <cell r="M4607"/>
          <cell r="N4607"/>
          <cell r="O4607"/>
          <cell r="P4607"/>
          <cell r="Q4607"/>
          <cell r="R4607"/>
          <cell r="S4607"/>
          <cell r="T4607"/>
          <cell r="U4607"/>
          <cell r="V4607"/>
          <cell r="W4607"/>
          <cell r="X4607"/>
          <cell r="Y4607"/>
          <cell r="Z4607"/>
          <cell r="AA4607"/>
          <cell r="AB4607"/>
        </row>
        <row r="4608">
          <cell r="A4608"/>
          <cell r="B4608"/>
          <cell r="C4608"/>
          <cell r="D4608"/>
          <cell r="E4608"/>
          <cell r="F4608"/>
          <cell r="G4608"/>
          <cell r="H4608"/>
          <cell r="I4608"/>
          <cell r="J4608"/>
          <cell r="K4608"/>
          <cell r="L4608"/>
          <cell r="M4608"/>
          <cell r="N4608"/>
          <cell r="O4608"/>
          <cell r="P4608"/>
          <cell r="Q4608"/>
          <cell r="R4608"/>
          <cell r="S4608"/>
          <cell r="T4608"/>
          <cell r="U4608"/>
          <cell r="V4608"/>
          <cell r="W4608"/>
          <cell r="X4608"/>
          <cell r="Y4608"/>
          <cell r="Z4608"/>
          <cell r="AA4608"/>
          <cell r="AB4608"/>
        </row>
        <row r="4609">
          <cell r="A4609"/>
          <cell r="B4609"/>
          <cell r="C4609"/>
          <cell r="D4609"/>
          <cell r="E4609"/>
          <cell r="F4609"/>
          <cell r="G4609"/>
          <cell r="H4609"/>
          <cell r="I4609"/>
          <cell r="J4609"/>
          <cell r="K4609"/>
          <cell r="L4609"/>
          <cell r="M4609"/>
          <cell r="N4609"/>
          <cell r="O4609"/>
          <cell r="P4609"/>
          <cell r="Q4609"/>
          <cell r="R4609"/>
          <cell r="S4609"/>
          <cell r="T4609"/>
          <cell r="U4609"/>
          <cell r="V4609"/>
          <cell r="W4609"/>
          <cell r="X4609"/>
          <cell r="Y4609"/>
          <cell r="Z4609"/>
          <cell r="AA4609"/>
          <cell r="AB4609"/>
        </row>
        <row r="4610">
          <cell r="A4610"/>
          <cell r="B4610"/>
          <cell r="C4610"/>
          <cell r="D4610"/>
          <cell r="E4610"/>
          <cell r="F4610"/>
          <cell r="G4610"/>
          <cell r="H4610"/>
          <cell r="I4610"/>
          <cell r="J4610"/>
          <cell r="K4610"/>
          <cell r="L4610"/>
          <cell r="M4610"/>
          <cell r="N4610"/>
          <cell r="O4610"/>
          <cell r="P4610"/>
          <cell r="Q4610"/>
          <cell r="R4610"/>
          <cell r="S4610"/>
          <cell r="T4610"/>
          <cell r="U4610"/>
          <cell r="V4610"/>
          <cell r="W4610"/>
          <cell r="X4610"/>
          <cell r="Y4610"/>
          <cell r="Z4610"/>
          <cell r="AA4610"/>
          <cell r="AB4610"/>
        </row>
        <row r="4611">
          <cell r="A4611"/>
          <cell r="B4611"/>
          <cell r="C4611"/>
          <cell r="D4611"/>
          <cell r="E4611"/>
          <cell r="F4611"/>
          <cell r="G4611"/>
          <cell r="H4611"/>
          <cell r="I4611"/>
          <cell r="J4611"/>
          <cell r="K4611"/>
          <cell r="L4611"/>
          <cell r="M4611"/>
          <cell r="N4611"/>
          <cell r="O4611"/>
          <cell r="P4611"/>
          <cell r="Q4611"/>
          <cell r="R4611"/>
          <cell r="S4611"/>
          <cell r="T4611"/>
          <cell r="U4611"/>
          <cell r="V4611"/>
          <cell r="W4611"/>
          <cell r="X4611"/>
          <cell r="Y4611"/>
          <cell r="Z4611"/>
          <cell r="AA4611"/>
          <cell r="AB4611"/>
        </row>
        <row r="4612">
          <cell r="A4612"/>
          <cell r="B4612"/>
          <cell r="C4612"/>
          <cell r="D4612"/>
          <cell r="E4612"/>
          <cell r="F4612"/>
          <cell r="G4612"/>
          <cell r="H4612"/>
          <cell r="I4612"/>
          <cell r="J4612"/>
          <cell r="K4612"/>
          <cell r="L4612"/>
          <cell r="M4612"/>
          <cell r="N4612"/>
          <cell r="O4612"/>
          <cell r="P4612"/>
          <cell r="Q4612"/>
          <cell r="R4612"/>
          <cell r="S4612"/>
          <cell r="T4612"/>
          <cell r="U4612"/>
          <cell r="V4612"/>
          <cell r="W4612"/>
          <cell r="X4612"/>
          <cell r="Y4612"/>
          <cell r="Z4612"/>
          <cell r="AA4612"/>
          <cell r="AB4612"/>
        </row>
        <row r="4613">
          <cell r="A4613"/>
          <cell r="B4613"/>
          <cell r="C4613"/>
          <cell r="D4613"/>
          <cell r="E4613"/>
          <cell r="F4613"/>
          <cell r="G4613"/>
          <cell r="H4613"/>
          <cell r="I4613"/>
          <cell r="J4613"/>
          <cell r="K4613"/>
          <cell r="L4613"/>
          <cell r="M4613"/>
          <cell r="N4613"/>
          <cell r="O4613"/>
          <cell r="P4613"/>
          <cell r="Q4613"/>
          <cell r="R4613"/>
          <cell r="S4613"/>
          <cell r="T4613"/>
          <cell r="U4613"/>
          <cell r="V4613"/>
          <cell r="W4613"/>
          <cell r="X4613"/>
          <cell r="Y4613"/>
          <cell r="Z4613"/>
          <cell r="AA4613"/>
          <cell r="AB4613"/>
        </row>
        <row r="4614">
          <cell r="A4614"/>
          <cell r="B4614"/>
          <cell r="C4614"/>
          <cell r="D4614"/>
          <cell r="E4614"/>
          <cell r="F4614"/>
          <cell r="G4614"/>
          <cell r="H4614"/>
          <cell r="I4614"/>
          <cell r="J4614"/>
          <cell r="K4614"/>
          <cell r="L4614"/>
          <cell r="M4614"/>
          <cell r="N4614"/>
          <cell r="O4614"/>
          <cell r="P4614"/>
          <cell r="Q4614"/>
          <cell r="R4614"/>
          <cell r="S4614"/>
          <cell r="T4614"/>
          <cell r="U4614"/>
          <cell r="V4614"/>
          <cell r="W4614"/>
          <cell r="X4614"/>
          <cell r="Y4614"/>
          <cell r="Z4614"/>
          <cell r="AA4614"/>
          <cell r="AB4614"/>
        </row>
        <row r="4615">
          <cell r="A4615"/>
          <cell r="B4615"/>
          <cell r="C4615"/>
          <cell r="D4615"/>
          <cell r="E4615"/>
          <cell r="F4615"/>
          <cell r="G4615"/>
          <cell r="H4615"/>
          <cell r="I4615"/>
          <cell r="J4615"/>
          <cell r="K4615"/>
          <cell r="L4615"/>
          <cell r="M4615"/>
          <cell r="N4615"/>
          <cell r="O4615"/>
          <cell r="P4615"/>
          <cell r="Q4615"/>
          <cell r="R4615"/>
          <cell r="S4615"/>
          <cell r="T4615"/>
          <cell r="U4615"/>
          <cell r="V4615"/>
          <cell r="W4615"/>
          <cell r="X4615"/>
          <cell r="Y4615"/>
          <cell r="Z4615"/>
          <cell r="AA4615"/>
          <cell r="AB4615"/>
        </row>
        <row r="4616">
          <cell r="A4616"/>
          <cell r="B4616"/>
          <cell r="C4616"/>
          <cell r="D4616"/>
          <cell r="E4616"/>
          <cell r="F4616"/>
          <cell r="G4616"/>
          <cell r="H4616"/>
          <cell r="I4616"/>
          <cell r="J4616"/>
          <cell r="K4616"/>
          <cell r="L4616"/>
          <cell r="M4616"/>
          <cell r="N4616"/>
          <cell r="O4616"/>
          <cell r="P4616"/>
          <cell r="Q4616"/>
          <cell r="R4616"/>
          <cell r="S4616"/>
          <cell r="T4616"/>
          <cell r="U4616"/>
          <cell r="V4616"/>
          <cell r="W4616"/>
          <cell r="X4616"/>
          <cell r="Y4616"/>
          <cell r="Z4616"/>
          <cell r="AA4616"/>
          <cell r="AB4616"/>
        </row>
        <row r="4617">
          <cell r="A4617"/>
          <cell r="B4617"/>
          <cell r="C4617"/>
          <cell r="D4617"/>
          <cell r="E4617"/>
          <cell r="F4617"/>
          <cell r="G4617"/>
          <cell r="H4617"/>
          <cell r="I4617"/>
          <cell r="J4617"/>
          <cell r="K4617"/>
          <cell r="L4617"/>
          <cell r="M4617"/>
          <cell r="N4617"/>
          <cell r="O4617"/>
          <cell r="P4617"/>
          <cell r="Q4617"/>
          <cell r="R4617"/>
          <cell r="S4617"/>
          <cell r="T4617"/>
          <cell r="U4617"/>
          <cell r="V4617"/>
          <cell r="W4617"/>
          <cell r="X4617"/>
          <cell r="Y4617"/>
          <cell r="Z4617"/>
          <cell r="AA4617"/>
          <cell r="AB4617"/>
        </row>
        <row r="4618">
          <cell r="A4618"/>
          <cell r="B4618"/>
          <cell r="C4618"/>
          <cell r="D4618"/>
          <cell r="E4618"/>
          <cell r="F4618"/>
          <cell r="G4618"/>
          <cell r="H4618"/>
          <cell r="I4618"/>
          <cell r="J4618"/>
          <cell r="K4618"/>
          <cell r="L4618"/>
          <cell r="M4618"/>
          <cell r="N4618"/>
          <cell r="O4618"/>
          <cell r="P4618"/>
          <cell r="Q4618"/>
          <cell r="R4618"/>
          <cell r="S4618"/>
          <cell r="T4618"/>
          <cell r="U4618"/>
          <cell r="V4618"/>
          <cell r="W4618"/>
          <cell r="X4618"/>
          <cell r="Y4618"/>
          <cell r="Z4618"/>
          <cell r="AA4618"/>
          <cell r="AB4618"/>
        </row>
        <row r="4619">
          <cell r="A4619"/>
          <cell r="B4619"/>
          <cell r="C4619"/>
          <cell r="D4619"/>
          <cell r="E4619"/>
          <cell r="F4619"/>
          <cell r="G4619"/>
          <cell r="H4619"/>
          <cell r="I4619"/>
          <cell r="J4619"/>
          <cell r="K4619"/>
          <cell r="L4619"/>
          <cell r="M4619"/>
          <cell r="N4619"/>
          <cell r="O4619"/>
          <cell r="P4619"/>
          <cell r="Q4619"/>
          <cell r="R4619"/>
          <cell r="S4619"/>
          <cell r="T4619"/>
          <cell r="U4619"/>
          <cell r="V4619"/>
          <cell r="W4619"/>
          <cell r="X4619"/>
          <cell r="Y4619"/>
          <cell r="Z4619"/>
          <cell r="AA4619"/>
          <cell r="AB4619"/>
        </row>
        <row r="4620">
          <cell r="A4620"/>
          <cell r="B4620"/>
          <cell r="C4620"/>
          <cell r="D4620"/>
          <cell r="E4620"/>
          <cell r="F4620"/>
          <cell r="G4620"/>
          <cell r="H4620"/>
          <cell r="I4620"/>
          <cell r="J4620"/>
          <cell r="K4620"/>
          <cell r="L4620"/>
          <cell r="M4620"/>
          <cell r="N4620"/>
          <cell r="O4620"/>
          <cell r="P4620"/>
          <cell r="Q4620"/>
          <cell r="R4620"/>
          <cell r="S4620"/>
          <cell r="T4620"/>
          <cell r="U4620"/>
          <cell r="V4620"/>
          <cell r="W4620"/>
          <cell r="X4620"/>
          <cell r="Y4620"/>
          <cell r="Z4620"/>
          <cell r="AA4620"/>
          <cell r="AB4620"/>
        </row>
        <row r="4621">
          <cell r="A4621"/>
          <cell r="B4621"/>
          <cell r="C4621"/>
          <cell r="D4621"/>
          <cell r="E4621"/>
          <cell r="F4621"/>
          <cell r="G4621"/>
          <cell r="H4621"/>
          <cell r="I4621"/>
          <cell r="J4621"/>
          <cell r="K4621"/>
          <cell r="L4621"/>
          <cell r="M4621"/>
          <cell r="N4621"/>
          <cell r="O4621"/>
          <cell r="P4621"/>
          <cell r="Q4621"/>
          <cell r="R4621"/>
          <cell r="S4621"/>
          <cell r="T4621"/>
          <cell r="U4621"/>
          <cell r="V4621"/>
          <cell r="W4621"/>
          <cell r="X4621"/>
          <cell r="Y4621"/>
          <cell r="Z4621"/>
          <cell r="AA4621"/>
          <cell r="AB4621"/>
        </row>
        <row r="4622">
          <cell r="A4622"/>
          <cell r="B4622"/>
          <cell r="C4622"/>
          <cell r="D4622"/>
          <cell r="E4622"/>
          <cell r="F4622"/>
          <cell r="G4622"/>
          <cell r="H4622"/>
          <cell r="I4622"/>
          <cell r="J4622"/>
          <cell r="K4622"/>
          <cell r="L4622"/>
          <cell r="M4622"/>
          <cell r="N4622"/>
          <cell r="O4622"/>
          <cell r="P4622"/>
          <cell r="Q4622"/>
          <cell r="R4622"/>
          <cell r="S4622"/>
          <cell r="T4622"/>
          <cell r="U4622"/>
          <cell r="V4622"/>
          <cell r="W4622"/>
          <cell r="X4622"/>
          <cell r="Y4622"/>
          <cell r="Z4622"/>
          <cell r="AA4622"/>
          <cell r="AB4622"/>
        </row>
        <row r="4623">
          <cell r="A4623"/>
          <cell r="B4623"/>
          <cell r="C4623"/>
          <cell r="D4623"/>
          <cell r="E4623"/>
          <cell r="F4623"/>
          <cell r="G4623"/>
          <cell r="H4623"/>
          <cell r="I4623"/>
          <cell r="J4623"/>
          <cell r="K4623"/>
          <cell r="L4623"/>
          <cell r="M4623"/>
          <cell r="N4623"/>
          <cell r="O4623"/>
          <cell r="P4623"/>
          <cell r="Q4623"/>
          <cell r="R4623"/>
          <cell r="S4623"/>
          <cell r="T4623"/>
          <cell r="U4623"/>
          <cell r="V4623"/>
          <cell r="W4623"/>
          <cell r="X4623"/>
          <cell r="Y4623"/>
          <cell r="Z4623"/>
          <cell r="AA4623"/>
          <cell r="AB4623"/>
        </row>
        <row r="4624">
          <cell r="A4624"/>
          <cell r="B4624"/>
          <cell r="C4624"/>
          <cell r="D4624"/>
          <cell r="E4624"/>
          <cell r="F4624"/>
          <cell r="G4624"/>
          <cell r="H4624"/>
          <cell r="I4624"/>
          <cell r="J4624"/>
          <cell r="K4624"/>
          <cell r="L4624"/>
          <cell r="M4624"/>
          <cell r="N4624"/>
          <cell r="O4624"/>
          <cell r="P4624"/>
          <cell r="Q4624"/>
          <cell r="R4624"/>
          <cell r="S4624"/>
          <cell r="T4624"/>
          <cell r="U4624"/>
          <cell r="V4624"/>
          <cell r="W4624"/>
          <cell r="X4624"/>
          <cell r="Y4624"/>
          <cell r="Z4624"/>
          <cell r="AA4624"/>
          <cell r="AB4624"/>
        </row>
        <row r="4625">
          <cell r="A4625"/>
          <cell r="B4625"/>
          <cell r="C4625"/>
          <cell r="D4625"/>
          <cell r="E4625"/>
          <cell r="F4625"/>
          <cell r="G4625"/>
          <cell r="H4625"/>
          <cell r="I4625"/>
          <cell r="J4625"/>
          <cell r="K4625"/>
          <cell r="L4625"/>
          <cell r="M4625"/>
          <cell r="N4625"/>
          <cell r="O4625"/>
          <cell r="P4625"/>
          <cell r="Q4625"/>
          <cell r="R4625"/>
          <cell r="S4625"/>
          <cell r="T4625"/>
          <cell r="U4625"/>
          <cell r="V4625"/>
          <cell r="W4625"/>
          <cell r="X4625"/>
          <cell r="Y4625"/>
          <cell r="Z4625"/>
          <cell r="AA4625"/>
          <cell r="AB4625"/>
        </row>
        <row r="4626">
          <cell r="A4626"/>
          <cell r="B4626"/>
          <cell r="C4626"/>
          <cell r="D4626"/>
          <cell r="E4626"/>
          <cell r="F4626"/>
          <cell r="G4626"/>
          <cell r="H4626"/>
          <cell r="I4626"/>
          <cell r="J4626"/>
          <cell r="K4626"/>
          <cell r="L4626"/>
          <cell r="M4626"/>
          <cell r="N4626"/>
          <cell r="O4626"/>
          <cell r="P4626"/>
          <cell r="Q4626"/>
          <cell r="R4626"/>
          <cell r="S4626"/>
          <cell r="T4626"/>
          <cell r="U4626"/>
          <cell r="V4626"/>
          <cell r="W4626"/>
          <cell r="X4626"/>
          <cell r="Y4626"/>
          <cell r="Z4626"/>
          <cell r="AA4626"/>
          <cell r="AB4626"/>
        </row>
        <row r="4627">
          <cell r="A4627"/>
          <cell r="B4627"/>
          <cell r="C4627"/>
          <cell r="D4627"/>
          <cell r="E4627"/>
          <cell r="F4627"/>
          <cell r="G4627"/>
          <cell r="H4627"/>
          <cell r="I4627"/>
          <cell r="J4627"/>
          <cell r="K4627"/>
          <cell r="L4627"/>
          <cell r="M4627"/>
          <cell r="N4627"/>
          <cell r="O4627"/>
          <cell r="P4627"/>
          <cell r="Q4627"/>
          <cell r="R4627"/>
          <cell r="S4627"/>
          <cell r="T4627"/>
          <cell r="U4627"/>
          <cell r="V4627"/>
          <cell r="W4627"/>
          <cell r="X4627"/>
          <cell r="Y4627"/>
          <cell r="Z4627"/>
          <cell r="AA4627"/>
          <cell r="AB4627"/>
        </row>
        <row r="4628">
          <cell r="A4628"/>
          <cell r="B4628"/>
          <cell r="C4628"/>
          <cell r="D4628"/>
          <cell r="E4628"/>
          <cell r="F4628"/>
          <cell r="G4628"/>
          <cell r="H4628"/>
          <cell r="I4628"/>
          <cell r="J4628"/>
          <cell r="K4628"/>
          <cell r="L4628"/>
          <cell r="M4628"/>
          <cell r="N4628"/>
          <cell r="O4628"/>
          <cell r="P4628"/>
          <cell r="Q4628"/>
          <cell r="R4628"/>
          <cell r="S4628"/>
          <cell r="T4628"/>
          <cell r="U4628"/>
          <cell r="V4628"/>
          <cell r="W4628"/>
          <cell r="X4628"/>
          <cell r="Y4628"/>
          <cell r="Z4628"/>
          <cell r="AA4628"/>
          <cell r="AB4628"/>
        </row>
        <row r="4629">
          <cell r="A4629"/>
          <cell r="B4629"/>
          <cell r="C4629"/>
          <cell r="D4629"/>
          <cell r="E4629"/>
          <cell r="F4629"/>
          <cell r="G4629"/>
          <cell r="H4629"/>
          <cell r="I4629"/>
          <cell r="J4629"/>
          <cell r="K4629"/>
          <cell r="L4629"/>
          <cell r="M4629"/>
          <cell r="N4629"/>
          <cell r="O4629"/>
          <cell r="P4629"/>
          <cell r="Q4629"/>
          <cell r="R4629"/>
          <cell r="S4629"/>
          <cell r="T4629"/>
          <cell r="U4629"/>
          <cell r="V4629"/>
          <cell r="W4629"/>
          <cell r="X4629"/>
          <cell r="Y4629"/>
          <cell r="Z4629"/>
          <cell r="AA4629"/>
          <cell r="AB4629"/>
        </row>
        <row r="4630">
          <cell r="A4630"/>
          <cell r="B4630"/>
          <cell r="C4630"/>
          <cell r="D4630"/>
          <cell r="E4630"/>
          <cell r="F4630"/>
          <cell r="G4630"/>
          <cell r="H4630"/>
          <cell r="I4630"/>
          <cell r="J4630"/>
          <cell r="K4630"/>
          <cell r="L4630"/>
          <cell r="M4630"/>
          <cell r="N4630"/>
          <cell r="O4630"/>
          <cell r="P4630"/>
          <cell r="Q4630"/>
          <cell r="R4630"/>
          <cell r="S4630"/>
          <cell r="T4630"/>
          <cell r="U4630"/>
          <cell r="V4630"/>
          <cell r="W4630"/>
          <cell r="X4630"/>
          <cell r="Y4630"/>
          <cell r="Z4630"/>
          <cell r="AA4630"/>
          <cell r="AB4630"/>
        </row>
        <row r="4631">
          <cell r="A4631"/>
          <cell r="B4631"/>
          <cell r="C4631"/>
          <cell r="D4631"/>
          <cell r="E4631"/>
          <cell r="F4631"/>
          <cell r="G4631"/>
          <cell r="H4631"/>
          <cell r="I4631"/>
          <cell r="J4631"/>
          <cell r="K4631"/>
          <cell r="L4631"/>
          <cell r="M4631"/>
          <cell r="N4631"/>
          <cell r="O4631"/>
          <cell r="P4631"/>
          <cell r="Q4631"/>
          <cell r="R4631"/>
          <cell r="S4631"/>
          <cell r="T4631"/>
          <cell r="U4631"/>
          <cell r="V4631"/>
          <cell r="W4631"/>
          <cell r="X4631"/>
          <cell r="Y4631"/>
          <cell r="Z4631"/>
          <cell r="AA4631"/>
          <cell r="AB4631"/>
        </row>
        <row r="4632">
          <cell r="A4632"/>
          <cell r="B4632"/>
          <cell r="C4632"/>
          <cell r="D4632"/>
          <cell r="E4632"/>
          <cell r="F4632"/>
          <cell r="G4632"/>
          <cell r="H4632"/>
          <cell r="I4632"/>
          <cell r="J4632"/>
          <cell r="K4632"/>
          <cell r="L4632"/>
          <cell r="M4632"/>
          <cell r="N4632"/>
          <cell r="O4632"/>
          <cell r="P4632"/>
          <cell r="Q4632"/>
          <cell r="R4632"/>
          <cell r="S4632"/>
          <cell r="T4632"/>
          <cell r="U4632"/>
          <cell r="V4632"/>
          <cell r="W4632"/>
          <cell r="X4632"/>
          <cell r="Y4632"/>
          <cell r="Z4632"/>
          <cell r="AA4632"/>
          <cell r="AB4632"/>
        </row>
        <row r="4633">
          <cell r="A4633"/>
          <cell r="B4633"/>
          <cell r="C4633"/>
          <cell r="D4633"/>
          <cell r="E4633"/>
          <cell r="F4633"/>
          <cell r="G4633"/>
          <cell r="H4633"/>
          <cell r="I4633"/>
          <cell r="J4633"/>
          <cell r="K4633"/>
          <cell r="L4633"/>
          <cell r="M4633"/>
          <cell r="N4633"/>
          <cell r="O4633"/>
          <cell r="P4633"/>
          <cell r="Q4633"/>
          <cell r="R4633"/>
          <cell r="S4633"/>
          <cell r="T4633"/>
          <cell r="U4633"/>
          <cell r="V4633"/>
          <cell r="W4633"/>
          <cell r="X4633"/>
          <cell r="Y4633"/>
          <cell r="Z4633"/>
          <cell r="AA4633"/>
          <cell r="AB4633"/>
        </row>
        <row r="4634">
          <cell r="A4634"/>
          <cell r="B4634"/>
          <cell r="C4634"/>
          <cell r="D4634"/>
          <cell r="E4634"/>
          <cell r="F4634"/>
          <cell r="G4634"/>
          <cell r="H4634"/>
          <cell r="I4634"/>
          <cell r="J4634"/>
          <cell r="K4634"/>
          <cell r="L4634"/>
          <cell r="M4634"/>
          <cell r="N4634"/>
          <cell r="O4634"/>
          <cell r="P4634"/>
          <cell r="Q4634"/>
          <cell r="R4634"/>
          <cell r="S4634"/>
          <cell r="T4634"/>
          <cell r="U4634"/>
          <cell r="V4634"/>
          <cell r="W4634"/>
          <cell r="X4634"/>
          <cell r="Y4634"/>
          <cell r="Z4634"/>
          <cell r="AA4634"/>
          <cell r="AB4634"/>
        </row>
        <row r="4643">
          <cell r="I4643"/>
        </row>
        <row r="4664">
          <cell r="I4664"/>
        </row>
        <row r="4695">
          <cell r="I4695"/>
        </row>
        <row r="4711">
          <cell r="I4711"/>
        </row>
        <row r="4721">
          <cell r="I4721"/>
        </row>
        <row r="4747">
          <cell r="I4747"/>
        </row>
        <row r="4758">
          <cell r="I4758"/>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F1373-3249-4B53-A4AD-DBCD88F4F77F}">
  <sheetPr>
    <tabColor rgb="FFFF0000"/>
    <pageSetUpPr fitToPage="1"/>
  </sheetPr>
  <dimension ref="A1:BL207"/>
  <sheetViews>
    <sheetView tabSelected="1" view="pageBreakPreview" zoomScaleNormal="100" zoomScaleSheetLayoutView="100" workbookViewId="0">
      <pane ySplit="7" topLeftCell="A8" activePane="bottomLeft" state="frozen"/>
      <selection pane="bottomLeft" activeCell="B209" sqref="B209"/>
    </sheetView>
  </sheetViews>
  <sheetFormatPr defaultColWidth="9" defaultRowHeight="13.5" x14ac:dyDescent="0.15"/>
  <cols>
    <col min="1" max="1" width="5.75" style="43" bestFit="1" customWidth="1"/>
    <col min="2" max="2" width="21.875" style="6" customWidth="1" collapsed="1"/>
    <col min="3" max="3" width="7.5" hidden="1" customWidth="1"/>
    <col min="4" max="4" width="26.5" style="44" customWidth="1" collapsed="1"/>
    <col min="5" max="5" width="6.5" customWidth="1" collapsed="1"/>
    <col min="6" max="6" width="6.25" customWidth="1"/>
    <col min="7" max="7" width="6" customWidth="1" collapsed="1"/>
    <col min="8" max="9" width="6" customWidth="1"/>
    <col min="10" max="10" width="6" customWidth="1" collapsed="1"/>
    <col min="11" max="16" width="6" customWidth="1"/>
    <col min="17" max="17" width="7.25" customWidth="1"/>
    <col min="18" max="20" width="6" customWidth="1"/>
    <col min="21" max="21" width="6" customWidth="1" collapsed="1"/>
    <col min="22" max="27" width="6" customWidth="1"/>
    <col min="28" max="28" width="7.75" customWidth="1"/>
    <col min="29" max="34" width="6" customWidth="1"/>
    <col min="35" max="35" width="7.875" customWidth="1"/>
    <col min="36" max="64" width="6" customWidth="1"/>
  </cols>
  <sheetData>
    <row r="1" spans="1:64" s="3" customFormat="1" ht="16.5" customHeight="1" x14ac:dyDescent="0.15">
      <c r="A1" s="1">
        <f>COUNTA(A$8:A211)</f>
        <v>200</v>
      </c>
      <c r="B1" s="2"/>
      <c r="D1" s="4"/>
      <c r="E1" s="5">
        <f>COUNTIF(E8:E211,"●")</f>
        <v>3</v>
      </c>
      <c r="F1" s="5"/>
      <c r="G1" s="5">
        <f>COUNTIF(G$8:G211,"○")</f>
        <v>0</v>
      </c>
      <c r="H1" s="5">
        <f>COUNTIF(H$8:H211,"○")</f>
        <v>74</v>
      </c>
      <c r="I1" s="5">
        <f>COUNTIF(I$8:I211,"○")</f>
        <v>0</v>
      </c>
      <c r="J1" s="5">
        <f>COUNTIF(J$8:J211,"○")</f>
        <v>2</v>
      </c>
      <c r="K1" s="5">
        <f>COUNTIF(K$8:K211,"○")</f>
        <v>34</v>
      </c>
      <c r="L1" s="5">
        <f>COUNTIF(L$8:L211,"○")</f>
        <v>2</v>
      </c>
      <c r="M1" s="5">
        <f>COUNTIF(M$8:M211,"○")</f>
        <v>0</v>
      </c>
      <c r="N1" s="5">
        <f>COUNTIF(N$8:N211,"○")</f>
        <v>13</v>
      </c>
      <c r="O1" s="5">
        <f>COUNTIF(O$8:O211,"○")</f>
        <v>53</v>
      </c>
      <c r="P1" s="5">
        <f>COUNTIF(P$8:P211,"○")</f>
        <v>23</v>
      </c>
      <c r="Q1" s="5">
        <f>COUNTIF(Q$8:Q211,"○")</f>
        <v>0</v>
      </c>
      <c r="R1" s="5">
        <f>COUNTIF(R$8:R211,"○")</f>
        <v>18</v>
      </c>
      <c r="S1" s="5">
        <f>COUNTIF(S$8:S211,"○")</f>
        <v>2</v>
      </c>
      <c r="T1" s="5">
        <f>COUNTIF(T$8:T211,"○")</f>
        <v>7</v>
      </c>
      <c r="U1" s="5">
        <f>COUNTIF(U$8:U211,"○")</f>
        <v>3</v>
      </c>
      <c r="V1" s="5">
        <f>COUNTIF(V$8:V211,"○")</f>
        <v>3</v>
      </c>
      <c r="W1" s="5">
        <f>COUNTIF(W$8:W211,"○")</f>
        <v>2</v>
      </c>
      <c r="X1" s="5">
        <f>COUNTIF(X$8:X211,"○")</f>
        <v>8</v>
      </c>
      <c r="Y1" s="5">
        <f>COUNTIF(Y$8:Y211,"○")</f>
        <v>1</v>
      </c>
      <c r="Z1" s="5">
        <f>COUNTIF(Z$8:Z211,"○")</f>
        <v>27</v>
      </c>
      <c r="AA1" s="5">
        <f>COUNTIF(AA$8:AA211,"○")</f>
        <v>65</v>
      </c>
      <c r="AB1" s="5">
        <f>COUNTIF(AB$8:AB211,"○")</f>
        <v>60</v>
      </c>
      <c r="AC1" s="5">
        <f>COUNTIF(AC$8:AC211,"○")</f>
        <v>4</v>
      </c>
      <c r="AD1" s="5">
        <f>COUNTIF(AD$8:AD211,"○")</f>
        <v>31</v>
      </c>
      <c r="AE1" s="5">
        <f>COUNTIF(AE$8:AE211,"○")</f>
        <v>10</v>
      </c>
      <c r="AF1" s="5">
        <f>COUNTIF(AF$8:AF211,"○")</f>
        <v>11</v>
      </c>
      <c r="AG1" s="5">
        <f>COUNTIF(AG$8:AG211,"○")</f>
        <v>50</v>
      </c>
      <c r="AH1" s="5">
        <f>COUNTIF(AH$8:AH211,"○")</f>
        <v>5</v>
      </c>
      <c r="AI1" s="5">
        <f>COUNTIF(AI$8:AI211,"○")</f>
        <v>46</v>
      </c>
      <c r="AJ1" s="5">
        <f>COUNTIF(AJ$8:AJ211,"○")</f>
        <v>1</v>
      </c>
      <c r="AK1" s="5">
        <f>COUNTIF(AK$8:AK211,"○")</f>
        <v>13</v>
      </c>
      <c r="AL1" s="5">
        <f>COUNTIF(AL$8:AL211,"○")</f>
        <v>3</v>
      </c>
      <c r="AM1" s="5">
        <f>COUNTIF(AM$8:AM211,"○")</f>
        <v>5</v>
      </c>
      <c r="AN1" s="5">
        <f>COUNTIF(AN$8:AN211,"○")</f>
        <v>0</v>
      </c>
      <c r="AO1" s="5">
        <f>COUNTIF(AO$8:AO211,"○")</f>
        <v>5</v>
      </c>
      <c r="AP1" s="5">
        <f>COUNTIF(AP$8:AP211,"○")</f>
        <v>0</v>
      </c>
      <c r="AQ1" s="5">
        <f>COUNTIF(AQ$8:AQ211,"○")</f>
        <v>27</v>
      </c>
      <c r="AR1" s="5">
        <f>COUNTIF(AR$8:AR211,"○")</f>
        <v>4</v>
      </c>
      <c r="AS1" s="5">
        <f>COUNTIF(AS$8:AS211,"○")</f>
        <v>0</v>
      </c>
      <c r="AT1" s="5">
        <f>COUNTIF(AT$8:AT211,"○")</f>
        <v>5</v>
      </c>
      <c r="AU1" s="5">
        <f>COUNTIF(AU$8:AU211,"○")</f>
        <v>4</v>
      </c>
      <c r="AV1" s="5">
        <f>COUNTIF(AV$8:AV211,"○")</f>
        <v>3</v>
      </c>
      <c r="AW1" s="5">
        <f>COUNTIF(AW$8:AW211,"○")</f>
        <v>88</v>
      </c>
      <c r="AX1" s="5">
        <f>COUNTIF(AX$8:AX211,"○")</f>
        <v>35</v>
      </c>
      <c r="AY1" s="5">
        <f>COUNTIF(AY$8:AY211,"○")</f>
        <v>1</v>
      </c>
      <c r="AZ1" s="5">
        <f>COUNTIF(AZ$8:AZ211,"○")</f>
        <v>10</v>
      </c>
      <c r="BA1" s="5">
        <f>COUNTIF(BA$8:BA211,"○")</f>
        <v>7</v>
      </c>
      <c r="BB1" s="5">
        <f>COUNTIF(BB$8:BB211,"○")</f>
        <v>1</v>
      </c>
      <c r="BC1" s="5">
        <f>COUNTIF(BC$8:BC211,"○")</f>
        <v>11</v>
      </c>
      <c r="BD1" s="5">
        <f>COUNTIF(BD$8:BD211,"○")</f>
        <v>1</v>
      </c>
      <c r="BE1" s="5">
        <f>COUNTIF(BE$8:BE211,"○")</f>
        <v>11</v>
      </c>
      <c r="BF1" s="5">
        <f>COUNTIF(BF$8:BF211,"○")</f>
        <v>17</v>
      </c>
      <c r="BG1" s="5">
        <f>COUNTIF(BG$8:BG211,"○")</f>
        <v>70</v>
      </c>
      <c r="BH1" s="5">
        <f>COUNTIF(BH$8:BH211,"○")</f>
        <v>3</v>
      </c>
      <c r="BI1" s="5">
        <f>COUNTIF(BI$8:BI211,"○")</f>
        <v>39</v>
      </c>
      <c r="BJ1" s="5">
        <f>COUNTIF(BJ$8:BJ211,"○")</f>
        <v>13</v>
      </c>
      <c r="BK1" s="5">
        <f>COUNTIF(BK$8:BK211,"○")</f>
        <v>0</v>
      </c>
      <c r="BL1" s="5">
        <f>COUNTIF(BL$8:BL211,"○")</f>
        <v>34</v>
      </c>
    </row>
    <row r="2" spans="1:64" ht="22.5" customHeight="1" x14ac:dyDescent="0.2">
      <c r="A2" s="1">
        <f>SUBTOTAL(102,A$8:A207)</f>
        <v>200</v>
      </c>
      <c r="D2" s="7"/>
      <c r="E2" s="8"/>
      <c r="F2" s="55" t="s">
        <v>0</v>
      </c>
      <c r="G2" s="9">
        <v>1</v>
      </c>
      <c r="H2" s="9">
        <v>2</v>
      </c>
      <c r="I2" s="9">
        <v>3</v>
      </c>
      <c r="J2" s="9">
        <v>4</v>
      </c>
      <c r="K2" s="9">
        <v>5</v>
      </c>
      <c r="L2" s="9">
        <v>6</v>
      </c>
      <c r="M2" s="9">
        <v>7</v>
      </c>
      <c r="N2" s="9">
        <v>8</v>
      </c>
      <c r="O2" s="9">
        <v>9</v>
      </c>
      <c r="P2" s="9">
        <v>10</v>
      </c>
      <c r="Q2" s="9">
        <v>11</v>
      </c>
      <c r="R2" s="9">
        <v>12</v>
      </c>
      <c r="S2" s="9">
        <v>13</v>
      </c>
      <c r="T2" s="9">
        <v>14</v>
      </c>
      <c r="U2" s="9">
        <v>15</v>
      </c>
      <c r="V2" s="9">
        <v>16</v>
      </c>
      <c r="W2" s="9">
        <v>17</v>
      </c>
      <c r="X2" s="9">
        <v>18</v>
      </c>
      <c r="Y2" s="9">
        <v>19</v>
      </c>
      <c r="Z2" s="9">
        <v>20</v>
      </c>
      <c r="AA2" s="9">
        <v>21</v>
      </c>
      <c r="AB2" s="9">
        <v>22</v>
      </c>
      <c r="AC2" s="9">
        <v>23</v>
      </c>
      <c r="AD2" s="9">
        <v>24</v>
      </c>
      <c r="AE2" s="9">
        <v>25</v>
      </c>
      <c r="AF2" s="9">
        <v>26</v>
      </c>
      <c r="AG2" s="9">
        <v>27</v>
      </c>
      <c r="AH2" s="9">
        <v>28</v>
      </c>
      <c r="AI2" s="9">
        <v>29</v>
      </c>
      <c r="AJ2" s="9">
        <v>30</v>
      </c>
      <c r="AK2" s="9">
        <v>31</v>
      </c>
      <c r="AL2" s="9">
        <v>32</v>
      </c>
      <c r="AM2" s="9">
        <v>33</v>
      </c>
      <c r="AN2" s="9">
        <v>34</v>
      </c>
      <c r="AO2" s="9">
        <v>35</v>
      </c>
      <c r="AP2" s="9">
        <v>36</v>
      </c>
      <c r="AQ2" s="9">
        <v>37</v>
      </c>
      <c r="AR2" s="9">
        <v>38</v>
      </c>
      <c r="AS2" s="9">
        <v>39</v>
      </c>
      <c r="AT2" s="9">
        <v>40</v>
      </c>
      <c r="AU2" s="9">
        <v>41</v>
      </c>
      <c r="AV2" s="9">
        <v>42</v>
      </c>
      <c r="AW2" s="9">
        <v>43</v>
      </c>
      <c r="AX2" s="9">
        <v>44</v>
      </c>
      <c r="AY2" s="9">
        <v>45</v>
      </c>
      <c r="AZ2" s="9">
        <v>46</v>
      </c>
      <c r="BA2" s="9">
        <v>47</v>
      </c>
      <c r="BB2" s="9">
        <v>48</v>
      </c>
      <c r="BC2" s="9">
        <v>49</v>
      </c>
      <c r="BD2" s="9">
        <v>50</v>
      </c>
      <c r="BE2" s="9">
        <v>51</v>
      </c>
      <c r="BF2" s="9">
        <v>52</v>
      </c>
      <c r="BG2" s="9">
        <v>53</v>
      </c>
      <c r="BH2" s="9">
        <v>54</v>
      </c>
      <c r="BI2" s="9">
        <v>55</v>
      </c>
      <c r="BJ2" s="9">
        <v>56</v>
      </c>
      <c r="BK2" s="9">
        <v>57</v>
      </c>
      <c r="BL2" s="9">
        <v>58</v>
      </c>
    </row>
    <row r="3" spans="1:64" ht="99.75" customHeight="1" x14ac:dyDescent="0.15">
      <c r="A3" s="10" t="s">
        <v>1</v>
      </c>
      <c r="B3" s="11" t="s">
        <v>2</v>
      </c>
      <c r="C3" s="12" t="s">
        <v>3</v>
      </c>
      <c r="D3" s="13" t="s">
        <v>4</v>
      </c>
      <c r="E3" s="14" t="s">
        <v>5</v>
      </c>
      <c r="F3" s="56"/>
      <c r="G3" s="50" t="str">
        <f>VLOOKUP(G2,'[1]供覧用（新規）'!$A:$L,2,FALSE)</f>
        <v>やまぐちサポーター企業の認定</v>
      </c>
      <c r="H3" s="50" t="str">
        <f>VLOOKUP(H2,'[1]供覧用（新規）'!$A:$L,2,FALSE)</f>
        <v>地域及び県内事業者・卸売業者との取引の実績</v>
      </c>
      <c r="I3" s="50" t="str">
        <f>VLOOKUP(I2,'[1]供覧用（新規）'!$A:$L,2,FALSE)</f>
        <v>山口県技術革新計画の承認</v>
      </c>
      <c r="J3" s="50" t="str">
        <f>VLOOKUP(J2,'[1]供覧用（新規）'!$A:$L,2,FALSE)</f>
        <v>経営革新計画の承認</v>
      </c>
      <c r="K3" s="50" t="str">
        <f>VLOOKUP(K2,'[1]供覧用（新規）'!$A:$L,2,FALSE)</f>
        <v>商店街等の実施するイベントへの参加・協力</v>
      </c>
      <c r="L3" s="50" t="str">
        <f>VLOOKUP(L2,'[1]供覧用（新規）'!$A:$L,2,FALSE)</f>
        <v>創業の促進</v>
      </c>
      <c r="M3" s="50" t="str">
        <f>VLOOKUP(M2,'[1]供覧用（新規）'!$A:$L,2,FALSE)</f>
        <v>ＵJIターンによる創業</v>
      </c>
      <c r="N3" s="50" t="str">
        <f>VLOOKUP(N2,'[1]供覧用（新規）'!$A:$L,2,FALSE)</f>
        <v>「技能検定合格者」の輩出</v>
      </c>
      <c r="O3" s="50" t="str">
        <f>VLOOKUP(O2,'[1]供覧用（新規）'!$A:$L,2,FALSE)</f>
        <v>やまぐちジョブナビの登録</v>
      </c>
      <c r="P3" s="50" t="str">
        <f>VLOOKUP(P2,'[1]供覧用（新規）'!$A:$L,2,FALSE)</f>
        <v>県内高校の新卒者の雇用</v>
      </c>
      <c r="Q3" s="50" t="str">
        <f>VLOOKUP(Q2,'[1]供覧用（新規）'!$A:$L,2,FALSE)</f>
        <v>山口県PR本部長「ちょるる」デザインの使用承認（販売する商品）</v>
      </c>
      <c r="R3" s="50" t="str">
        <f>VLOOKUP(R2,'[1]供覧用（新規）'!$A:$L,2,FALSE)</f>
        <v>県外人材の県内就職</v>
      </c>
      <c r="S3" s="50" t="str">
        <f>VLOOKUP(S2,'[1]供覧用（新規）'!$A:$L,2,FALSE)</f>
        <v>やまぐち結婚応援団の登録</v>
      </c>
      <c r="T3" s="50" t="str">
        <f>VLOOKUP(T2,'[1]供覧用（新規）'!$A:$L,2,FALSE)</f>
        <v>やまぐち結婚応縁企業の登録</v>
      </c>
      <c r="U3" s="50" t="str">
        <f>VLOOKUP(U2,'[1]供覧用（新規）'!$A:$L,2,FALSE)</f>
        <v>やまぐち結婚応援パスポート協賛事業所の登録</v>
      </c>
      <c r="V3" s="50" t="str">
        <f>VLOOKUP(V2,'[1]供覧用（新規）'!$A:$L,2,FALSE)</f>
        <v>子育て応援団（サポート会員）の登録</v>
      </c>
      <c r="W3" s="50" t="str">
        <f>VLOOKUP(W2,'[1]供覧用（新規）'!$A:$L,2,FALSE)</f>
        <v>やまぐち子育て応援パスポート協賛事業所の登録</v>
      </c>
      <c r="X3" s="50" t="str">
        <f>VLOOKUP(X2,'[1]供覧用（新規）'!$A:$L,2,FALSE)</f>
        <v>家庭の日協力事業所の登録</v>
      </c>
      <c r="Y3" s="50" t="str">
        <f>VLOOKUP(Y2,'[1]供覧用（新規）'!$A:$L,2,FALSE)</f>
        <v>やまぐち虐待防止全力宣言企業の登録</v>
      </c>
      <c r="Z3" s="50" t="str">
        <f>VLOOKUP(Z2,'[1]供覧用（新規）'!$A:$L,2,FALSE)</f>
        <v>「誰もが活躍できるやまぐちの企業」の認定</v>
      </c>
      <c r="AA3" s="50" t="str">
        <f>VLOOKUP(AA2,'[1]供覧用（新規）'!$A:$L,2,FALSE)</f>
        <v>やまぐち子育て応援企業の登録</v>
      </c>
      <c r="AB3" s="50" t="str">
        <f>VLOOKUP(AB2,'[1]供覧用（新規）'!$A:$L,2,FALSE)</f>
        <v>次世代育成支援対策推進法に基づく一般事業主行動計画の策定・届出</v>
      </c>
      <c r="AC3" s="50" t="str">
        <f>VLOOKUP(AC2,'[1]供覧用（新規）'!$A:$L,2,FALSE)</f>
        <v>次世代育成支援対策推進法に基づく認定</v>
      </c>
      <c r="AD3" s="50" t="str">
        <f>VLOOKUP(AD2,'[1]供覧用（新規）'!$A:$L,2,FALSE)</f>
        <v>高年齢者雇用確保措置の導入</v>
      </c>
      <c r="AE3" s="50" t="str">
        <f>VLOOKUP(AE2,'[1]供覧用（新規）'!$A:$L,2,FALSE)</f>
        <v>やまぐち障害者雇用推進企業の認定</v>
      </c>
      <c r="AF3" s="50" t="str">
        <f>VLOOKUP(AF2,'[1]供覧用（新規）'!$A:$L,2,FALSE)</f>
        <v>身体障害者、知的障害者又は精神障害者の雇用</v>
      </c>
      <c r="AG3" s="50" t="str">
        <f>VLOOKUP(AG2,'[1]供覧用（新規）'!$A:$L,2,FALSE)</f>
        <v>やまぐち“とも×いく”応援企業の登録</v>
      </c>
      <c r="AH3" s="50" t="str">
        <f>VLOOKUP(AH2,'[1]供覧用（新規）'!$A:$L,2,FALSE)</f>
        <v>やまぐち道路愛護ボランティアの登録又は届出</v>
      </c>
      <c r="AI3" s="50" t="str">
        <f>VLOOKUP(AI2,'[1]供覧用（新規）'!$A:$L,2,FALSE)</f>
        <v>ＩＳＯ１４００１ の認証取得又はエコアクション２１の認証及び登録</v>
      </c>
      <c r="AJ3" s="50" t="str">
        <f>VLOOKUP(AJ2,'[1]供覧用（新規）'!$A:$L,2,FALSE)</f>
        <v>やまぐち再エネ電力利用事業所の認定</v>
      </c>
      <c r="AK3" s="50" t="str">
        <f>VLOOKUP(AK2,'[1]供覧用（新規）'!$A:$L,2,FALSE)</f>
        <v>優良産廃処理業者の認定</v>
      </c>
      <c r="AL3" s="50" t="str">
        <f>VLOOKUP(AL2,'[1]供覧用（新規）'!$A:$L,2,FALSE)</f>
        <v>山口県エコ・ファクトリーの認定</v>
      </c>
      <c r="AM3" s="50" t="str">
        <f>VLOOKUP(AM2,'[1]供覧用（新規）'!$A:$L,2,FALSE)</f>
        <v>山口県認定リサイクル製品の認定</v>
      </c>
      <c r="AN3" s="50" t="str">
        <f>VLOOKUP(AN2,'[1]供覧用（新規）'!$A:$L,2,FALSE)</f>
        <v>やまぐち生物多様性パートナー企業・団体認定</v>
      </c>
      <c r="AO3" s="50" t="str">
        <f>VLOOKUP(AO2,'[1]供覧用（新規）'!$A:$L,2,FALSE)</f>
        <v>農林漁業と連携するボランティア活動の実績</v>
      </c>
      <c r="AP3" s="50" t="str">
        <f>VLOOKUP(AP2,'[1]供覧用（新規）'!$A:$L,2,FALSE)</f>
        <v>「やまぐちぶちエコでんき」の加入</v>
      </c>
      <c r="AQ3" s="50" t="str">
        <f>VLOOKUP(AQ2,'[1]供覧用（新規）'!$A:$L,2,FALSE)</f>
        <v>やまぐち教育応援団の登録</v>
      </c>
      <c r="AR3" s="50" t="str">
        <f>VLOOKUP(AR2,'[1]供覧用（新規）'!$A:$L,2,FALSE)</f>
        <v>家庭の元気応援キャンペーン協賛企業の登録</v>
      </c>
      <c r="AS3" s="50" t="str">
        <f>VLOOKUP(AS2,'[1]供覧用（新規）'!$A:$L,2,FALSE)</f>
        <v>家庭教育出前講座の開催</v>
      </c>
      <c r="AT3" s="50" t="str">
        <f>VLOOKUP(AT2,'[1]供覧用（新規）'!$A:$L,2,FALSE)</f>
        <v>「総合型地域スポーツクラブ」への支援</v>
      </c>
      <c r="AU3" s="50" t="str">
        <f>VLOOKUP(AU2,'[1]供覧用（新規）'!$A:$L,2,FALSE)</f>
        <v>企業メセナ活動の実績</v>
      </c>
      <c r="AV3" s="50" t="str">
        <f>VLOOKUP(AV2,'[1]供覧用（新規）'!$A:$L,2,FALSE)</f>
        <v>山口県県民活動スーパーネットの登録及び社会貢献活動の実績</v>
      </c>
      <c r="AW3" s="50" t="str">
        <f>VLOOKUP(AW2,'[1]供覧用（新規）'!$A:$L,2,FALSE)</f>
        <v>やまぐち男女共同参画推進事業者の認証</v>
      </c>
      <c r="AX3" s="50" t="str">
        <f>VLOOKUP(AX2,'[1]供覧用（新規）'!$A:$L,2,FALSE)</f>
        <v>やまぐち女性の活躍推進事業者の登録</v>
      </c>
      <c r="AY3" s="50" t="str">
        <f>VLOOKUP(AY2,'[1]供覧用（新規）'!$A:$L,2,FALSE)</f>
        <v>保護観察者等を対象とした協力雇用主の登録</v>
      </c>
      <c r="AZ3" s="50" t="str">
        <f>VLOOKUP(AZ2,'[1]供覧用（新規）'!$A:$L,2,FALSE)</f>
        <v>障害者施設への物品調達、業務委託等の発注実績</v>
      </c>
      <c r="BA3" s="50" t="str">
        <f>VLOOKUP(BA2,'[1]供覧用（新規）'!$A:$L,2,FALSE)</f>
        <v>あいサポート企業・団体の認定</v>
      </c>
      <c r="BB3" s="50" t="str">
        <f>VLOOKUP(BB2,'[1]供覧用（新規）'!$A:$L,2,FALSE)</f>
        <v>救急ステーション・ＡＥＤ設置救急ステーションの認定</v>
      </c>
      <c r="BC3" s="50" t="str">
        <f>VLOOKUP(BC2,'[1]供覧用（新規）'!$A:$L,2,FALSE)</f>
        <v>献血サポーターへの参加登録</v>
      </c>
      <c r="BD3" s="50" t="str">
        <f>VLOOKUP(BD2,'[1]供覧用（新規）'!$A:$L,2,FALSE)</f>
        <v>企業における認知症サポーターの養成実績</v>
      </c>
      <c r="BE3" s="50" t="str">
        <f>VLOOKUP(BE2,'[1]供覧用（新規）'!$A:$L,2,FALSE)</f>
        <v>がん検診受診促進協力事業所の登録</v>
      </c>
      <c r="BF3" s="50" t="str">
        <f>VLOOKUP(BF2,'[1]供覧用（新規）'!$A:$L,2,FALSE)</f>
        <v>やまぐち健康応援団の登録</v>
      </c>
      <c r="BG3" s="50" t="str">
        <f>VLOOKUP(BG2,'[1]供覧用（新規）'!$A:$L,2,FALSE)</f>
        <v>やまぐち健康経営企業の認定</v>
      </c>
      <c r="BH3" s="50" t="str">
        <f>VLOOKUP(BH2,'[1]供覧用（新規）'!$A:$L,2,FALSE)</f>
        <v>消防団協力事業所の認定</v>
      </c>
      <c r="BI3" s="50" t="str">
        <f>VLOOKUP(BI2,'[1]供覧用（新規）'!$A:$L,2,FALSE)</f>
        <v>子ども１１０番の家（車）への参画</v>
      </c>
      <c r="BJ3" s="50" t="str">
        <f>VLOOKUP(BJ2,'[1]供覧用（新規）'!$A:$L,2,FALSE)</f>
        <v>不当要求防止責任者講習の受講</v>
      </c>
      <c r="BK3" s="50" t="str">
        <f>VLOOKUP(BK2,'[1]供覧用（新規）'!$A:$L,2,FALSE)</f>
        <v>セーフティライフセミナー（出前講座）の利用</v>
      </c>
      <c r="BL3" s="50" t="str">
        <f>VLOOKUP(BL2,'[1]供覧用（新規）'!$A:$L,2,FALSE)</f>
        <v>無事故・無違反コンテストへの参加</v>
      </c>
    </row>
    <row r="4" spans="1:64" ht="25.5" customHeight="1" x14ac:dyDescent="0.15">
      <c r="A4" s="15"/>
      <c r="B4" s="16"/>
      <c r="C4" s="17"/>
      <c r="D4" s="18"/>
      <c r="E4" s="19"/>
      <c r="F4" s="56"/>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row>
    <row r="5" spans="1:64" ht="24" customHeight="1" x14ac:dyDescent="0.15">
      <c r="A5" s="20"/>
      <c r="B5" s="16"/>
      <c r="C5" s="17"/>
      <c r="D5" s="18"/>
      <c r="E5" s="21"/>
      <c r="F5" s="56"/>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row>
    <row r="6" spans="1:64" ht="12.75" customHeight="1" x14ac:dyDescent="0.15">
      <c r="A6" s="20"/>
      <c r="B6" s="16"/>
      <c r="C6" s="17">
        <v>722</v>
      </c>
      <c r="D6" s="18"/>
      <c r="E6" s="53" t="s">
        <v>6</v>
      </c>
      <c r="F6" s="56"/>
      <c r="G6" s="45" t="s">
        <v>7</v>
      </c>
      <c r="H6" s="46" t="s">
        <v>7</v>
      </c>
      <c r="I6" s="46" t="s">
        <v>7</v>
      </c>
      <c r="J6" s="45" t="s">
        <v>7</v>
      </c>
      <c r="K6" s="45" t="s">
        <v>7</v>
      </c>
      <c r="L6" s="46" t="s">
        <v>7</v>
      </c>
      <c r="M6" s="46" t="s">
        <v>7</v>
      </c>
      <c r="N6" s="46" t="s">
        <v>7</v>
      </c>
      <c r="O6" s="46" t="s">
        <v>7</v>
      </c>
      <c r="P6" s="46" t="s">
        <v>7</v>
      </c>
      <c r="Q6" s="46" t="s">
        <v>7</v>
      </c>
      <c r="R6" s="46" t="s">
        <v>7</v>
      </c>
      <c r="S6" s="46" t="s">
        <v>7</v>
      </c>
      <c r="T6" s="46" t="s">
        <v>7</v>
      </c>
      <c r="U6" s="46" t="s">
        <v>7</v>
      </c>
      <c r="V6" s="46" t="s">
        <v>7</v>
      </c>
      <c r="W6" s="46" t="s">
        <v>7</v>
      </c>
      <c r="X6" s="46" t="s">
        <v>7</v>
      </c>
      <c r="Y6" s="46" t="s">
        <v>7</v>
      </c>
      <c r="Z6" s="46" t="s">
        <v>7</v>
      </c>
      <c r="AA6" s="46" t="s">
        <v>7</v>
      </c>
      <c r="AB6" s="46" t="s">
        <v>7</v>
      </c>
      <c r="AC6" s="46" t="s">
        <v>7</v>
      </c>
      <c r="AD6" s="46" t="s">
        <v>7</v>
      </c>
      <c r="AE6" s="46" t="s">
        <v>7</v>
      </c>
      <c r="AF6" s="46" t="s">
        <v>7</v>
      </c>
      <c r="AG6" s="46" t="s">
        <v>7</v>
      </c>
      <c r="AH6" s="46" t="s">
        <v>7</v>
      </c>
      <c r="AI6" s="46" t="s">
        <v>7</v>
      </c>
      <c r="AJ6" s="46" t="s">
        <v>7</v>
      </c>
      <c r="AK6" s="47" t="s">
        <v>7</v>
      </c>
      <c r="AL6" s="47" t="s">
        <v>7</v>
      </c>
      <c r="AM6" s="47" t="s">
        <v>7</v>
      </c>
      <c r="AN6" s="47" t="s">
        <v>7</v>
      </c>
      <c r="AO6" s="46" t="s">
        <v>7</v>
      </c>
      <c r="AP6" s="46" t="s">
        <v>7</v>
      </c>
      <c r="AQ6" s="46" t="s">
        <v>7</v>
      </c>
      <c r="AR6" s="46" t="s">
        <v>7</v>
      </c>
      <c r="AS6" s="46" t="s">
        <v>7</v>
      </c>
      <c r="AT6" s="46" t="s">
        <v>7</v>
      </c>
      <c r="AU6" s="46" t="s">
        <v>7</v>
      </c>
      <c r="AV6" s="46" t="s">
        <v>7</v>
      </c>
      <c r="AW6" s="46" t="s">
        <v>7</v>
      </c>
      <c r="AX6" s="46" t="s">
        <v>7</v>
      </c>
      <c r="AY6" s="46" t="s">
        <v>7</v>
      </c>
      <c r="AZ6" s="47" t="s">
        <v>7</v>
      </c>
      <c r="BA6" s="47" t="s">
        <v>7</v>
      </c>
      <c r="BB6" s="47" t="s">
        <v>7</v>
      </c>
      <c r="BC6" s="47" t="s">
        <v>7</v>
      </c>
      <c r="BD6" s="47" t="s">
        <v>7</v>
      </c>
      <c r="BE6" s="47" t="s">
        <v>7</v>
      </c>
      <c r="BF6" s="47" t="s">
        <v>7</v>
      </c>
      <c r="BG6" s="47" t="s">
        <v>7</v>
      </c>
      <c r="BH6" s="47" t="s">
        <v>7</v>
      </c>
      <c r="BI6" s="47" t="s">
        <v>7</v>
      </c>
      <c r="BJ6" s="47" t="s">
        <v>7</v>
      </c>
      <c r="BK6" s="47" t="s">
        <v>7</v>
      </c>
      <c r="BL6" s="47" t="s">
        <v>7</v>
      </c>
    </row>
    <row r="7" spans="1:64" x14ac:dyDescent="0.15">
      <c r="A7" s="22"/>
      <c r="B7" s="23"/>
      <c r="C7" s="21"/>
      <c r="D7" s="24"/>
      <c r="E7" s="54"/>
      <c r="F7" s="25"/>
      <c r="G7" s="48"/>
      <c r="H7" s="40"/>
      <c r="I7" s="40"/>
      <c r="J7" s="48"/>
      <c r="K7" s="48"/>
      <c r="L7" s="40"/>
      <c r="M7" s="40"/>
      <c r="N7" s="40"/>
      <c r="O7" s="40"/>
      <c r="P7" s="40"/>
      <c r="Q7" s="40"/>
      <c r="R7" s="40"/>
      <c r="S7" s="40"/>
      <c r="T7" s="40"/>
      <c r="U7" s="40"/>
      <c r="V7" s="40"/>
      <c r="W7" s="40"/>
      <c r="X7" s="40"/>
      <c r="Y7" s="40"/>
      <c r="Z7" s="40"/>
      <c r="AA7" s="40"/>
      <c r="AB7" s="40"/>
      <c r="AC7" s="40"/>
      <c r="AD7" s="40"/>
      <c r="AE7" s="40"/>
      <c r="AF7" s="40"/>
      <c r="AG7" s="40"/>
      <c r="AH7" s="40"/>
      <c r="AI7" s="40"/>
      <c r="AJ7" s="40"/>
      <c r="AK7" s="30"/>
      <c r="AL7" s="30"/>
      <c r="AM7" s="30"/>
      <c r="AN7" s="30"/>
      <c r="AO7" s="40"/>
      <c r="AP7" s="40"/>
      <c r="AQ7" s="40"/>
      <c r="AR7" s="40"/>
      <c r="AS7" s="40"/>
      <c r="AT7" s="40"/>
      <c r="AU7" s="40"/>
      <c r="AV7" s="40"/>
      <c r="AW7" s="40"/>
      <c r="AX7" s="40"/>
      <c r="AY7" s="40"/>
      <c r="AZ7" s="30"/>
      <c r="BA7" s="30"/>
      <c r="BB7" s="30"/>
      <c r="BC7" s="30"/>
      <c r="BD7" s="30"/>
      <c r="BE7" s="30"/>
      <c r="BF7" s="30"/>
      <c r="BG7" s="30"/>
      <c r="BH7" s="30"/>
      <c r="BI7" s="30"/>
      <c r="BJ7" s="30"/>
      <c r="BK7" s="30"/>
      <c r="BL7" s="30"/>
    </row>
    <row r="8" spans="1:64" s="33" customFormat="1" ht="15" customHeight="1" x14ac:dyDescent="0.15">
      <c r="A8" s="34">
        <v>59</v>
      </c>
      <c r="B8" s="27" t="str">
        <f>VLOOKUP(A8,[1]List!A:E,4,FALSE)</f>
        <v>亜細亜警備保障㈱</v>
      </c>
      <c r="C8" s="28" t="e">
        <v>#N/A</v>
      </c>
      <c r="D8" s="29" t="str">
        <f>VLOOKUP(A8,[1]List!A:Q,16,FALSE)</f>
        <v>宇部市明治町一丁目２番１８号</v>
      </c>
      <c r="E8" s="30" t="s">
        <v>8</v>
      </c>
      <c r="F8" s="31">
        <f t="shared" ref="F8:F71" si="0">COUNTIF(G8:BL8,"○")</f>
        <v>1</v>
      </c>
      <c r="G8" s="32"/>
      <c r="H8" s="32"/>
      <c r="I8" s="32"/>
      <c r="J8" s="32"/>
      <c r="K8" s="32"/>
      <c r="L8" s="32"/>
      <c r="M8" s="32"/>
      <c r="N8" s="32"/>
      <c r="O8" s="32"/>
      <c r="P8" s="32"/>
      <c r="Q8" s="32"/>
      <c r="R8" s="32"/>
      <c r="S8" s="32"/>
      <c r="T8" s="32"/>
      <c r="U8" s="32"/>
      <c r="V8" s="32"/>
      <c r="W8" s="32"/>
      <c r="X8" s="32"/>
      <c r="Y8" s="32"/>
      <c r="Z8" s="32"/>
      <c r="AA8" s="32"/>
      <c r="AB8" s="32" t="s">
        <v>8</v>
      </c>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row>
    <row r="9" spans="1:64" s="33" customFormat="1" ht="15" customHeight="1" x14ac:dyDescent="0.15">
      <c r="A9" s="34">
        <v>90</v>
      </c>
      <c r="B9" s="27" t="str">
        <f>VLOOKUP(A9,[1]List!A:E,4,FALSE)</f>
        <v>阿武萩森林組合</v>
      </c>
      <c r="C9" s="28" t="e">
        <v>#N/A</v>
      </c>
      <c r="D9" s="29" t="str">
        <f>VLOOKUP(A9,[1]List!A:Q,16,FALSE)</f>
        <v>萩市大字福井下３０７番地の１</v>
      </c>
      <c r="E9" s="30" t="s">
        <v>8</v>
      </c>
      <c r="F9" s="31">
        <f t="shared" si="0"/>
        <v>3</v>
      </c>
      <c r="G9" s="32"/>
      <c r="H9" s="32"/>
      <c r="I9" s="32"/>
      <c r="J9" s="32"/>
      <c r="K9" s="32"/>
      <c r="L9" s="32"/>
      <c r="M9" s="32"/>
      <c r="N9" s="32"/>
      <c r="O9" s="32"/>
      <c r="P9" s="32"/>
      <c r="Q9" s="32"/>
      <c r="R9" s="32"/>
      <c r="S9" s="32"/>
      <c r="T9" s="32"/>
      <c r="U9" s="32"/>
      <c r="V9" s="32"/>
      <c r="W9" s="32"/>
      <c r="X9" s="32"/>
      <c r="Y9" s="32"/>
      <c r="Z9" s="32"/>
      <c r="AA9" s="32"/>
      <c r="AB9" s="32" t="s">
        <v>8</v>
      </c>
      <c r="AC9" s="32"/>
      <c r="AD9" s="32"/>
      <c r="AE9" s="32" t="s">
        <v>8</v>
      </c>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t="s">
        <v>8</v>
      </c>
      <c r="BH9" s="32"/>
      <c r="BI9" s="32"/>
      <c r="BJ9" s="32"/>
      <c r="BK9" s="32"/>
      <c r="BL9" s="32"/>
    </row>
    <row r="10" spans="1:64" s="33" customFormat="1" ht="15" customHeight="1" x14ac:dyDescent="0.15">
      <c r="A10" s="34">
        <v>127</v>
      </c>
      <c r="B10" s="27" t="str">
        <f>VLOOKUP(A10,[1]List!A:E,4,FALSE)</f>
        <v>泉菊印刷㈱</v>
      </c>
      <c r="C10" s="49"/>
      <c r="D10" s="29" t="str">
        <f>VLOOKUP(A10,[1]List!A:Q,16,FALSE)</f>
        <v>下関市長府扇町８番４８号</v>
      </c>
      <c r="E10" s="30" t="s">
        <v>8</v>
      </c>
      <c r="F10" s="31">
        <f t="shared" si="0"/>
        <v>1</v>
      </c>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t="s">
        <v>8</v>
      </c>
      <c r="AX10" s="32"/>
      <c r="AY10" s="32"/>
      <c r="AZ10" s="32"/>
      <c r="BA10" s="32"/>
      <c r="BB10" s="32"/>
      <c r="BC10" s="32"/>
      <c r="BD10" s="32"/>
      <c r="BE10" s="32"/>
      <c r="BF10" s="32"/>
      <c r="BG10" s="32"/>
      <c r="BH10" s="32"/>
      <c r="BI10" s="32"/>
      <c r="BJ10" s="32"/>
      <c r="BK10" s="32"/>
      <c r="BL10" s="32"/>
    </row>
    <row r="11" spans="1:64" s="33" customFormat="1" ht="15" customHeight="1" x14ac:dyDescent="0.15">
      <c r="A11" s="34">
        <v>211</v>
      </c>
      <c r="B11" s="27" t="str">
        <f>VLOOKUP(A11,[1]List!A:E,4,FALSE)</f>
        <v>㈱アースクリエイティブ</v>
      </c>
      <c r="C11" s="49"/>
      <c r="D11" s="29" t="str">
        <f>VLOOKUP(A11,[1]List!A:Q,16,FALSE)</f>
        <v>宇部市大字上宇部２８４２番地３０</v>
      </c>
      <c r="E11" s="30" t="s">
        <v>8</v>
      </c>
      <c r="F11" s="31">
        <f t="shared" si="0"/>
        <v>10</v>
      </c>
      <c r="G11" s="32"/>
      <c r="H11" s="32" t="s">
        <v>8</v>
      </c>
      <c r="I11" s="32"/>
      <c r="J11" s="32"/>
      <c r="K11" s="32"/>
      <c r="L11" s="32"/>
      <c r="M11" s="32"/>
      <c r="N11" s="32"/>
      <c r="O11" s="32"/>
      <c r="P11" s="32"/>
      <c r="Q11" s="32"/>
      <c r="R11" s="32"/>
      <c r="S11" s="32"/>
      <c r="T11" s="32"/>
      <c r="U11" s="32"/>
      <c r="V11" s="32"/>
      <c r="W11" s="32"/>
      <c r="X11" s="32"/>
      <c r="Y11" s="32"/>
      <c r="Z11" s="32" t="s">
        <v>8</v>
      </c>
      <c r="AA11" s="32" t="s">
        <v>8</v>
      </c>
      <c r="AB11" s="32"/>
      <c r="AC11" s="32"/>
      <c r="AD11" s="32"/>
      <c r="AE11" s="32"/>
      <c r="AF11" s="32"/>
      <c r="AG11" s="32"/>
      <c r="AH11" s="32"/>
      <c r="AI11" s="32" t="s">
        <v>8</v>
      </c>
      <c r="AJ11" s="32"/>
      <c r="AK11" s="32" t="s">
        <v>8</v>
      </c>
      <c r="AL11" s="32" t="s">
        <v>8</v>
      </c>
      <c r="AM11" s="32" t="s">
        <v>8</v>
      </c>
      <c r="AN11" s="32"/>
      <c r="AO11" s="32"/>
      <c r="AP11" s="32"/>
      <c r="AQ11" s="32"/>
      <c r="AR11" s="32"/>
      <c r="AS11" s="32"/>
      <c r="AT11" s="32"/>
      <c r="AU11" s="32"/>
      <c r="AV11" s="32"/>
      <c r="AW11" s="32" t="s">
        <v>8</v>
      </c>
      <c r="AX11" s="32" t="s">
        <v>8</v>
      </c>
      <c r="AY11" s="32"/>
      <c r="AZ11" s="32"/>
      <c r="BA11" s="32"/>
      <c r="BB11" s="32"/>
      <c r="BC11" s="32"/>
      <c r="BD11" s="32"/>
      <c r="BE11" s="32"/>
      <c r="BF11" s="32"/>
      <c r="BG11" s="32" t="s">
        <v>8</v>
      </c>
      <c r="BH11" s="32"/>
      <c r="BI11" s="32"/>
      <c r="BJ11" s="32"/>
      <c r="BK11" s="32"/>
      <c r="BL11" s="32"/>
    </row>
    <row r="12" spans="1:64" s="33" customFormat="1" ht="15" customHeight="1" x14ac:dyDescent="0.15">
      <c r="A12" s="34">
        <v>224</v>
      </c>
      <c r="B12" s="27" t="str">
        <f>VLOOKUP(A12,[1]List!A:E,4,FALSE)</f>
        <v>㈱宇部セントラルコンサルタント</v>
      </c>
      <c r="C12" s="49"/>
      <c r="D12" s="29" t="str">
        <f>VLOOKUP(A12,[1]List!A:Q,16,FALSE)</f>
        <v>宇部市大字中野開作６７番地</v>
      </c>
      <c r="E12" s="30" t="s">
        <v>8</v>
      </c>
      <c r="F12" s="31">
        <f t="shared" si="0"/>
        <v>10</v>
      </c>
      <c r="G12" s="32"/>
      <c r="H12" s="32"/>
      <c r="I12" s="32"/>
      <c r="J12" s="32"/>
      <c r="K12" s="32"/>
      <c r="L12" s="32"/>
      <c r="M12" s="32"/>
      <c r="N12" s="32"/>
      <c r="O12" s="32"/>
      <c r="P12" s="32"/>
      <c r="Q12" s="32"/>
      <c r="R12" s="32"/>
      <c r="S12" s="32"/>
      <c r="T12" s="32"/>
      <c r="U12" s="32"/>
      <c r="V12" s="32"/>
      <c r="W12" s="32"/>
      <c r="X12" s="32"/>
      <c r="Y12" s="32"/>
      <c r="Z12" s="32" t="s">
        <v>8</v>
      </c>
      <c r="AA12" s="32" t="s">
        <v>8</v>
      </c>
      <c r="AB12" s="32" t="s">
        <v>8</v>
      </c>
      <c r="AC12" s="32"/>
      <c r="AD12" s="32"/>
      <c r="AE12" s="32"/>
      <c r="AF12" s="32"/>
      <c r="AG12" s="32" t="s">
        <v>8</v>
      </c>
      <c r="AH12" s="32"/>
      <c r="AI12" s="32" t="s">
        <v>8</v>
      </c>
      <c r="AJ12" s="32"/>
      <c r="AK12" s="32"/>
      <c r="AL12" s="32"/>
      <c r="AM12" s="32"/>
      <c r="AN12" s="32"/>
      <c r="AO12" s="32"/>
      <c r="AP12" s="32"/>
      <c r="AQ12" s="32" t="s">
        <v>8</v>
      </c>
      <c r="AR12" s="32" t="s">
        <v>8</v>
      </c>
      <c r="AS12" s="32"/>
      <c r="AT12" s="32"/>
      <c r="AU12" s="32"/>
      <c r="AV12" s="32"/>
      <c r="AW12" s="32" t="s">
        <v>8</v>
      </c>
      <c r="AX12" s="32" t="s">
        <v>8</v>
      </c>
      <c r="AY12" s="32"/>
      <c r="AZ12" s="32"/>
      <c r="BA12" s="32"/>
      <c r="BB12" s="32"/>
      <c r="BC12" s="32"/>
      <c r="BD12" s="32"/>
      <c r="BE12" s="32"/>
      <c r="BF12" s="32"/>
      <c r="BG12" s="32" t="s">
        <v>8</v>
      </c>
      <c r="BH12" s="32"/>
      <c r="BI12" s="32"/>
      <c r="BJ12" s="32"/>
      <c r="BK12" s="32"/>
      <c r="BL12" s="32"/>
    </row>
    <row r="13" spans="1:64" s="33" customFormat="1" ht="15" customHeight="1" x14ac:dyDescent="0.15">
      <c r="A13" s="34">
        <v>245</v>
      </c>
      <c r="B13" s="27" t="str">
        <f>VLOOKUP(A13,[1]List!A:E,4,FALSE)</f>
        <v>㈱エスケイテクノ</v>
      </c>
      <c r="C13" s="28" t="e">
        <v>#N/A</v>
      </c>
      <c r="D13" s="29" t="str">
        <f>VLOOKUP(A13,[1]List!A:Q,16,FALSE)</f>
        <v>山口市江崎１０１４番地</v>
      </c>
      <c r="E13" s="30" t="s">
        <v>8</v>
      </c>
      <c r="F13" s="31">
        <f t="shared" si="0"/>
        <v>4</v>
      </c>
      <c r="G13" s="32"/>
      <c r="H13" s="32"/>
      <c r="I13" s="32"/>
      <c r="J13" s="32"/>
      <c r="K13" s="32"/>
      <c r="L13" s="32"/>
      <c r="M13" s="32"/>
      <c r="N13" s="32"/>
      <c r="O13" s="32"/>
      <c r="P13" s="32"/>
      <c r="Q13" s="32"/>
      <c r="R13" s="32"/>
      <c r="S13" s="32"/>
      <c r="T13" s="32"/>
      <c r="U13" s="32"/>
      <c r="V13" s="32"/>
      <c r="W13" s="32"/>
      <c r="X13" s="32"/>
      <c r="Y13" s="32"/>
      <c r="Z13" s="32" t="s">
        <v>8</v>
      </c>
      <c r="AA13" s="32"/>
      <c r="AB13" s="32" t="s">
        <v>8</v>
      </c>
      <c r="AC13" s="32"/>
      <c r="AD13" s="32"/>
      <c r="AE13" s="32"/>
      <c r="AF13" s="32"/>
      <c r="AG13" s="32"/>
      <c r="AH13" s="32"/>
      <c r="AI13" s="32" t="s">
        <v>8</v>
      </c>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t="s">
        <v>8</v>
      </c>
      <c r="BH13" s="32"/>
      <c r="BI13" s="32"/>
      <c r="BJ13" s="32"/>
      <c r="BK13" s="32"/>
      <c r="BL13" s="32"/>
    </row>
    <row r="14" spans="1:64" s="33" customFormat="1" ht="15" customHeight="1" x14ac:dyDescent="0.15">
      <c r="A14" s="34">
        <v>254</v>
      </c>
      <c r="B14" s="27" t="str">
        <f>VLOOKUP(A14,[1]List!A:E,4,FALSE)</f>
        <v>㈱エヌティーエー旅行</v>
      </c>
      <c r="C14" s="49"/>
      <c r="D14" s="29" t="str">
        <f>VLOOKUP(A14,[1]List!A:Q,16,FALSE)</f>
        <v>萩市大字土原１６５番地１</v>
      </c>
      <c r="E14" s="30" t="s">
        <v>8</v>
      </c>
      <c r="F14" s="31">
        <f t="shared" si="0"/>
        <v>6</v>
      </c>
      <c r="G14" s="32"/>
      <c r="H14" s="32"/>
      <c r="I14" s="32"/>
      <c r="J14" s="32"/>
      <c r="K14" s="32"/>
      <c r="L14" s="32"/>
      <c r="M14" s="32"/>
      <c r="N14" s="32"/>
      <c r="O14" s="32"/>
      <c r="P14" s="32"/>
      <c r="Q14" s="32"/>
      <c r="R14" s="32"/>
      <c r="S14" s="32"/>
      <c r="T14" s="32"/>
      <c r="U14" s="32"/>
      <c r="V14" s="32"/>
      <c r="W14" s="32"/>
      <c r="X14" s="32"/>
      <c r="Y14" s="32"/>
      <c r="Z14" s="32"/>
      <c r="AA14" s="32"/>
      <c r="AB14" s="32" t="s">
        <v>8</v>
      </c>
      <c r="AC14" s="32"/>
      <c r="AD14" s="32"/>
      <c r="AE14" s="32"/>
      <c r="AF14" s="32"/>
      <c r="AG14" s="32" t="s">
        <v>8</v>
      </c>
      <c r="AH14" s="32"/>
      <c r="AI14" s="32"/>
      <c r="AJ14" s="32"/>
      <c r="AK14" s="32"/>
      <c r="AL14" s="32"/>
      <c r="AM14" s="32"/>
      <c r="AN14" s="32"/>
      <c r="AO14" s="32"/>
      <c r="AP14" s="32"/>
      <c r="AQ14" s="32"/>
      <c r="AR14" s="32"/>
      <c r="AS14" s="32"/>
      <c r="AT14" s="32"/>
      <c r="AU14" s="32"/>
      <c r="AV14" s="32"/>
      <c r="AW14" s="32" t="s">
        <v>8</v>
      </c>
      <c r="AX14" s="32" t="s">
        <v>8</v>
      </c>
      <c r="AY14" s="32"/>
      <c r="AZ14" s="32"/>
      <c r="BA14" s="32"/>
      <c r="BB14" s="32"/>
      <c r="BC14" s="32"/>
      <c r="BD14" s="32"/>
      <c r="BE14" s="32" t="s">
        <v>8</v>
      </c>
      <c r="BF14" s="32" t="s">
        <v>8</v>
      </c>
      <c r="BG14" s="32"/>
      <c r="BH14" s="32"/>
      <c r="BI14" s="32"/>
      <c r="BJ14" s="32"/>
      <c r="BK14" s="32"/>
      <c r="BL14" s="32"/>
    </row>
    <row r="15" spans="1:64" s="33" customFormat="1" ht="15" customHeight="1" x14ac:dyDescent="0.15">
      <c r="A15" s="34">
        <v>303</v>
      </c>
      <c r="B15" s="27" t="str">
        <f>VLOOKUP(A15,[1]List!A:E,4,FALSE)</f>
        <v>㈱大嶋商会</v>
      </c>
      <c r="C15" s="49"/>
      <c r="D15" s="29" t="str">
        <f>VLOOKUP(A15,[1]List!A:Q,16,FALSE)</f>
        <v>岩国市麻里布町一丁目８番３３号</v>
      </c>
      <c r="E15" s="30" t="s">
        <v>8</v>
      </c>
      <c r="F15" s="31">
        <f t="shared" si="0"/>
        <v>5</v>
      </c>
      <c r="G15" s="32"/>
      <c r="H15" s="32"/>
      <c r="I15" s="32"/>
      <c r="J15" s="32"/>
      <c r="K15" s="32"/>
      <c r="L15" s="32"/>
      <c r="M15" s="32"/>
      <c r="N15" s="32"/>
      <c r="O15" s="32"/>
      <c r="P15" s="32"/>
      <c r="Q15" s="32"/>
      <c r="R15" s="32"/>
      <c r="S15" s="32"/>
      <c r="T15" s="32"/>
      <c r="U15" s="32"/>
      <c r="V15" s="32"/>
      <c r="W15" s="32"/>
      <c r="X15" s="32"/>
      <c r="Y15" s="32"/>
      <c r="Z15" s="32"/>
      <c r="AA15" s="32" t="s">
        <v>8</v>
      </c>
      <c r="AB15" s="32" t="s">
        <v>8</v>
      </c>
      <c r="AC15" s="32"/>
      <c r="AD15" s="32"/>
      <c r="AE15" s="32"/>
      <c r="AF15" s="32"/>
      <c r="AG15" s="32" t="s">
        <v>8</v>
      </c>
      <c r="AH15" s="32"/>
      <c r="AI15" s="32"/>
      <c r="AJ15" s="32"/>
      <c r="AK15" s="32"/>
      <c r="AL15" s="32"/>
      <c r="AM15" s="32"/>
      <c r="AN15" s="32"/>
      <c r="AO15" s="32"/>
      <c r="AP15" s="32"/>
      <c r="AQ15" s="32"/>
      <c r="AR15" s="32"/>
      <c r="AS15" s="32"/>
      <c r="AT15" s="32"/>
      <c r="AU15" s="32"/>
      <c r="AV15" s="32"/>
      <c r="AW15" s="32" t="s">
        <v>8</v>
      </c>
      <c r="AX15" s="32" t="s">
        <v>8</v>
      </c>
      <c r="AY15" s="32"/>
      <c r="AZ15" s="32"/>
      <c r="BA15" s="32"/>
      <c r="BB15" s="32"/>
      <c r="BC15" s="32"/>
      <c r="BD15" s="32"/>
      <c r="BE15" s="32"/>
      <c r="BF15" s="32"/>
      <c r="BG15" s="32"/>
      <c r="BH15" s="32"/>
      <c r="BI15" s="32"/>
      <c r="BJ15" s="32"/>
      <c r="BK15" s="32"/>
      <c r="BL15" s="32"/>
    </row>
    <row r="16" spans="1:64" s="33" customFormat="1" ht="15" customHeight="1" x14ac:dyDescent="0.15">
      <c r="A16" s="34">
        <v>311</v>
      </c>
      <c r="B16" s="27" t="str">
        <f>VLOOKUP(A16,[1]List!A:E,4,FALSE)</f>
        <v>大田造船㈱</v>
      </c>
      <c r="C16" s="49"/>
      <c r="D16" s="29" t="str">
        <f>VLOOKUP(A16,[1]List!A:Q,16,FALSE)</f>
        <v>下関市彦島江の浦町六丁目１番１８号</v>
      </c>
      <c r="E16" s="30" t="s">
        <v>8</v>
      </c>
      <c r="F16" s="31">
        <f t="shared" si="0"/>
        <v>3</v>
      </c>
      <c r="G16" s="32"/>
      <c r="H16" s="32"/>
      <c r="I16" s="32"/>
      <c r="J16" s="32"/>
      <c r="K16" s="32"/>
      <c r="L16" s="32"/>
      <c r="M16" s="32"/>
      <c r="N16" s="32"/>
      <c r="O16" s="32" t="s">
        <v>8</v>
      </c>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t="s">
        <v>8</v>
      </c>
      <c r="AR16" s="32"/>
      <c r="AS16" s="32"/>
      <c r="AT16" s="32"/>
      <c r="AU16" s="32"/>
      <c r="AV16" s="32"/>
      <c r="AW16" s="32" t="s">
        <v>8</v>
      </c>
      <c r="AX16" s="32"/>
      <c r="AY16" s="32"/>
      <c r="AZ16" s="32"/>
      <c r="BA16" s="32"/>
      <c r="BB16" s="32"/>
      <c r="BC16" s="32"/>
      <c r="BD16" s="32"/>
      <c r="BE16" s="32"/>
      <c r="BF16" s="32"/>
      <c r="BG16" s="32"/>
      <c r="BH16" s="32"/>
      <c r="BI16" s="32"/>
      <c r="BJ16" s="32"/>
      <c r="BK16" s="32"/>
      <c r="BL16" s="32"/>
    </row>
    <row r="17" spans="1:64" s="33" customFormat="1" ht="15" customHeight="1" x14ac:dyDescent="0.15">
      <c r="A17" s="34">
        <v>318</v>
      </c>
      <c r="B17" s="27" t="str">
        <f>VLOOKUP(A17,[1]List!A:E,4,FALSE)</f>
        <v>㈱オオバクリエイティブ</v>
      </c>
      <c r="C17" s="49"/>
      <c r="D17" s="29" t="str">
        <f>VLOOKUP(A17,[1]List!A:Q,16,FALSE)</f>
        <v>山口市大内問田三丁目２５番１号</v>
      </c>
      <c r="E17" s="30" t="s">
        <v>8</v>
      </c>
      <c r="F17" s="31">
        <f t="shared" si="0"/>
        <v>4</v>
      </c>
      <c r="G17" s="32"/>
      <c r="H17" s="32"/>
      <c r="I17" s="32"/>
      <c r="J17" s="32"/>
      <c r="K17" s="32"/>
      <c r="L17" s="32"/>
      <c r="M17" s="32"/>
      <c r="N17" s="32"/>
      <c r="O17" s="32" t="s">
        <v>8</v>
      </c>
      <c r="P17" s="32"/>
      <c r="Q17" s="32"/>
      <c r="R17" s="32"/>
      <c r="S17" s="32"/>
      <c r="T17" s="32" t="s">
        <v>8</v>
      </c>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t="s">
        <v>8</v>
      </c>
      <c r="AX17" s="32"/>
      <c r="AY17" s="32"/>
      <c r="AZ17" s="32"/>
      <c r="BA17" s="32"/>
      <c r="BB17" s="32"/>
      <c r="BC17" s="32"/>
      <c r="BD17" s="32"/>
      <c r="BE17" s="32"/>
      <c r="BF17" s="32"/>
      <c r="BG17" s="32" t="s">
        <v>8</v>
      </c>
      <c r="BH17" s="32"/>
      <c r="BI17" s="32"/>
      <c r="BJ17" s="32"/>
      <c r="BK17" s="32"/>
      <c r="BL17" s="32"/>
    </row>
    <row r="18" spans="1:64" s="33" customFormat="1" ht="15" customHeight="1" x14ac:dyDescent="0.15">
      <c r="A18" s="34">
        <v>323</v>
      </c>
      <c r="B18" s="27" t="str">
        <f>VLOOKUP(A18,[1]List!A:E,4,FALSE)</f>
        <v>大村印刷㈱</v>
      </c>
      <c r="C18" s="49"/>
      <c r="D18" s="29" t="str">
        <f>VLOOKUP(A18,[1]List!A:Q,16,FALSE)</f>
        <v>防府市西仁井令一丁目２１番５５号</v>
      </c>
      <c r="E18" s="30" t="s">
        <v>8</v>
      </c>
      <c r="F18" s="31">
        <f t="shared" si="0"/>
        <v>4</v>
      </c>
      <c r="G18" s="32"/>
      <c r="H18" s="32"/>
      <c r="I18" s="32"/>
      <c r="J18" s="32"/>
      <c r="K18" s="32"/>
      <c r="L18" s="32"/>
      <c r="M18" s="32"/>
      <c r="N18" s="32"/>
      <c r="O18" s="32"/>
      <c r="P18" s="32" t="s">
        <v>8</v>
      </c>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t="s">
        <v>8</v>
      </c>
      <c r="AX18" s="32" t="s">
        <v>8</v>
      </c>
      <c r="AY18" s="32"/>
      <c r="AZ18" s="32"/>
      <c r="BA18" s="32"/>
      <c r="BB18" s="32"/>
      <c r="BC18" s="32"/>
      <c r="BD18" s="32"/>
      <c r="BE18" s="32"/>
      <c r="BF18" s="32"/>
      <c r="BG18" s="32" t="s">
        <v>8</v>
      </c>
      <c r="BH18" s="32"/>
      <c r="BI18" s="32"/>
      <c r="BJ18" s="32"/>
      <c r="BK18" s="32"/>
      <c r="BL18" s="32"/>
    </row>
    <row r="19" spans="1:64" s="33" customFormat="1" ht="15" customHeight="1" x14ac:dyDescent="0.15">
      <c r="A19" s="34">
        <v>332</v>
      </c>
      <c r="B19" s="27" t="str">
        <f>VLOOKUP(A19,[1]List!A:E,4,FALSE)</f>
        <v>㈲岡部造園</v>
      </c>
      <c r="C19" s="49"/>
      <c r="D19" s="29" t="str">
        <f>VLOOKUP(A19,[1]List!A:Q,16,FALSE)</f>
        <v>山口市下小鯖３１５０番地の１</v>
      </c>
      <c r="E19" s="30" t="s">
        <v>8</v>
      </c>
      <c r="F19" s="31">
        <f t="shared" si="0"/>
        <v>3</v>
      </c>
      <c r="G19" s="32"/>
      <c r="H19" s="32"/>
      <c r="I19" s="32"/>
      <c r="J19" s="32"/>
      <c r="K19" s="32" t="s">
        <v>8</v>
      </c>
      <c r="L19" s="32"/>
      <c r="M19" s="32"/>
      <c r="N19" s="32"/>
      <c r="O19" s="32"/>
      <c r="P19" s="32"/>
      <c r="Q19" s="32"/>
      <c r="R19" s="32"/>
      <c r="S19" s="32"/>
      <c r="T19" s="32"/>
      <c r="U19" s="32"/>
      <c r="V19" s="32"/>
      <c r="W19" s="32"/>
      <c r="X19" s="32"/>
      <c r="Y19" s="32"/>
      <c r="Z19" s="32"/>
      <c r="AA19" s="32"/>
      <c r="AB19" s="32" t="s">
        <v>8</v>
      </c>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t="s">
        <v>8</v>
      </c>
      <c r="BJ19" s="32"/>
      <c r="BK19" s="32"/>
      <c r="BL19" s="32"/>
    </row>
    <row r="20" spans="1:64" s="33" customFormat="1" ht="15" customHeight="1" x14ac:dyDescent="0.15">
      <c r="A20" s="34">
        <v>356</v>
      </c>
      <c r="B20" s="27" t="str">
        <f>VLOOKUP(A20,[1]List!A:E,4,FALSE)</f>
        <v>㈱小野田公衛社</v>
      </c>
      <c r="C20" s="28" t="e">
        <v>#N/A</v>
      </c>
      <c r="D20" s="29" t="str">
        <f>VLOOKUP(A20,[1]List!A:Q,16,FALSE)</f>
        <v>山陽小野田市大字小野田字末広７５２５番地の２</v>
      </c>
      <c r="E20" s="30" t="s">
        <v>8</v>
      </c>
      <c r="F20" s="31">
        <f t="shared" si="0"/>
        <v>1</v>
      </c>
      <c r="G20" s="32"/>
      <c r="H20" s="32" t="s">
        <v>8</v>
      </c>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row>
    <row r="21" spans="1:64" s="33" customFormat="1" ht="15" customHeight="1" x14ac:dyDescent="0.15">
      <c r="A21" s="34">
        <v>380</v>
      </c>
      <c r="B21" s="27" t="str">
        <f>VLOOKUP(A21,[1]List!A:E,4,FALSE)</f>
        <v>学校法人香川学園</v>
      </c>
      <c r="C21" s="49"/>
      <c r="D21" s="29" t="str">
        <f>VLOOKUP(A21,[1]List!A:Q,16,FALSE)</f>
        <v>宇部市文京台二丁目１番１号</v>
      </c>
      <c r="E21" s="30" t="s">
        <v>8</v>
      </c>
      <c r="F21" s="31">
        <f t="shared" si="0"/>
        <v>4</v>
      </c>
      <c r="G21" s="32"/>
      <c r="H21" s="32" t="s">
        <v>8</v>
      </c>
      <c r="I21" s="32"/>
      <c r="J21" s="32"/>
      <c r="K21" s="32"/>
      <c r="L21" s="32"/>
      <c r="M21" s="32"/>
      <c r="N21" s="32"/>
      <c r="O21" s="32" t="s">
        <v>8</v>
      </c>
      <c r="P21" s="32"/>
      <c r="Q21" s="32"/>
      <c r="R21" s="32"/>
      <c r="S21" s="32"/>
      <c r="T21" s="32"/>
      <c r="U21" s="32"/>
      <c r="V21" s="32"/>
      <c r="W21" s="32"/>
      <c r="X21" s="32"/>
      <c r="Y21" s="32"/>
      <c r="Z21" s="32"/>
      <c r="AA21" s="32"/>
      <c r="AB21" s="32"/>
      <c r="AC21" s="32"/>
      <c r="AD21" s="32" t="s">
        <v>8</v>
      </c>
      <c r="AE21" s="32"/>
      <c r="AF21" s="32"/>
      <c r="AG21" s="32"/>
      <c r="AH21" s="32"/>
      <c r="AI21" s="32"/>
      <c r="AJ21" s="32"/>
      <c r="AK21" s="32"/>
      <c r="AL21" s="32"/>
      <c r="AM21" s="32"/>
      <c r="AN21" s="32"/>
      <c r="AO21" s="32"/>
      <c r="AP21" s="32"/>
      <c r="AQ21" s="32"/>
      <c r="AR21" s="32"/>
      <c r="AS21" s="32"/>
      <c r="AT21" s="32"/>
      <c r="AU21" s="32"/>
      <c r="AV21" s="32"/>
      <c r="AW21" s="32" t="s">
        <v>8</v>
      </c>
      <c r="AX21" s="32"/>
      <c r="AY21" s="32"/>
      <c r="AZ21" s="32"/>
      <c r="BA21" s="32"/>
      <c r="BB21" s="32"/>
      <c r="BC21" s="32"/>
      <c r="BD21" s="32"/>
      <c r="BE21" s="32"/>
      <c r="BF21" s="32"/>
      <c r="BG21" s="32"/>
      <c r="BH21" s="32"/>
      <c r="BI21" s="32"/>
      <c r="BJ21" s="32"/>
      <c r="BK21" s="32"/>
      <c r="BL21" s="32"/>
    </row>
    <row r="22" spans="1:64" s="33" customFormat="1" ht="15" customHeight="1" x14ac:dyDescent="0.15">
      <c r="A22" s="34">
        <v>384</v>
      </c>
      <c r="B22" s="27" t="str">
        <f>VLOOKUP(A22,[1]List!A:E,4,FALSE)</f>
        <v>㈱片岡計測器サービス</v>
      </c>
      <c r="C22" s="49"/>
      <c r="D22" s="29" t="str">
        <f>VLOOKUP(A22,[1]List!A:Q,16,FALSE)</f>
        <v>山口市朝田５４１番地１</v>
      </c>
      <c r="E22" s="30" t="s">
        <v>8</v>
      </c>
      <c r="F22" s="31">
        <f t="shared" si="0"/>
        <v>5</v>
      </c>
      <c r="G22" s="32"/>
      <c r="H22" s="32"/>
      <c r="I22" s="32"/>
      <c r="J22" s="32"/>
      <c r="K22" s="32"/>
      <c r="L22" s="32"/>
      <c r="M22" s="32"/>
      <c r="N22" s="32"/>
      <c r="O22" s="32" t="s">
        <v>8</v>
      </c>
      <c r="P22" s="32"/>
      <c r="Q22" s="32"/>
      <c r="R22" s="32"/>
      <c r="S22" s="32"/>
      <c r="T22" s="32"/>
      <c r="U22" s="32"/>
      <c r="V22" s="32"/>
      <c r="W22" s="32"/>
      <c r="X22" s="32"/>
      <c r="Y22" s="32"/>
      <c r="Z22" s="32"/>
      <c r="AA22" s="32"/>
      <c r="AB22" s="32"/>
      <c r="AC22" s="32"/>
      <c r="AD22" s="32"/>
      <c r="AE22" s="32"/>
      <c r="AF22" s="32"/>
      <c r="AG22" s="32"/>
      <c r="AH22" s="32"/>
      <c r="AI22" s="32" t="s">
        <v>8</v>
      </c>
      <c r="AJ22" s="32"/>
      <c r="AK22" s="32"/>
      <c r="AL22" s="32"/>
      <c r="AM22" s="32"/>
      <c r="AN22" s="32"/>
      <c r="AO22" s="32"/>
      <c r="AP22" s="32"/>
      <c r="AQ22" s="32" t="s">
        <v>8</v>
      </c>
      <c r="AR22" s="32"/>
      <c r="AS22" s="32"/>
      <c r="AT22" s="32"/>
      <c r="AU22" s="32"/>
      <c r="AV22" s="32"/>
      <c r="AW22" s="32" t="s">
        <v>8</v>
      </c>
      <c r="AX22" s="32"/>
      <c r="AY22" s="32"/>
      <c r="AZ22" s="32"/>
      <c r="BA22" s="32"/>
      <c r="BB22" s="32"/>
      <c r="BC22" s="32"/>
      <c r="BD22" s="32"/>
      <c r="BE22" s="32"/>
      <c r="BF22" s="32"/>
      <c r="BG22" s="32" t="s">
        <v>8</v>
      </c>
      <c r="BH22" s="32"/>
      <c r="BI22" s="32"/>
      <c r="BJ22" s="32"/>
      <c r="BK22" s="32"/>
      <c r="BL22" s="32"/>
    </row>
    <row r="23" spans="1:64" s="33" customFormat="1" ht="15" customHeight="1" x14ac:dyDescent="0.15">
      <c r="A23" s="34">
        <v>388</v>
      </c>
      <c r="B23" s="27" t="str">
        <f>VLOOKUP(A23,[1]List!A:E,4,FALSE)</f>
        <v>桂工業㈱</v>
      </c>
      <c r="C23" s="49"/>
      <c r="D23" s="29" t="str">
        <f>VLOOKUP(A23,[1]List!A:Q,16,FALSE)</f>
        <v>防府市新築地町３２番地の１２</v>
      </c>
      <c r="E23" s="30" t="s">
        <v>8</v>
      </c>
      <c r="F23" s="31">
        <f t="shared" si="0"/>
        <v>4</v>
      </c>
      <c r="G23" s="32"/>
      <c r="H23" s="32" t="s">
        <v>8</v>
      </c>
      <c r="I23" s="32"/>
      <c r="J23" s="32"/>
      <c r="K23" s="32" t="s">
        <v>8</v>
      </c>
      <c r="L23" s="32"/>
      <c r="M23" s="32"/>
      <c r="N23" s="32" t="s">
        <v>8</v>
      </c>
      <c r="O23" s="32"/>
      <c r="P23" s="32"/>
      <c r="Q23" s="32"/>
      <c r="R23" s="32"/>
      <c r="S23" s="32"/>
      <c r="T23" s="32"/>
      <c r="U23" s="32"/>
      <c r="V23" s="32"/>
      <c r="W23" s="32"/>
      <c r="X23" s="32"/>
      <c r="Y23" s="32"/>
      <c r="Z23" s="32"/>
      <c r="AA23" s="32"/>
      <c r="AB23" s="32"/>
      <c r="AC23" s="32"/>
      <c r="AD23" s="32" t="s">
        <v>8</v>
      </c>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row>
    <row r="24" spans="1:64" s="33" customFormat="1" ht="15" customHeight="1" x14ac:dyDescent="0.15">
      <c r="A24" s="34">
        <v>416</v>
      </c>
      <c r="B24" s="27" t="str">
        <f>VLOOKUP(A24,[1]List!A:E,4,FALSE)</f>
        <v>㈱カワサキコーポレーション</v>
      </c>
      <c r="C24" s="49"/>
      <c r="D24" s="29" t="str">
        <f>VLOOKUP(A24,[1]List!A:Q,16,FALSE)</f>
        <v>下関市長府港町７番１７号</v>
      </c>
      <c r="E24" s="30" t="s">
        <v>8</v>
      </c>
      <c r="F24" s="31">
        <f t="shared" si="0"/>
        <v>11</v>
      </c>
      <c r="G24" s="32"/>
      <c r="H24" s="32" t="s">
        <v>8</v>
      </c>
      <c r="I24" s="32"/>
      <c r="J24" s="32"/>
      <c r="K24" s="32"/>
      <c r="L24" s="32"/>
      <c r="M24" s="32"/>
      <c r="N24" s="32"/>
      <c r="O24" s="32" t="s">
        <v>8</v>
      </c>
      <c r="P24" s="32"/>
      <c r="Q24" s="32"/>
      <c r="R24" s="32"/>
      <c r="S24" s="32"/>
      <c r="T24" s="32"/>
      <c r="U24" s="32"/>
      <c r="V24" s="32"/>
      <c r="W24" s="32"/>
      <c r="X24" s="32"/>
      <c r="Y24" s="32"/>
      <c r="Z24" s="32" t="s">
        <v>8</v>
      </c>
      <c r="AA24" s="32" t="s">
        <v>8</v>
      </c>
      <c r="AB24" s="32" t="s">
        <v>8</v>
      </c>
      <c r="AC24" s="32"/>
      <c r="AD24" s="32"/>
      <c r="AE24" s="32"/>
      <c r="AF24" s="32"/>
      <c r="AG24" s="32" t="s">
        <v>8</v>
      </c>
      <c r="AH24" s="32"/>
      <c r="AI24" s="32" t="s">
        <v>8</v>
      </c>
      <c r="AJ24" s="32"/>
      <c r="AK24" s="32"/>
      <c r="AL24" s="32"/>
      <c r="AM24" s="32"/>
      <c r="AN24" s="32"/>
      <c r="AO24" s="32"/>
      <c r="AP24" s="32"/>
      <c r="AQ24" s="32"/>
      <c r="AR24" s="32"/>
      <c r="AS24" s="32"/>
      <c r="AT24" s="32"/>
      <c r="AU24" s="32"/>
      <c r="AV24" s="32"/>
      <c r="AW24" s="32" t="s">
        <v>8</v>
      </c>
      <c r="AX24" s="32" t="s">
        <v>8</v>
      </c>
      <c r="AY24" s="32"/>
      <c r="AZ24" s="32"/>
      <c r="BA24" s="32"/>
      <c r="BB24" s="32"/>
      <c r="BC24" s="32"/>
      <c r="BD24" s="32"/>
      <c r="BE24" s="32"/>
      <c r="BF24" s="32"/>
      <c r="BG24" s="32" t="s">
        <v>8</v>
      </c>
      <c r="BH24" s="32"/>
      <c r="BI24" s="32"/>
      <c r="BJ24" s="32"/>
      <c r="BK24" s="32"/>
      <c r="BL24" s="32" t="s">
        <v>8</v>
      </c>
    </row>
    <row r="25" spans="1:64" s="33" customFormat="1" ht="15" customHeight="1" x14ac:dyDescent="0.15">
      <c r="A25" s="34">
        <v>434</v>
      </c>
      <c r="B25" s="27" t="str">
        <f>VLOOKUP(A25,[1]List!A:E,4,FALSE)</f>
        <v>㈱カンサイ</v>
      </c>
      <c r="C25" s="49"/>
      <c r="D25" s="29" t="str">
        <f>VLOOKUP(A25,[1]List!A:Q,16,FALSE)</f>
        <v>防府市仁井令町８番３０号</v>
      </c>
      <c r="E25" s="30" t="s">
        <v>8</v>
      </c>
      <c r="F25" s="31">
        <f t="shared" si="0"/>
        <v>4</v>
      </c>
      <c r="G25" s="32"/>
      <c r="H25" s="32" t="s">
        <v>8</v>
      </c>
      <c r="I25" s="32"/>
      <c r="J25" s="32"/>
      <c r="K25" s="32" t="s">
        <v>8</v>
      </c>
      <c r="L25" s="32"/>
      <c r="M25" s="32"/>
      <c r="N25" s="32"/>
      <c r="O25" s="32"/>
      <c r="P25" s="32"/>
      <c r="Q25" s="32"/>
      <c r="R25" s="32"/>
      <c r="S25" s="32"/>
      <c r="T25" s="32"/>
      <c r="U25" s="32"/>
      <c r="V25" s="32"/>
      <c r="W25" s="32"/>
      <c r="X25" s="32"/>
      <c r="Y25" s="32"/>
      <c r="Z25" s="32"/>
      <c r="AA25" s="32"/>
      <c r="AB25" s="32"/>
      <c r="AC25" s="32"/>
      <c r="AD25" s="32" t="s">
        <v>8</v>
      </c>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t="s">
        <v>8</v>
      </c>
      <c r="BJ25" s="32"/>
      <c r="BK25" s="32"/>
      <c r="BL25" s="32"/>
    </row>
    <row r="26" spans="1:64" s="33" customFormat="1" ht="15" customHeight="1" x14ac:dyDescent="0.15">
      <c r="A26" s="34">
        <v>508</v>
      </c>
      <c r="B26" s="27" t="str">
        <f>VLOOKUP(A26,[1]List!A:E,4,FALSE)</f>
        <v>㈱キリタ</v>
      </c>
      <c r="C26" s="49"/>
      <c r="D26" s="29" t="str">
        <f>VLOOKUP(A26,[1]List!A:Q,16,FALSE)</f>
        <v>岩国市元町二丁目１番２号</v>
      </c>
      <c r="E26" s="30" t="s">
        <v>8</v>
      </c>
      <c r="F26" s="31">
        <f t="shared" si="0"/>
        <v>1</v>
      </c>
      <c r="G26" s="32"/>
      <c r="H26" s="32"/>
      <c r="I26" s="32"/>
      <c r="J26" s="32"/>
      <c r="K26" s="32"/>
      <c r="L26" s="32"/>
      <c r="M26" s="32"/>
      <c r="N26" s="32"/>
      <c r="O26" s="32" t="s">
        <v>8</v>
      </c>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row>
    <row r="27" spans="1:64" s="33" customFormat="1" ht="15" customHeight="1" x14ac:dyDescent="0.15">
      <c r="A27" s="34">
        <v>517</v>
      </c>
      <c r="B27" s="27" t="str">
        <f>VLOOKUP(A27,[1]List!A:E,4,FALSE)</f>
        <v>㈱空調サービス</v>
      </c>
      <c r="C27" s="49"/>
      <c r="D27" s="29" t="str">
        <f>VLOOKUP(A27,[1]List!A:Q,16,FALSE)</f>
        <v>下関市長府扇町１３番３７号</v>
      </c>
      <c r="E27" s="30" t="s">
        <v>8</v>
      </c>
      <c r="F27" s="31">
        <f t="shared" si="0"/>
        <v>1</v>
      </c>
      <c r="G27" s="32"/>
      <c r="H27" s="32" t="s">
        <v>8</v>
      </c>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row>
    <row r="28" spans="1:64" s="33" customFormat="1" ht="15" customHeight="1" x14ac:dyDescent="0.15">
      <c r="A28" s="34">
        <v>538</v>
      </c>
      <c r="B28" s="27" t="str">
        <f>VLOOKUP(A28,[1]List!A:E,4,FALSE)</f>
        <v>㈱クリーンアシスト</v>
      </c>
      <c r="C28" s="49"/>
      <c r="D28" s="29" t="str">
        <f>VLOOKUP(A28,[1]List!A:Q,16,FALSE)</f>
        <v>山口市湯田温泉二丁目５番１８号</v>
      </c>
      <c r="E28" s="30" t="s">
        <v>8</v>
      </c>
      <c r="F28" s="31">
        <f t="shared" si="0"/>
        <v>4</v>
      </c>
      <c r="G28" s="32"/>
      <c r="H28" s="32"/>
      <c r="I28" s="32"/>
      <c r="J28" s="32"/>
      <c r="K28" s="32"/>
      <c r="L28" s="32"/>
      <c r="M28" s="32"/>
      <c r="N28" s="32"/>
      <c r="O28" s="32"/>
      <c r="P28" s="32"/>
      <c r="Q28" s="32"/>
      <c r="R28" s="32"/>
      <c r="S28" s="32"/>
      <c r="T28" s="32"/>
      <c r="U28" s="32"/>
      <c r="V28" s="32"/>
      <c r="W28" s="32"/>
      <c r="X28" s="32"/>
      <c r="Y28" s="32"/>
      <c r="Z28" s="32" t="s">
        <v>8</v>
      </c>
      <c r="AA28" s="32"/>
      <c r="AB28" s="32"/>
      <c r="AC28" s="32"/>
      <c r="AD28" s="32"/>
      <c r="AE28" s="32"/>
      <c r="AF28" s="32"/>
      <c r="AG28" s="32"/>
      <c r="AH28" s="32"/>
      <c r="AI28" s="32"/>
      <c r="AJ28" s="32"/>
      <c r="AK28" s="32"/>
      <c r="AL28" s="32"/>
      <c r="AM28" s="32"/>
      <c r="AN28" s="32"/>
      <c r="AO28" s="32"/>
      <c r="AP28" s="32"/>
      <c r="AQ28" s="32"/>
      <c r="AR28" s="32"/>
      <c r="AS28" s="32"/>
      <c r="AT28" s="32"/>
      <c r="AU28" s="32"/>
      <c r="AV28" s="32"/>
      <c r="AW28" s="32" t="s">
        <v>8</v>
      </c>
      <c r="AX28" s="32" t="s">
        <v>8</v>
      </c>
      <c r="AY28" s="32"/>
      <c r="AZ28" s="32"/>
      <c r="BA28" s="32"/>
      <c r="BB28" s="32"/>
      <c r="BC28" s="32"/>
      <c r="BD28" s="32"/>
      <c r="BE28" s="32"/>
      <c r="BF28" s="32"/>
      <c r="BG28" s="32" t="s">
        <v>8</v>
      </c>
      <c r="BH28" s="32"/>
      <c r="BI28" s="32"/>
      <c r="BJ28" s="32"/>
      <c r="BK28" s="32"/>
      <c r="BL28" s="32"/>
    </row>
    <row r="29" spans="1:64" s="33" customFormat="1" ht="15" customHeight="1" x14ac:dyDescent="0.15">
      <c r="A29" s="34">
        <v>557</v>
      </c>
      <c r="B29" s="27" t="str">
        <f>VLOOKUP(A29,[1]List!A:E,4,FALSE)</f>
        <v>㈱ケイ・アール・ワイ・サービスステーション</v>
      </c>
      <c r="C29" s="49"/>
      <c r="D29" s="29" t="str">
        <f>VLOOKUP(A29,[1]List!A:Q,16,FALSE)</f>
        <v>周南市一番町４１７７番地</v>
      </c>
      <c r="E29" s="30" t="s">
        <v>8</v>
      </c>
      <c r="F29" s="31">
        <f t="shared" si="0"/>
        <v>3</v>
      </c>
      <c r="G29" s="32"/>
      <c r="H29" s="32" t="s">
        <v>8</v>
      </c>
      <c r="I29" s="32"/>
      <c r="J29" s="32"/>
      <c r="K29" s="32" t="s">
        <v>8</v>
      </c>
      <c r="L29" s="32"/>
      <c r="M29" s="32"/>
      <c r="N29" s="32"/>
      <c r="O29" s="32"/>
      <c r="P29" s="32"/>
      <c r="Q29" s="32"/>
      <c r="R29" s="32" t="s">
        <v>8</v>
      </c>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row>
    <row r="30" spans="1:64" s="33" customFormat="1" ht="15" customHeight="1" x14ac:dyDescent="0.15">
      <c r="A30" s="34">
        <v>596</v>
      </c>
      <c r="B30" s="27" t="str">
        <f>VLOOKUP(A30,[1]List!A:E,4,FALSE)</f>
        <v>㈱広楽園</v>
      </c>
      <c r="C30" s="28" t="e">
        <v>#N/A</v>
      </c>
      <c r="D30" s="29" t="str">
        <f>VLOOKUP(A30,[1]List!A:Q,16,FALSE)</f>
        <v>山口市中央三丁目７番２号</v>
      </c>
      <c r="E30" s="30" t="s">
        <v>8</v>
      </c>
      <c r="F30" s="31">
        <f t="shared" si="0"/>
        <v>2</v>
      </c>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t="s">
        <v>8</v>
      </c>
      <c r="BD30" s="32"/>
      <c r="BE30" s="32"/>
      <c r="BF30" s="32"/>
      <c r="BG30" s="32"/>
      <c r="BH30" s="32"/>
      <c r="BI30" s="32" t="s">
        <v>8</v>
      </c>
      <c r="BJ30" s="32"/>
      <c r="BK30" s="32"/>
      <c r="BL30" s="32"/>
    </row>
    <row r="31" spans="1:64" s="33" customFormat="1" ht="15" customHeight="1" x14ac:dyDescent="0.15">
      <c r="A31" s="34">
        <v>649</v>
      </c>
      <c r="B31" s="27" t="str">
        <f>VLOOKUP(A31,[1]List!A:E,4,FALSE)</f>
        <v>近藤商事㈱</v>
      </c>
      <c r="C31" s="49"/>
      <c r="D31" s="29" t="str">
        <f>VLOOKUP(A31,[1]List!A:Q,16,FALSE)</f>
        <v>下松市中島町二丁目１番４５号</v>
      </c>
      <c r="E31" s="30" t="s">
        <v>8</v>
      </c>
      <c r="F31" s="31">
        <f t="shared" si="0"/>
        <v>7</v>
      </c>
      <c r="G31" s="32"/>
      <c r="H31" s="32"/>
      <c r="I31" s="32"/>
      <c r="J31" s="32"/>
      <c r="K31" s="32"/>
      <c r="L31" s="32"/>
      <c r="M31" s="32"/>
      <c r="N31" s="32"/>
      <c r="O31" s="32" t="s">
        <v>8</v>
      </c>
      <c r="P31" s="32"/>
      <c r="Q31" s="32"/>
      <c r="R31" s="32"/>
      <c r="S31" s="32"/>
      <c r="T31" s="32"/>
      <c r="U31" s="32"/>
      <c r="V31" s="32"/>
      <c r="W31" s="32"/>
      <c r="X31" s="32"/>
      <c r="Y31" s="32"/>
      <c r="Z31" s="32"/>
      <c r="AA31" s="32"/>
      <c r="AB31" s="32"/>
      <c r="AC31" s="32"/>
      <c r="AD31" s="32"/>
      <c r="AE31" s="32"/>
      <c r="AF31" s="32"/>
      <c r="AG31" s="32" t="s">
        <v>8</v>
      </c>
      <c r="AH31" s="32"/>
      <c r="AI31" s="32" t="s">
        <v>8</v>
      </c>
      <c r="AJ31" s="32"/>
      <c r="AK31" s="32"/>
      <c r="AL31" s="32"/>
      <c r="AM31" s="32"/>
      <c r="AN31" s="32"/>
      <c r="AO31" s="32"/>
      <c r="AP31" s="32"/>
      <c r="AQ31" s="32" t="s">
        <v>8</v>
      </c>
      <c r="AR31" s="32"/>
      <c r="AS31" s="32"/>
      <c r="AT31" s="32"/>
      <c r="AU31" s="32"/>
      <c r="AV31" s="32"/>
      <c r="AW31" s="32"/>
      <c r="AX31" s="32"/>
      <c r="AY31" s="32"/>
      <c r="AZ31" s="32"/>
      <c r="BA31" s="32"/>
      <c r="BB31" s="32"/>
      <c r="BC31" s="32"/>
      <c r="BD31" s="32"/>
      <c r="BE31" s="32" t="s">
        <v>8</v>
      </c>
      <c r="BF31" s="32"/>
      <c r="BG31" s="32" t="s">
        <v>8</v>
      </c>
      <c r="BH31" s="32"/>
      <c r="BI31" s="32"/>
      <c r="BJ31" s="32"/>
      <c r="BK31" s="32"/>
      <c r="BL31" s="32" t="s">
        <v>8</v>
      </c>
    </row>
    <row r="32" spans="1:64" s="33" customFormat="1" ht="15" customHeight="1" x14ac:dyDescent="0.15">
      <c r="A32" s="26">
        <v>657</v>
      </c>
      <c r="B32" s="27" t="str">
        <f>VLOOKUP(A32,[1]List!A:E,4,FALSE)</f>
        <v>㈱斎藤商事</v>
      </c>
      <c r="C32" s="28" t="str">
        <f>VLOOKUP(A32,[1]List!A:R,17,FALSE)</f>
        <v>742-1352</v>
      </c>
      <c r="D32" s="29" t="str">
        <f>VLOOKUP(A32,[1]List!A:Q,16,FALSE)</f>
        <v>柳井市伊保庄１４５１番地２</v>
      </c>
      <c r="E32" s="30" t="s">
        <v>8</v>
      </c>
      <c r="F32" s="31">
        <f t="shared" si="0"/>
        <v>1</v>
      </c>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t="s">
        <v>8</v>
      </c>
      <c r="BJ32" s="32"/>
      <c r="BK32" s="32"/>
      <c r="BL32" s="32"/>
    </row>
    <row r="33" spans="1:64" s="33" customFormat="1" ht="15" customHeight="1" x14ac:dyDescent="0.15">
      <c r="A33" s="34">
        <v>712</v>
      </c>
      <c r="B33" s="27" t="str">
        <f>VLOOKUP(A33,[1]List!A:E,4,FALSE)</f>
        <v>㈱サンスパック</v>
      </c>
      <c r="C33" s="28" t="e">
        <v>#N/A</v>
      </c>
      <c r="D33" s="29" t="str">
        <f>VLOOKUP(A33,[1]List!A:Q,16,FALSE)</f>
        <v>下関市田中町１５番７号</v>
      </c>
      <c r="E33" s="30" t="s">
        <v>8</v>
      </c>
      <c r="F33" s="31">
        <f t="shared" si="0"/>
        <v>9</v>
      </c>
      <c r="G33" s="32"/>
      <c r="H33" s="32"/>
      <c r="I33" s="32"/>
      <c r="J33" s="32"/>
      <c r="K33" s="32"/>
      <c r="L33" s="32"/>
      <c r="M33" s="32"/>
      <c r="N33" s="32"/>
      <c r="O33" s="32"/>
      <c r="P33" s="32"/>
      <c r="Q33" s="32"/>
      <c r="R33" s="32"/>
      <c r="S33" s="32"/>
      <c r="T33" s="32"/>
      <c r="U33" s="32"/>
      <c r="V33" s="32"/>
      <c r="W33" s="32"/>
      <c r="X33" s="32"/>
      <c r="Y33" s="32"/>
      <c r="Z33" s="32" t="s">
        <v>8</v>
      </c>
      <c r="AA33" s="32" t="s">
        <v>8</v>
      </c>
      <c r="AB33" s="32" t="s">
        <v>8</v>
      </c>
      <c r="AC33" s="32"/>
      <c r="AD33" s="32"/>
      <c r="AE33" s="32"/>
      <c r="AF33" s="32"/>
      <c r="AG33" s="32" t="s">
        <v>8</v>
      </c>
      <c r="AH33" s="32" t="s">
        <v>8</v>
      </c>
      <c r="AI33" s="32" t="s">
        <v>8</v>
      </c>
      <c r="AJ33" s="32"/>
      <c r="AK33" s="32"/>
      <c r="AL33" s="32"/>
      <c r="AM33" s="32"/>
      <c r="AN33" s="32"/>
      <c r="AO33" s="32"/>
      <c r="AP33" s="32"/>
      <c r="AQ33" s="32"/>
      <c r="AR33" s="32"/>
      <c r="AS33" s="32"/>
      <c r="AT33" s="32"/>
      <c r="AU33" s="32"/>
      <c r="AV33" s="32"/>
      <c r="AW33" s="32" t="s">
        <v>8</v>
      </c>
      <c r="AX33" s="32"/>
      <c r="AY33" s="32"/>
      <c r="AZ33" s="32"/>
      <c r="BA33" s="32"/>
      <c r="BB33" s="32"/>
      <c r="BC33" s="32"/>
      <c r="BD33" s="32"/>
      <c r="BE33" s="32"/>
      <c r="BF33" s="32"/>
      <c r="BG33" s="32" t="s">
        <v>8</v>
      </c>
      <c r="BH33" s="32"/>
      <c r="BI33" s="32" t="s">
        <v>8</v>
      </c>
      <c r="BJ33" s="32"/>
      <c r="BK33" s="32"/>
      <c r="BL33" s="32"/>
    </row>
    <row r="34" spans="1:64" s="33" customFormat="1" ht="15" customHeight="1" x14ac:dyDescent="0.15">
      <c r="A34" s="34">
        <v>722</v>
      </c>
      <c r="B34" s="27" t="str">
        <f>VLOOKUP(A34,[1]List!A:E,4,FALSE)</f>
        <v>サンデン造園㈱</v>
      </c>
      <c r="C34" s="28" t="e">
        <v>#N/A</v>
      </c>
      <c r="D34" s="29" t="str">
        <f>VLOOKUP(A34,[1]List!A:Q,16,FALSE)</f>
        <v>下関市藤ケ谷町１０番３８号</v>
      </c>
      <c r="E34" s="30" t="s">
        <v>8</v>
      </c>
      <c r="F34" s="31">
        <f t="shared" si="0"/>
        <v>9</v>
      </c>
      <c r="G34" s="32"/>
      <c r="H34" s="32" t="s">
        <v>8</v>
      </c>
      <c r="I34" s="32"/>
      <c r="J34" s="32"/>
      <c r="K34" s="32" t="s">
        <v>8</v>
      </c>
      <c r="L34" s="32"/>
      <c r="M34" s="32"/>
      <c r="N34" s="32" t="s">
        <v>8</v>
      </c>
      <c r="O34" s="32"/>
      <c r="P34" s="32"/>
      <c r="Q34" s="32"/>
      <c r="R34" s="32"/>
      <c r="S34" s="32"/>
      <c r="T34" s="32"/>
      <c r="U34" s="32"/>
      <c r="V34" s="32"/>
      <c r="W34" s="32"/>
      <c r="X34" s="32"/>
      <c r="Y34" s="32"/>
      <c r="Z34" s="32"/>
      <c r="AA34" s="32"/>
      <c r="AB34" s="32"/>
      <c r="AC34" s="32"/>
      <c r="AD34" s="32" t="s">
        <v>8</v>
      </c>
      <c r="AE34" s="32"/>
      <c r="AF34" s="32"/>
      <c r="AG34" s="32"/>
      <c r="AH34" s="32"/>
      <c r="AI34" s="32"/>
      <c r="AJ34" s="32"/>
      <c r="AK34" s="32"/>
      <c r="AL34" s="32"/>
      <c r="AM34" s="32"/>
      <c r="AN34" s="32"/>
      <c r="AO34" s="32"/>
      <c r="AP34" s="32"/>
      <c r="AQ34" s="32" t="s">
        <v>8</v>
      </c>
      <c r="AR34" s="32"/>
      <c r="AS34" s="32"/>
      <c r="AT34" s="32"/>
      <c r="AU34" s="32"/>
      <c r="AV34" s="32"/>
      <c r="AW34" s="32" t="s">
        <v>8</v>
      </c>
      <c r="AX34" s="32"/>
      <c r="AY34" s="32"/>
      <c r="AZ34" s="32"/>
      <c r="BA34" s="32"/>
      <c r="BB34" s="32"/>
      <c r="BC34" s="32"/>
      <c r="BD34" s="32"/>
      <c r="BE34" s="32" t="s">
        <v>8</v>
      </c>
      <c r="BF34" s="32"/>
      <c r="BG34" s="32"/>
      <c r="BH34" s="32"/>
      <c r="BI34" s="32" t="s">
        <v>8</v>
      </c>
      <c r="BJ34" s="32"/>
      <c r="BK34" s="32"/>
      <c r="BL34" s="32" t="s">
        <v>8</v>
      </c>
    </row>
    <row r="35" spans="1:64" s="33" customFormat="1" ht="15" customHeight="1" x14ac:dyDescent="0.15">
      <c r="A35" s="34">
        <v>724</v>
      </c>
      <c r="B35" s="27" t="str">
        <f>VLOOKUP(A35,[1]List!A:E,4,FALSE)</f>
        <v>サンデン旅行㈱</v>
      </c>
      <c r="C35" s="49"/>
      <c r="D35" s="29" t="str">
        <f>VLOOKUP(A35,[1]List!A:Q,16,FALSE)</f>
        <v>下関市一の宮町三丁目１０番５号</v>
      </c>
      <c r="E35" s="30" t="s">
        <v>8</v>
      </c>
      <c r="F35" s="31">
        <f t="shared" si="0"/>
        <v>4</v>
      </c>
      <c r="G35" s="32"/>
      <c r="H35" s="32" t="s">
        <v>8</v>
      </c>
      <c r="I35" s="32"/>
      <c r="J35" s="32"/>
      <c r="K35" s="32"/>
      <c r="L35" s="32"/>
      <c r="M35" s="32"/>
      <c r="N35" s="32"/>
      <c r="O35" s="32" t="s">
        <v>8</v>
      </c>
      <c r="P35" s="32"/>
      <c r="Q35" s="32"/>
      <c r="R35" s="32" t="s">
        <v>8</v>
      </c>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t="s">
        <v>8</v>
      </c>
      <c r="BG35" s="32"/>
      <c r="BH35" s="32"/>
      <c r="BI35" s="32"/>
      <c r="BJ35" s="32"/>
      <c r="BK35" s="32"/>
      <c r="BL35" s="32"/>
    </row>
    <row r="36" spans="1:64" s="33" customFormat="1" ht="15" customHeight="1" x14ac:dyDescent="0.15">
      <c r="A36" s="34">
        <v>747</v>
      </c>
      <c r="B36" s="27" t="str">
        <f>VLOOKUP(A36,[1]List!A:E,4,FALSE)</f>
        <v>山陽富士電業㈱</v>
      </c>
      <c r="C36" s="49"/>
      <c r="D36" s="29" t="str">
        <f>VLOOKUP(A36,[1]List!A:Q,16,FALSE)</f>
        <v>周南市新宿通三丁目１８番地</v>
      </c>
      <c r="E36" s="30" t="s">
        <v>8</v>
      </c>
      <c r="F36" s="31">
        <f t="shared" si="0"/>
        <v>2</v>
      </c>
      <c r="G36" s="32"/>
      <c r="H36" s="32" t="s">
        <v>8</v>
      </c>
      <c r="I36" s="32"/>
      <c r="J36" s="32"/>
      <c r="K36" s="32"/>
      <c r="L36" s="32"/>
      <c r="M36" s="32"/>
      <c r="N36" s="32"/>
      <c r="O36" s="32"/>
      <c r="P36" s="32"/>
      <c r="Q36" s="32"/>
      <c r="R36" s="32"/>
      <c r="S36" s="32"/>
      <c r="T36" s="32"/>
      <c r="U36" s="32"/>
      <c r="V36" s="32"/>
      <c r="W36" s="32"/>
      <c r="X36" s="32"/>
      <c r="Y36" s="32"/>
      <c r="Z36" s="32"/>
      <c r="AA36" s="32"/>
      <c r="AB36" s="32"/>
      <c r="AC36" s="32"/>
      <c r="AD36" s="32"/>
      <c r="AE36" s="32"/>
      <c r="AF36" s="32" t="s">
        <v>8</v>
      </c>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row>
    <row r="37" spans="1:64" s="33" customFormat="1" ht="15" customHeight="1" x14ac:dyDescent="0.15">
      <c r="A37" s="35">
        <v>802</v>
      </c>
      <c r="B37" s="27" t="str">
        <f>VLOOKUP(A37,[1]List!A:E,4,FALSE)</f>
        <v>㈱下関植木</v>
      </c>
      <c r="C37" s="28" t="e">
        <v>#N/A</v>
      </c>
      <c r="D37" s="29" t="str">
        <f>VLOOKUP(A37,[1]List!A:Q,16,FALSE)</f>
        <v>下関市古屋町一丁目１２番３号</v>
      </c>
      <c r="E37" s="30" t="s">
        <v>8</v>
      </c>
      <c r="F37" s="31">
        <f t="shared" si="0"/>
        <v>6</v>
      </c>
      <c r="G37" s="32"/>
      <c r="H37" s="32" t="s">
        <v>8</v>
      </c>
      <c r="I37" s="32"/>
      <c r="J37" s="32"/>
      <c r="K37" s="32" t="s">
        <v>8</v>
      </c>
      <c r="L37" s="32"/>
      <c r="M37" s="32"/>
      <c r="N37" s="32"/>
      <c r="O37" s="32"/>
      <c r="P37" s="32"/>
      <c r="Q37" s="32"/>
      <c r="R37" s="32"/>
      <c r="S37" s="32"/>
      <c r="T37" s="32"/>
      <c r="U37" s="32"/>
      <c r="V37" s="32"/>
      <c r="W37" s="32"/>
      <c r="X37" s="32"/>
      <c r="Y37" s="32"/>
      <c r="Z37" s="32"/>
      <c r="AA37" s="32"/>
      <c r="AB37" s="32"/>
      <c r="AC37" s="32"/>
      <c r="AD37" s="32"/>
      <c r="AE37" s="32"/>
      <c r="AF37" s="32"/>
      <c r="AG37" s="32"/>
      <c r="AH37" s="32" t="s">
        <v>8</v>
      </c>
      <c r="AI37" s="32"/>
      <c r="AJ37" s="32"/>
      <c r="AK37" s="32"/>
      <c r="AL37" s="32"/>
      <c r="AM37" s="32"/>
      <c r="AN37" s="32"/>
      <c r="AO37" s="32"/>
      <c r="AP37" s="32"/>
      <c r="AQ37" s="32"/>
      <c r="AR37" s="32"/>
      <c r="AS37" s="32"/>
      <c r="AT37" s="32"/>
      <c r="AU37" s="32"/>
      <c r="AV37" s="32"/>
      <c r="AW37" s="32" t="s">
        <v>8</v>
      </c>
      <c r="AX37" s="32"/>
      <c r="AY37" s="32"/>
      <c r="AZ37" s="32"/>
      <c r="BA37" s="32"/>
      <c r="BB37" s="32"/>
      <c r="BC37" s="32"/>
      <c r="BD37" s="32"/>
      <c r="BE37" s="32"/>
      <c r="BF37" s="32"/>
      <c r="BG37" s="32"/>
      <c r="BH37" s="32"/>
      <c r="BI37" s="32" t="s">
        <v>8</v>
      </c>
      <c r="BJ37" s="32"/>
      <c r="BK37" s="32"/>
      <c r="BL37" s="32" t="s">
        <v>8</v>
      </c>
    </row>
    <row r="38" spans="1:64" s="33" customFormat="1" ht="15" customHeight="1" x14ac:dyDescent="0.15">
      <c r="A38" s="34">
        <v>811</v>
      </c>
      <c r="B38" s="27" t="str">
        <f>VLOOKUP(A38,[1]List!A:E,4,FALSE)</f>
        <v>下関ビルサービス㈱</v>
      </c>
      <c r="C38" s="28" t="e">
        <v>#N/A</v>
      </c>
      <c r="D38" s="29" t="str">
        <f>VLOOKUP(A38,[1]List!A:Q,16,FALSE)</f>
        <v>下関市上田中町一丁目９番３号</v>
      </c>
      <c r="E38" s="30" t="s">
        <v>8</v>
      </c>
      <c r="F38" s="31">
        <f t="shared" si="0"/>
        <v>2</v>
      </c>
      <c r="G38" s="32"/>
      <c r="H38" s="32" t="s">
        <v>8</v>
      </c>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t="s">
        <v>8</v>
      </c>
    </row>
    <row r="39" spans="1:64" s="33" customFormat="1" ht="15" customHeight="1" x14ac:dyDescent="0.15">
      <c r="A39" s="34">
        <v>825</v>
      </c>
      <c r="B39" s="27" t="str">
        <f>VLOOKUP(A39,[1]List!A:E,4,FALSE)</f>
        <v>ジヤパンマリン㈱</v>
      </c>
      <c r="C39" s="28" t="e">
        <v>#N/A</v>
      </c>
      <c r="D39" s="29" t="str">
        <f>VLOOKUP(A39,[1]List!A:Q,16,FALSE)</f>
        <v>下関市彦島迫町四丁目１２番４号</v>
      </c>
      <c r="E39" s="30" t="s">
        <v>8</v>
      </c>
      <c r="F39" s="31">
        <f t="shared" si="0"/>
        <v>2</v>
      </c>
      <c r="G39" s="32"/>
      <c r="H39" s="32" t="s">
        <v>8</v>
      </c>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t="s">
        <v>8</v>
      </c>
      <c r="BH39" s="32"/>
      <c r="BI39" s="32"/>
      <c r="BJ39" s="32"/>
      <c r="BK39" s="32"/>
      <c r="BL39" s="32"/>
    </row>
    <row r="40" spans="1:64" s="33" customFormat="1" ht="15" customHeight="1" x14ac:dyDescent="0.15">
      <c r="A40" s="34">
        <v>840</v>
      </c>
      <c r="B40" s="27" t="str">
        <f>VLOOKUP(A40,[1]List!A:E,4,FALSE)</f>
        <v>周南造園㈱</v>
      </c>
      <c r="C40" s="49"/>
      <c r="D40" s="29" t="str">
        <f>VLOOKUP(A40,[1]List!A:Q,16,FALSE)</f>
        <v>下松市大字切山３０６番地４</v>
      </c>
      <c r="E40" s="30" t="s">
        <v>8</v>
      </c>
      <c r="F40" s="31">
        <f t="shared" si="0"/>
        <v>8</v>
      </c>
      <c r="G40" s="32"/>
      <c r="H40" s="32" t="s">
        <v>8</v>
      </c>
      <c r="I40" s="32"/>
      <c r="J40" s="32"/>
      <c r="K40" s="32"/>
      <c r="L40" s="32"/>
      <c r="M40" s="32"/>
      <c r="N40" s="32" t="s">
        <v>8</v>
      </c>
      <c r="O40" s="32" t="s">
        <v>8</v>
      </c>
      <c r="P40" s="32"/>
      <c r="Q40" s="32"/>
      <c r="R40" s="32"/>
      <c r="S40" s="32"/>
      <c r="T40" s="32"/>
      <c r="U40" s="32"/>
      <c r="V40" s="32"/>
      <c r="W40" s="32"/>
      <c r="X40" s="32"/>
      <c r="Y40" s="32"/>
      <c r="Z40" s="32"/>
      <c r="AA40" s="32" t="s">
        <v>8</v>
      </c>
      <c r="AB40" s="32"/>
      <c r="AC40" s="32"/>
      <c r="AD40" s="32" t="s">
        <v>8</v>
      </c>
      <c r="AE40" s="32"/>
      <c r="AF40" s="32"/>
      <c r="AG40" s="32"/>
      <c r="AH40" s="32"/>
      <c r="AI40" s="32"/>
      <c r="AJ40" s="32"/>
      <c r="AK40" s="32"/>
      <c r="AL40" s="32"/>
      <c r="AM40" s="32"/>
      <c r="AN40" s="32"/>
      <c r="AO40" s="32"/>
      <c r="AP40" s="32"/>
      <c r="AQ40" s="32"/>
      <c r="AR40" s="32"/>
      <c r="AS40" s="32"/>
      <c r="AT40" s="32" t="s">
        <v>8</v>
      </c>
      <c r="AU40" s="32"/>
      <c r="AV40" s="32"/>
      <c r="AW40" s="32" t="s">
        <v>8</v>
      </c>
      <c r="AX40" s="32" t="s">
        <v>8</v>
      </c>
      <c r="AY40" s="32"/>
      <c r="AZ40" s="32"/>
      <c r="BA40" s="32"/>
      <c r="BB40" s="32"/>
      <c r="BC40" s="32"/>
      <c r="BD40" s="32"/>
      <c r="BE40" s="32"/>
      <c r="BF40" s="32"/>
      <c r="BG40" s="32"/>
      <c r="BH40" s="32"/>
      <c r="BI40" s="32"/>
      <c r="BJ40" s="32"/>
      <c r="BK40" s="32"/>
      <c r="BL40" s="32"/>
    </row>
    <row r="41" spans="1:64" s="33" customFormat="1" ht="15" customHeight="1" x14ac:dyDescent="0.15">
      <c r="A41" s="34">
        <v>851</v>
      </c>
      <c r="B41" s="27" t="str">
        <f>VLOOKUP(A41,[1]List!A:E,4,FALSE)</f>
        <v>瞬報社オフリン印刷㈱</v>
      </c>
      <c r="C41" s="49"/>
      <c r="D41" s="29" t="str">
        <f>VLOOKUP(A41,[1]List!A:Q,16,FALSE)</f>
        <v>山口市小郡東津二丁目１０番１号</v>
      </c>
      <c r="E41" s="30" t="s">
        <v>8</v>
      </c>
      <c r="F41" s="31">
        <f t="shared" si="0"/>
        <v>4</v>
      </c>
      <c r="G41" s="32"/>
      <c r="H41" s="32"/>
      <c r="I41" s="32"/>
      <c r="J41" s="32"/>
      <c r="K41" s="32"/>
      <c r="L41" s="32"/>
      <c r="M41" s="32"/>
      <c r="N41" s="32"/>
      <c r="O41" s="32"/>
      <c r="P41" s="32"/>
      <c r="Q41" s="32"/>
      <c r="R41" s="32"/>
      <c r="S41" s="32"/>
      <c r="T41" s="32"/>
      <c r="U41" s="32"/>
      <c r="V41" s="32"/>
      <c r="W41" s="32"/>
      <c r="X41" s="32"/>
      <c r="Y41" s="32"/>
      <c r="Z41" s="32"/>
      <c r="AA41" s="32"/>
      <c r="AB41" s="32" t="s">
        <v>8</v>
      </c>
      <c r="AC41" s="32"/>
      <c r="AD41" s="32"/>
      <c r="AE41" s="32"/>
      <c r="AF41" s="32"/>
      <c r="AG41" s="32" t="s">
        <v>8</v>
      </c>
      <c r="AH41" s="32"/>
      <c r="AI41" s="32"/>
      <c r="AJ41" s="32"/>
      <c r="AK41" s="32"/>
      <c r="AL41" s="32"/>
      <c r="AM41" s="32"/>
      <c r="AN41" s="32"/>
      <c r="AO41" s="32"/>
      <c r="AP41" s="32"/>
      <c r="AQ41" s="32"/>
      <c r="AR41" s="32"/>
      <c r="AS41" s="32"/>
      <c r="AT41" s="32"/>
      <c r="AU41" s="32"/>
      <c r="AV41" s="32"/>
      <c r="AW41" s="32" t="s">
        <v>8</v>
      </c>
      <c r="AX41" s="32"/>
      <c r="AY41" s="32"/>
      <c r="AZ41" s="32"/>
      <c r="BA41" s="32"/>
      <c r="BB41" s="32"/>
      <c r="BC41" s="32"/>
      <c r="BD41" s="32"/>
      <c r="BE41" s="32"/>
      <c r="BF41" s="32"/>
      <c r="BG41" s="32" t="s">
        <v>8</v>
      </c>
      <c r="BH41" s="32"/>
      <c r="BI41" s="32"/>
      <c r="BJ41" s="32"/>
      <c r="BK41" s="32"/>
      <c r="BL41" s="32"/>
    </row>
    <row r="42" spans="1:64" s="33" customFormat="1" ht="15" customHeight="1" x14ac:dyDescent="0.15">
      <c r="A42" s="35">
        <v>879</v>
      </c>
      <c r="B42" s="27" t="str">
        <f>VLOOKUP(A42,[1]List!A:E,4,FALSE)</f>
        <v>新光産業㈱</v>
      </c>
      <c r="C42" s="28" t="e">
        <v>#N/A</v>
      </c>
      <c r="D42" s="29" t="str">
        <f>VLOOKUP(A42,[1]List!A:Q,16,FALSE)</f>
        <v>宇部市厚南中央二丁目１番１４号</v>
      </c>
      <c r="E42" s="30" t="s">
        <v>8</v>
      </c>
      <c r="F42" s="31">
        <f t="shared" si="0"/>
        <v>13</v>
      </c>
      <c r="G42" s="32"/>
      <c r="H42" s="32" t="s">
        <v>8</v>
      </c>
      <c r="I42" s="32"/>
      <c r="J42" s="32"/>
      <c r="K42" s="32" t="s">
        <v>8</v>
      </c>
      <c r="L42" s="32"/>
      <c r="M42" s="32"/>
      <c r="N42" s="32"/>
      <c r="O42" s="32" t="s">
        <v>8</v>
      </c>
      <c r="P42" s="32" t="s">
        <v>8</v>
      </c>
      <c r="Q42" s="32"/>
      <c r="R42" s="32"/>
      <c r="S42" s="32"/>
      <c r="T42" s="32"/>
      <c r="U42" s="32"/>
      <c r="V42" s="32"/>
      <c r="W42" s="32"/>
      <c r="X42" s="32"/>
      <c r="Y42" s="32"/>
      <c r="Z42" s="32"/>
      <c r="AA42" s="32"/>
      <c r="AB42" s="32"/>
      <c r="AC42" s="32"/>
      <c r="AD42" s="32"/>
      <c r="AE42" s="32"/>
      <c r="AF42" s="32"/>
      <c r="AG42" s="32" t="s">
        <v>8</v>
      </c>
      <c r="AH42" s="32"/>
      <c r="AI42" s="32" t="s">
        <v>8</v>
      </c>
      <c r="AJ42" s="32"/>
      <c r="AK42" s="32"/>
      <c r="AL42" s="32"/>
      <c r="AM42" s="32"/>
      <c r="AN42" s="32"/>
      <c r="AO42" s="32"/>
      <c r="AP42" s="32"/>
      <c r="AQ42" s="32" t="s">
        <v>8</v>
      </c>
      <c r="AR42" s="32"/>
      <c r="AS42" s="32"/>
      <c r="AT42" s="32"/>
      <c r="AU42" s="32"/>
      <c r="AV42" s="32"/>
      <c r="AW42" s="32" t="s">
        <v>8</v>
      </c>
      <c r="AX42" s="32" t="s">
        <v>8</v>
      </c>
      <c r="AY42" s="32"/>
      <c r="AZ42" s="32" t="s">
        <v>8</v>
      </c>
      <c r="BA42" s="32"/>
      <c r="BB42" s="32"/>
      <c r="BC42" s="32" t="s">
        <v>8</v>
      </c>
      <c r="BD42" s="32"/>
      <c r="BE42" s="32"/>
      <c r="BF42" s="32"/>
      <c r="BG42" s="32" t="s">
        <v>8</v>
      </c>
      <c r="BH42" s="32"/>
      <c r="BI42" s="32"/>
      <c r="BJ42" s="32"/>
      <c r="BK42" s="32"/>
      <c r="BL42" s="32" t="s">
        <v>8</v>
      </c>
    </row>
    <row r="43" spans="1:64" s="33" customFormat="1" ht="15" customHeight="1" x14ac:dyDescent="0.15">
      <c r="A43" s="34">
        <v>884</v>
      </c>
      <c r="B43" s="27" t="str">
        <f>VLOOKUP(A43,[1]List!A:E,4,FALSE)</f>
        <v>新進電機㈱</v>
      </c>
      <c r="C43" s="28" t="e">
        <v>#N/A</v>
      </c>
      <c r="D43" s="29" t="str">
        <f>VLOOKUP(A43,[1]List!A:Q,16,FALSE)</f>
        <v>周南市岡田町１０番３７号</v>
      </c>
      <c r="E43" s="30" t="s">
        <v>8</v>
      </c>
      <c r="F43" s="31">
        <f t="shared" si="0"/>
        <v>1</v>
      </c>
      <c r="G43" s="32"/>
      <c r="H43" s="32" t="s">
        <v>8</v>
      </c>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row>
    <row r="44" spans="1:64" s="33" customFormat="1" ht="15" customHeight="1" x14ac:dyDescent="0.15">
      <c r="A44" s="35">
        <v>929</v>
      </c>
      <c r="B44" s="27" t="str">
        <f>VLOOKUP(A44,[1]List!A:E,4,FALSE)</f>
        <v>㈱スペック</v>
      </c>
      <c r="C44" s="28" t="e">
        <v>#N/A</v>
      </c>
      <c r="D44" s="29" t="str">
        <f>VLOOKUP(A44,[1]List!A:Q,16,FALSE)</f>
        <v>宇部市錦町５番５号</v>
      </c>
      <c r="E44" s="30" t="s">
        <v>8</v>
      </c>
      <c r="F44" s="31">
        <f t="shared" si="0"/>
        <v>1</v>
      </c>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t="s">
        <v>8</v>
      </c>
      <c r="AR44" s="32"/>
      <c r="AS44" s="32"/>
      <c r="AT44" s="32"/>
      <c r="AU44" s="32"/>
      <c r="AV44" s="32"/>
      <c r="AW44" s="32"/>
      <c r="AX44" s="32"/>
      <c r="AY44" s="32"/>
      <c r="AZ44" s="32"/>
      <c r="BA44" s="32"/>
      <c r="BB44" s="32"/>
      <c r="BC44" s="32"/>
      <c r="BD44" s="32"/>
      <c r="BE44" s="32"/>
      <c r="BF44" s="32"/>
      <c r="BG44" s="32"/>
      <c r="BH44" s="32"/>
      <c r="BI44" s="32"/>
      <c r="BJ44" s="32"/>
      <c r="BK44" s="32"/>
      <c r="BL44" s="32"/>
    </row>
    <row r="45" spans="1:64" s="33" customFormat="1" ht="15" customHeight="1" x14ac:dyDescent="0.15">
      <c r="A45" s="34">
        <v>956</v>
      </c>
      <c r="B45" s="27" t="str">
        <f>VLOOKUP(A45,[1]List!A:E,4,FALSE)</f>
        <v>㈱西部ビルメン</v>
      </c>
      <c r="C45" s="49"/>
      <c r="D45" s="29" t="str">
        <f>VLOOKUP(A45,[1]List!A:Q,16,FALSE)</f>
        <v>岩国市保津町二丁目１２番２４号</v>
      </c>
      <c r="E45" s="30" t="s">
        <v>8</v>
      </c>
      <c r="F45" s="31">
        <f t="shared" si="0"/>
        <v>5</v>
      </c>
      <c r="G45" s="32"/>
      <c r="H45" s="32" t="s">
        <v>8</v>
      </c>
      <c r="I45" s="32"/>
      <c r="J45" s="32"/>
      <c r="K45" s="32"/>
      <c r="L45" s="32"/>
      <c r="M45" s="32"/>
      <c r="N45" s="32"/>
      <c r="O45" s="32"/>
      <c r="P45" s="32"/>
      <c r="Q45" s="32"/>
      <c r="R45" s="32"/>
      <c r="S45" s="32"/>
      <c r="T45" s="32"/>
      <c r="U45" s="32"/>
      <c r="V45" s="32"/>
      <c r="W45" s="32"/>
      <c r="X45" s="32" t="s">
        <v>8</v>
      </c>
      <c r="Y45" s="32"/>
      <c r="Z45" s="32"/>
      <c r="AA45" s="32"/>
      <c r="AB45" s="32"/>
      <c r="AC45" s="32"/>
      <c r="AD45" s="32"/>
      <c r="AE45" s="32"/>
      <c r="AF45" s="32"/>
      <c r="AG45" s="32"/>
      <c r="AH45" s="32"/>
      <c r="AI45" s="32" t="s">
        <v>8</v>
      </c>
      <c r="AJ45" s="32"/>
      <c r="AK45" s="32"/>
      <c r="AL45" s="32"/>
      <c r="AM45" s="32"/>
      <c r="AN45" s="32"/>
      <c r="AO45" s="32"/>
      <c r="AP45" s="32"/>
      <c r="AQ45" s="32"/>
      <c r="AR45" s="32"/>
      <c r="AS45" s="32"/>
      <c r="AT45" s="32"/>
      <c r="AU45" s="32"/>
      <c r="AV45" s="32"/>
      <c r="AW45" s="32" t="s">
        <v>8</v>
      </c>
      <c r="AX45" s="32"/>
      <c r="AY45" s="32"/>
      <c r="AZ45" s="32" t="s">
        <v>8</v>
      </c>
      <c r="BA45" s="32"/>
      <c r="BB45" s="32"/>
      <c r="BC45" s="32"/>
      <c r="BD45" s="32"/>
      <c r="BE45" s="32"/>
      <c r="BF45" s="32"/>
      <c r="BG45" s="32"/>
      <c r="BH45" s="32"/>
      <c r="BI45" s="32"/>
      <c r="BJ45" s="32"/>
      <c r="BK45" s="32"/>
      <c r="BL45" s="32"/>
    </row>
    <row r="46" spans="1:64" s="33" customFormat="1" ht="15" customHeight="1" x14ac:dyDescent="0.15">
      <c r="A46" s="34">
        <v>958</v>
      </c>
      <c r="B46" s="27" t="str">
        <f>VLOOKUP(A46,[1]List!A:E,4,FALSE)</f>
        <v>㈱セイブ電気</v>
      </c>
      <c r="C46" s="49"/>
      <c r="D46" s="29" t="str">
        <f>VLOOKUP(A46,[1]List!A:Q,16,FALSE)</f>
        <v>山口市平井１２６番地２</v>
      </c>
      <c r="E46" s="30" t="s">
        <v>8</v>
      </c>
      <c r="F46" s="31">
        <f t="shared" si="0"/>
        <v>5</v>
      </c>
      <c r="G46" s="32"/>
      <c r="H46" s="32"/>
      <c r="I46" s="32"/>
      <c r="J46" s="32"/>
      <c r="K46" s="32"/>
      <c r="L46" s="32"/>
      <c r="M46" s="32"/>
      <c r="N46" s="32"/>
      <c r="O46" s="32" t="s">
        <v>8</v>
      </c>
      <c r="P46" s="32"/>
      <c r="Q46" s="32"/>
      <c r="R46" s="32"/>
      <c r="S46" s="32"/>
      <c r="T46" s="32"/>
      <c r="U46" s="32"/>
      <c r="V46" s="32"/>
      <c r="W46" s="32"/>
      <c r="X46" s="32"/>
      <c r="Y46" s="32"/>
      <c r="Z46" s="32"/>
      <c r="AA46" s="32" t="s">
        <v>8</v>
      </c>
      <c r="AB46" s="32" t="s">
        <v>8</v>
      </c>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t="s">
        <v>8</v>
      </c>
      <c r="BH46" s="32"/>
      <c r="BI46" s="32"/>
      <c r="BJ46" s="32"/>
      <c r="BK46" s="32"/>
      <c r="BL46" s="32" t="s">
        <v>8</v>
      </c>
    </row>
    <row r="47" spans="1:64" s="33" customFormat="1" ht="15" customHeight="1" x14ac:dyDescent="0.15">
      <c r="A47" s="34">
        <v>960</v>
      </c>
      <c r="B47" s="27" t="str">
        <f>VLOOKUP(A47,[1]List!A:E,4,FALSE)</f>
        <v>誠和工機㈱</v>
      </c>
      <c r="C47" s="49"/>
      <c r="D47" s="29" t="str">
        <f>VLOOKUP(A47,[1]List!A:Q,16,FALSE)</f>
        <v>周南市野村一丁目２４番２４号</v>
      </c>
      <c r="E47" s="30" t="s">
        <v>8</v>
      </c>
      <c r="F47" s="31">
        <f t="shared" si="0"/>
        <v>5</v>
      </c>
      <c r="G47" s="32"/>
      <c r="H47" s="32" t="s">
        <v>8</v>
      </c>
      <c r="I47" s="32"/>
      <c r="J47" s="32"/>
      <c r="K47" s="32" t="s">
        <v>8</v>
      </c>
      <c r="L47" s="32"/>
      <c r="M47" s="32"/>
      <c r="N47" s="32"/>
      <c r="O47" s="32" t="s">
        <v>8</v>
      </c>
      <c r="P47" s="32" t="s">
        <v>8</v>
      </c>
      <c r="Q47" s="32"/>
      <c r="R47" s="32"/>
      <c r="S47" s="32"/>
      <c r="T47" s="32"/>
      <c r="U47" s="32"/>
      <c r="V47" s="32"/>
      <c r="W47" s="32"/>
      <c r="X47" s="32"/>
      <c r="Y47" s="32"/>
      <c r="Z47" s="32"/>
      <c r="AA47" s="32"/>
      <c r="AB47" s="32"/>
      <c r="AC47" s="32"/>
      <c r="AD47" s="32"/>
      <c r="AE47" s="32"/>
      <c r="AF47" s="32"/>
      <c r="AG47" s="32" t="s">
        <v>8</v>
      </c>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row>
    <row r="48" spans="1:64" s="33" customFormat="1" ht="15" customHeight="1" x14ac:dyDescent="0.15">
      <c r="A48" s="35">
        <v>965</v>
      </c>
      <c r="B48" s="27" t="str">
        <f>VLOOKUP(A48,[1]List!A:E,4,FALSE)</f>
        <v>ゼオン山口㈱</v>
      </c>
      <c r="C48" s="28" t="e">
        <v>#N/A</v>
      </c>
      <c r="D48" s="29" t="str">
        <f>VLOOKUP(A48,[1]List!A:Q,16,FALSE)</f>
        <v>周南市那智町２番１号</v>
      </c>
      <c r="E48" s="30" t="s">
        <v>8</v>
      </c>
      <c r="F48" s="31">
        <f t="shared" si="0"/>
        <v>7</v>
      </c>
      <c r="G48" s="32"/>
      <c r="H48" s="32" t="s">
        <v>8</v>
      </c>
      <c r="I48" s="32"/>
      <c r="J48" s="32"/>
      <c r="K48" s="32"/>
      <c r="L48" s="32"/>
      <c r="M48" s="32"/>
      <c r="N48" s="32"/>
      <c r="O48" s="32"/>
      <c r="P48" s="32"/>
      <c r="Q48" s="32"/>
      <c r="R48" s="32"/>
      <c r="S48" s="32"/>
      <c r="T48" s="32"/>
      <c r="U48" s="32"/>
      <c r="V48" s="32"/>
      <c r="W48" s="32"/>
      <c r="X48" s="32"/>
      <c r="Y48" s="32"/>
      <c r="Z48" s="32"/>
      <c r="AA48" s="32"/>
      <c r="AB48" s="32"/>
      <c r="AC48" s="32"/>
      <c r="AD48" s="32" t="s">
        <v>8</v>
      </c>
      <c r="AE48" s="32"/>
      <c r="AF48" s="32"/>
      <c r="AG48" s="32"/>
      <c r="AH48" s="32"/>
      <c r="AI48" s="32"/>
      <c r="AJ48" s="32"/>
      <c r="AK48" s="32"/>
      <c r="AL48" s="32"/>
      <c r="AM48" s="32"/>
      <c r="AN48" s="32"/>
      <c r="AO48" s="32"/>
      <c r="AP48" s="32"/>
      <c r="AQ48" s="32"/>
      <c r="AR48" s="32"/>
      <c r="AS48" s="32"/>
      <c r="AT48" s="32"/>
      <c r="AU48" s="32"/>
      <c r="AV48" s="32"/>
      <c r="AW48" s="32" t="s">
        <v>8</v>
      </c>
      <c r="AX48" s="32"/>
      <c r="AY48" s="32"/>
      <c r="AZ48" s="32"/>
      <c r="BA48" s="32"/>
      <c r="BB48" s="32"/>
      <c r="BC48" s="32"/>
      <c r="BD48" s="32"/>
      <c r="BE48" s="32" t="s">
        <v>8</v>
      </c>
      <c r="BF48" s="32" t="s">
        <v>8</v>
      </c>
      <c r="BG48" s="32" t="s">
        <v>8</v>
      </c>
      <c r="BH48" s="32"/>
      <c r="BI48" s="32"/>
      <c r="BJ48" s="32"/>
      <c r="BK48" s="32"/>
      <c r="BL48" s="32" t="s">
        <v>8</v>
      </c>
    </row>
    <row r="49" spans="1:64" s="33" customFormat="1" ht="15" customHeight="1" x14ac:dyDescent="0.15">
      <c r="A49" s="34">
        <v>977</v>
      </c>
      <c r="B49" s="27" t="str">
        <f>VLOOKUP(A49,[1]List!A:E,4,FALSE)</f>
        <v>㈲セフティワン</v>
      </c>
      <c r="C49" s="49"/>
      <c r="D49" s="29" t="str">
        <f>VLOOKUP(A49,[1]List!A:Q,16,FALSE)</f>
        <v>山口市大内御堀３７７１番地の１</v>
      </c>
      <c r="E49" s="30" t="s">
        <v>8</v>
      </c>
      <c r="F49" s="31">
        <f t="shared" si="0"/>
        <v>2</v>
      </c>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t="s">
        <v>8</v>
      </c>
      <c r="BH49" s="32"/>
      <c r="BI49" s="32"/>
      <c r="BJ49" s="32" t="s">
        <v>8</v>
      </c>
      <c r="BK49" s="32"/>
      <c r="BL49" s="32"/>
    </row>
    <row r="50" spans="1:64" s="33" customFormat="1" ht="15" customHeight="1" x14ac:dyDescent="0.15">
      <c r="A50" s="34">
        <v>981</v>
      </c>
      <c r="B50" s="27" t="str">
        <f>VLOOKUP(A50,[1]List!A:E,4,FALSE)</f>
        <v>一般社団法人仙崎漁業無線協会</v>
      </c>
      <c r="C50" s="49"/>
      <c r="D50" s="29" t="str">
        <f>VLOOKUP(A50,[1]List!A:Q,16,FALSE)</f>
        <v>長門市仙崎４２９５番地８</v>
      </c>
      <c r="E50" s="30" t="s">
        <v>8</v>
      </c>
      <c r="F50" s="31">
        <f t="shared" si="0"/>
        <v>4</v>
      </c>
      <c r="G50" s="32"/>
      <c r="H50" s="32"/>
      <c r="I50" s="32"/>
      <c r="J50" s="32"/>
      <c r="K50" s="32"/>
      <c r="L50" s="32"/>
      <c r="M50" s="32"/>
      <c r="N50" s="32"/>
      <c r="O50" s="32"/>
      <c r="P50" s="32"/>
      <c r="Q50" s="32"/>
      <c r="R50" s="32" t="s">
        <v>8</v>
      </c>
      <c r="S50" s="32"/>
      <c r="T50" s="32"/>
      <c r="U50" s="32"/>
      <c r="V50" s="32"/>
      <c r="W50" s="32"/>
      <c r="X50" s="32"/>
      <c r="Y50" s="32"/>
      <c r="Z50" s="32"/>
      <c r="AA50" s="32"/>
      <c r="AB50" s="32"/>
      <c r="AC50" s="32"/>
      <c r="AD50" s="32"/>
      <c r="AE50" s="32"/>
      <c r="AF50" s="32" t="s">
        <v>8</v>
      </c>
      <c r="AG50" s="32"/>
      <c r="AH50" s="32"/>
      <c r="AI50" s="32"/>
      <c r="AJ50" s="32"/>
      <c r="AK50" s="32"/>
      <c r="AL50" s="32"/>
      <c r="AM50" s="32"/>
      <c r="AN50" s="32"/>
      <c r="AO50" s="32" t="s">
        <v>8</v>
      </c>
      <c r="AP50" s="32"/>
      <c r="AQ50" s="32"/>
      <c r="AR50" s="32"/>
      <c r="AS50" s="32"/>
      <c r="AT50" s="32"/>
      <c r="AU50" s="32"/>
      <c r="AV50" s="32"/>
      <c r="AW50" s="32"/>
      <c r="AX50" s="32"/>
      <c r="AY50" s="32"/>
      <c r="AZ50" s="32"/>
      <c r="BA50" s="32"/>
      <c r="BB50" s="32"/>
      <c r="BC50" s="32" t="s">
        <v>8</v>
      </c>
      <c r="BD50" s="32"/>
      <c r="BE50" s="32"/>
      <c r="BF50" s="32"/>
      <c r="BG50" s="32"/>
      <c r="BH50" s="32"/>
      <c r="BI50" s="32"/>
      <c r="BJ50" s="32"/>
      <c r="BK50" s="32"/>
      <c r="BL50" s="32"/>
    </row>
    <row r="51" spans="1:64" s="33" customFormat="1" ht="15" customHeight="1" x14ac:dyDescent="0.15">
      <c r="A51" s="34">
        <v>995</v>
      </c>
      <c r="B51" s="27" t="str">
        <f>VLOOKUP(A51,[1]List!A:E,4,FALSE)</f>
        <v>綜合設備管理㈱</v>
      </c>
      <c r="C51" s="28" t="e">
        <v>#N/A</v>
      </c>
      <c r="D51" s="29" t="str">
        <f>VLOOKUP(A51,[1]List!A:Q,16,FALSE)</f>
        <v>周南市大字栗屋５０番３５</v>
      </c>
      <c r="E51" s="30" t="s">
        <v>8</v>
      </c>
      <c r="F51" s="31">
        <f t="shared" si="0"/>
        <v>2</v>
      </c>
      <c r="G51" s="32"/>
      <c r="H51" s="32" t="s">
        <v>8</v>
      </c>
      <c r="I51" s="32"/>
      <c r="J51" s="32"/>
      <c r="K51" s="32"/>
      <c r="L51" s="32"/>
      <c r="M51" s="32"/>
      <c r="N51" s="32"/>
      <c r="O51" s="32" t="s">
        <v>8</v>
      </c>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row>
    <row r="52" spans="1:64" s="33" customFormat="1" ht="15" customHeight="1" x14ac:dyDescent="0.15">
      <c r="A52" s="34">
        <v>1019</v>
      </c>
      <c r="B52" s="27" t="str">
        <f>VLOOKUP(A52,[1]List!A:E,4,FALSE)</f>
        <v>大栄建設㈱</v>
      </c>
      <c r="C52" s="49"/>
      <c r="D52" s="29" t="str">
        <f>VLOOKUP(A52,[1]List!A:Q,16,FALSE)</f>
        <v>宇部市北琴芝二丁目１２番１－２号</v>
      </c>
      <c r="E52" s="30" t="s">
        <v>8</v>
      </c>
      <c r="F52" s="31">
        <f t="shared" si="0"/>
        <v>8</v>
      </c>
      <c r="G52" s="32"/>
      <c r="H52" s="32"/>
      <c r="I52" s="32"/>
      <c r="J52" s="32"/>
      <c r="K52" s="32" t="s">
        <v>8</v>
      </c>
      <c r="L52" s="32"/>
      <c r="M52" s="32"/>
      <c r="N52" s="32"/>
      <c r="O52" s="32" t="s">
        <v>8</v>
      </c>
      <c r="P52" s="32" t="s">
        <v>8</v>
      </c>
      <c r="Q52" s="32"/>
      <c r="R52" s="32"/>
      <c r="S52" s="32"/>
      <c r="T52" s="32"/>
      <c r="U52" s="32"/>
      <c r="V52" s="32"/>
      <c r="W52" s="32"/>
      <c r="X52" s="32"/>
      <c r="Y52" s="32"/>
      <c r="Z52" s="32"/>
      <c r="AA52" s="32"/>
      <c r="AB52" s="32"/>
      <c r="AC52" s="32"/>
      <c r="AD52" s="32"/>
      <c r="AE52" s="32"/>
      <c r="AF52" s="32"/>
      <c r="AG52" s="32"/>
      <c r="AH52" s="32"/>
      <c r="AI52" s="32" t="s">
        <v>8</v>
      </c>
      <c r="AJ52" s="32"/>
      <c r="AK52" s="32"/>
      <c r="AL52" s="32"/>
      <c r="AM52" s="32"/>
      <c r="AN52" s="32"/>
      <c r="AO52" s="32"/>
      <c r="AP52" s="32"/>
      <c r="AQ52" s="32"/>
      <c r="AR52" s="32"/>
      <c r="AS52" s="32"/>
      <c r="AT52" s="32"/>
      <c r="AU52" s="32"/>
      <c r="AV52" s="32"/>
      <c r="AW52" s="32" t="s">
        <v>8</v>
      </c>
      <c r="AX52" s="32" t="s">
        <v>8</v>
      </c>
      <c r="AY52" s="32"/>
      <c r="AZ52" s="32"/>
      <c r="BA52" s="32"/>
      <c r="BB52" s="32"/>
      <c r="BC52" s="32" t="s">
        <v>8</v>
      </c>
      <c r="BD52" s="32"/>
      <c r="BE52" s="32"/>
      <c r="BF52" s="32"/>
      <c r="BG52" s="32" t="s">
        <v>8</v>
      </c>
      <c r="BH52" s="32"/>
      <c r="BI52" s="32"/>
      <c r="BJ52" s="32"/>
      <c r="BK52" s="32"/>
      <c r="BL52" s="32"/>
    </row>
    <row r="53" spans="1:64" s="36" customFormat="1" ht="15" customHeight="1" x14ac:dyDescent="0.15">
      <c r="A53" s="35">
        <v>1031</v>
      </c>
      <c r="B53" s="27" t="str">
        <f>VLOOKUP(A53,[1]List!A:E,4,FALSE)</f>
        <v>㈲大成興業</v>
      </c>
      <c r="C53" s="28" t="e">
        <v>#N/A</v>
      </c>
      <c r="D53" s="29" t="str">
        <f>VLOOKUP(A53,[1]List!A:Q,16,FALSE)</f>
        <v>平生町大字平生村１０００４番地の１</v>
      </c>
      <c r="E53" s="30" t="s">
        <v>8</v>
      </c>
      <c r="F53" s="31">
        <f t="shared" si="0"/>
        <v>1</v>
      </c>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t="s">
        <v>8</v>
      </c>
      <c r="BJ53" s="32"/>
      <c r="BK53" s="32"/>
      <c r="BL53" s="32"/>
    </row>
    <row r="54" spans="1:64" s="42" customFormat="1" ht="15" customHeight="1" x14ac:dyDescent="0.15">
      <c r="A54" s="34">
        <v>1047</v>
      </c>
      <c r="B54" s="27" t="str">
        <f>VLOOKUP(A54,[1]List!A:E,4,FALSE)</f>
        <v>太陽産業㈱</v>
      </c>
      <c r="C54" s="49"/>
      <c r="D54" s="29" t="str">
        <f>VLOOKUP(A54,[1]List!A:Q,16,FALSE)</f>
        <v>山陽小野田市新有帆町１９番１号</v>
      </c>
      <c r="E54" s="30" t="s">
        <v>8</v>
      </c>
      <c r="F54" s="31">
        <f t="shared" si="0"/>
        <v>5</v>
      </c>
      <c r="G54" s="32"/>
      <c r="H54" s="32"/>
      <c r="I54" s="32"/>
      <c r="J54" s="32" t="s">
        <v>8</v>
      </c>
      <c r="K54" s="32"/>
      <c r="L54" s="32"/>
      <c r="M54" s="32"/>
      <c r="N54" s="32"/>
      <c r="O54" s="32"/>
      <c r="P54" s="32"/>
      <c r="Q54" s="32"/>
      <c r="R54" s="32"/>
      <c r="S54" s="32"/>
      <c r="T54" s="32"/>
      <c r="U54" s="32"/>
      <c r="V54" s="32"/>
      <c r="W54" s="32"/>
      <c r="X54" s="32"/>
      <c r="Y54" s="32"/>
      <c r="Z54" s="32"/>
      <c r="AA54" s="32"/>
      <c r="AB54" s="32" t="s">
        <v>8</v>
      </c>
      <c r="AC54" s="32"/>
      <c r="AD54" s="32"/>
      <c r="AE54" s="32"/>
      <c r="AF54" s="32"/>
      <c r="AG54" s="32"/>
      <c r="AH54" s="32"/>
      <c r="AI54" s="32" t="s">
        <v>8</v>
      </c>
      <c r="AJ54" s="32"/>
      <c r="AK54" s="32"/>
      <c r="AL54" s="32"/>
      <c r="AM54" s="32"/>
      <c r="AN54" s="32"/>
      <c r="AO54" s="32"/>
      <c r="AP54" s="32"/>
      <c r="AQ54" s="32" t="s">
        <v>8</v>
      </c>
      <c r="AR54" s="32"/>
      <c r="AS54" s="32"/>
      <c r="AT54" s="32"/>
      <c r="AU54" s="32"/>
      <c r="AV54" s="32"/>
      <c r="AW54" s="32"/>
      <c r="AX54" s="32"/>
      <c r="AY54" s="32"/>
      <c r="AZ54" s="32"/>
      <c r="BA54" s="32"/>
      <c r="BB54" s="32"/>
      <c r="BC54" s="32"/>
      <c r="BD54" s="32"/>
      <c r="BE54" s="32"/>
      <c r="BF54" s="32"/>
      <c r="BG54" s="32" t="s">
        <v>8</v>
      </c>
      <c r="BH54" s="32"/>
      <c r="BI54" s="32"/>
      <c r="BJ54" s="32"/>
      <c r="BK54" s="32"/>
      <c r="BL54" s="32"/>
    </row>
    <row r="55" spans="1:64" s="33" customFormat="1" ht="15" customHeight="1" x14ac:dyDescent="0.15">
      <c r="A55" s="34">
        <v>1050</v>
      </c>
      <c r="B55" s="27" t="str">
        <f>VLOOKUP(A55,[1]List!A:E,4,FALSE)</f>
        <v>太陽通信㈱</v>
      </c>
      <c r="C55" s="49"/>
      <c r="D55" s="29" t="str">
        <f>VLOOKUP(A55,[1]List!A:Q,16,FALSE)</f>
        <v>柳井市古開作５６３番地６</v>
      </c>
      <c r="E55" s="30" t="s">
        <v>8</v>
      </c>
      <c r="F55" s="31">
        <f t="shared" si="0"/>
        <v>3</v>
      </c>
      <c r="G55" s="32"/>
      <c r="H55" s="32"/>
      <c r="I55" s="32"/>
      <c r="J55" s="32"/>
      <c r="K55" s="32"/>
      <c r="L55" s="32"/>
      <c r="M55" s="32"/>
      <c r="N55" s="32"/>
      <c r="O55" s="32"/>
      <c r="P55" s="32"/>
      <c r="Q55" s="32"/>
      <c r="R55" s="32"/>
      <c r="S55" s="32"/>
      <c r="T55" s="32"/>
      <c r="U55" s="32"/>
      <c r="V55" s="32"/>
      <c r="W55" s="32"/>
      <c r="X55" s="32"/>
      <c r="Y55" s="32"/>
      <c r="Z55" s="32"/>
      <c r="AA55" s="32" t="s">
        <v>8</v>
      </c>
      <c r="AB55" s="32" t="s">
        <v>8</v>
      </c>
      <c r="AC55" s="32"/>
      <c r="AD55" s="32"/>
      <c r="AE55" s="32"/>
      <c r="AF55" s="32"/>
      <c r="AG55" s="32"/>
      <c r="AH55" s="32"/>
      <c r="AI55" s="32"/>
      <c r="AJ55" s="32"/>
      <c r="AK55" s="32"/>
      <c r="AL55" s="32"/>
      <c r="AM55" s="32"/>
      <c r="AN55" s="32"/>
      <c r="AO55" s="32"/>
      <c r="AP55" s="32"/>
      <c r="AQ55" s="32"/>
      <c r="AR55" s="32"/>
      <c r="AS55" s="32"/>
      <c r="AT55" s="32"/>
      <c r="AU55" s="32"/>
      <c r="AV55" s="32"/>
      <c r="AW55" s="32" t="s">
        <v>8</v>
      </c>
      <c r="AX55" s="32"/>
      <c r="AY55" s="32"/>
      <c r="AZ55" s="32"/>
      <c r="BA55" s="32"/>
      <c r="BB55" s="32"/>
      <c r="BC55" s="32"/>
      <c r="BD55" s="32"/>
      <c r="BE55" s="32"/>
      <c r="BF55" s="32"/>
      <c r="BG55" s="32"/>
      <c r="BH55" s="32"/>
      <c r="BI55" s="32"/>
      <c r="BJ55" s="32"/>
      <c r="BK55" s="32"/>
      <c r="BL55" s="32"/>
    </row>
    <row r="56" spans="1:64" s="33" customFormat="1" ht="15" customHeight="1" x14ac:dyDescent="0.15">
      <c r="A56" s="34">
        <v>1081</v>
      </c>
      <c r="B56" s="27" t="str">
        <f>VLOOKUP(A56,[1]List!A:E,4,FALSE)</f>
        <v>㈲竹下造園</v>
      </c>
      <c r="C56" s="49"/>
      <c r="D56" s="29" t="str">
        <f>VLOOKUP(A56,[1]List!A:Q,16,FALSE)</f>
        <v>山口市宮野上１６９６番地の１</v>
      </c>
      <c r="E56" s="30" t="s">
        <v>8</v>
      </c>
      <c r="F56" s="31">
        <f t="shared" si="0"/>
        <v>2</v>
      </c>
      <c r="G56" s="32"/>
      <c r="H56" s="32" t="s">
        <v>8</v>
      </c>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t="s">
        <v>8</v>
      </c>
      <c r="BJ56" s="32"/>
      <c r="BK56" s="32"/>
      <c r="BL56" s="32"/>
    </row>
    <row r="57" spans="1:64" s="33" customFormat="1" ht="15" customHeight="1" x14ac:dyDescent="0.15">
      <c r="A57" s="34">
        <v>1091</v>
      </c>
      <c r="B57" s="27" t="str">
        <f>VLOOKUP(A57,[1]List!A:E,4,FALSE)</f>
        <v>㈱多々良造園</v>
      </c>
      <c r="C57" s="49"/>
      <c r="D57" s="29" t="str">
        <f>VLOOKUP(A57,[1]List!A:Q,16,FALSE)</f>
        <v>山口市吉敷上東三丁目６番７号</v>
      </c>
      <c r="E57" s="30" t="s">
        <v>8</v>
      </c>
      <c r="F57" s="31">
        <f t="shared" si="0"/>
        <v>15</v>
      </c>
      <c r="G57" s="32"/>
      <c r="H57" s="32" t="s">
        <v>8</v>
      </c>
      <c r="I57" s="32"/>
      <c r="J57" s="32"/>
      <c r="K57" s="32"/>
      <c r="L57" s="32"/>
      <c r="M57" s="32"/>
      <c r="N57" s="32"/>
      <c r="O57" s="32" t="s">
        <v>8</v>
      </c>
      <c r="P57" s="32"/>
      <c r="Q57" s="32"/>
      <c r="R57" s="32"/>
      <c r="S57" s="32" t="s">
        <v>8</v>
      </c>
      <c r="T57" s="32" t="s">
        <v>8</v>
      </c>
      <c r="U57" s="32"/>
      <c r="V57" s="32"/>
      <c r="W57" s="32"/>
      <c r="X57" s="32" t="s">
        <v>8</v>
      </c>
      <c r="Y57" s="32"/>
      <c r="Z57" s="32" t="s">
        <v>8</v>
      </c>
      <c r="AA57" s="32"/>
      <c r="AB57" s="32" t="s">
        <v>8</v>
      </c>
      <c r="AC57" s="32"/>
      <c r="AD57" s="32" t="s">
        <v>8</v>
      </c>
      <c r="AE57" s="32"/>
      <c r="AF57" s="32"/>
      <c r="AG57" s="32" t="s">
        <v>8</v>
      </c>
      <c r="AH57" s="32"/>
      <c r="AI57" s="32"/>
      <c r="AJ57" s="32"/>
      <c r="AK57" s="32"/>
      <c r="AL57" s="32"/>
      <c r="AM57" s="32"/>
      <c r="AN57" s="32"/>
      <c r="AO57" s="32"/>
      <c r="AP57" s="32"/>
      <c r="AQ57" s="32" t="s">
        <v>8</v>
      </c>
      <c r="AR57" s="32"/>
      <c r="AS57" s="32"/>
      <c r="AT57" s="32"/>
      <c r="AU57" s="32"/>
      <c r="AV57" s="32"/>
      <c r="AW57" s="32" t="s">
        <v>8</v>
      </c>
      <c r="AX57" s="32" t="s">
        <v>8</v>
      </c>
      <c r="AY57" s="32"/>
      <c r="AZ57" s="32"/>
      <c r="BA57" s="32"/>
      <c r="BB57" s="32"/>
      <c r="BC57" s="32"/>
      <c r="BD57" s="32"/>
      <c r="BE57" s="32" t="s">
        <v>8</v>
      </c>
      <c r="BF57" s="32" t="s">
        <v>8</v>
      </c>
      <c r="BG57" s="32"/>
      <c r="BH57" s="32"/>
      <c r="BI57" s="32" t="s">
        <v>8</v>
      </c>
      <c r="BJ57" s="32"/>
      <c r="BK57" s="32"/>
      <c r="BL57" s="32"/>
    </row>
    <row r="58" spans="1:64" s="33" customFormat="1" ht="15" customHeight="1" x14ac:dyDescent="0.15">
      <c r="A58" s="34">
        <v>1138</v>
      </c>
      <c r="B58" s="27" t="str">
        <f>VLOOKUP(A58,[1]List!A:E,4,FALSE)</f>
        <v>㈱ＣＧＳコーポレーション</v>
      </c>
      <c r="C58" s="49"/>
      <c r="D58" s="29" t="str">
        <f>VLOOKUP(A58,[1]List!A:Q,16,FALSE)</f>
        <v>岩国市麻里布町三丁目１４番１４号</v>
      </c>
      <c r="E58" s="30" t="s">
        <v>8</v>
      </c>
      <c r="F58" s="31">
        <f t="shared" si="0"/>
        <v>9</v>
      </c>
      <c r="G58" s="32"/>
      <c r="H58" s="32" t="s">
        <v>8</v>
      </c>
      <c r="I58" s="32"/>
      <c r="J58" s="32"/>
      <c r="K58" s="32"/>
      <c r="L58" s="32"/>
      <c r="M58" s="32"/>
      <c r="N58" s="32"/>
      <c r="O58" s="32" t="s">
        <v>8</v>
      </c>
      <c r="P58" s="32" t="s">
        <v>8</v>
      </c>
      <c r="Q58" s="32"/>
      <c r="R58" s="32" t="s">
        <v>8</v>
      </c>
      <c r="S58" s="32"/>
      <c r="T58" s="32" t="s">
        <v>8</v>
      </c>
      <c r="U58" s="32"/>
      <c r="V58" s="32"/>
      <c r="W58" s="32"/>
      <c r="X58" s="32"/>
      <c r="Y58" s="32"/>
      <c r="Z58" s="32"/>
      <c r="AA58" s="32" t="s">
        <v>8</v>
      </c>
      <c r="AB58" s="32"/>
      <c r="AC58" s="32"/>
      <c r="AD58" s="32"/>
      <c r="AE58" s="32"/>
      <c r="AF58" s="32"/>
      <c r="AG58" s="32"/>
      <c r="AH58" s="32"/>
      <c r="AI58" s="32"/>
      <c r="AJ58" s="32" t="s">
        <v>8</v>
      </c>
      <c r="AK58" s="32"/>
      <c r="AL58" s="32"/>
      <c r="AM58" s="32"/>
      <c r="AN58" s="32"/>
      <c r="AO58" s="32"/>
      <c r="AP58" s="32"/>
      <c r="AQ58" s="32"/>
      <c r="AR58" s="32"/>
      <c r="AS58" s="32"/>
      <c r="AT58" s="32"/>
      <c r="AU58" s="32"/>
      <c r="AV58" s="32"/>
      <c r="AW58" s="32" t="s">
        <v>8</v>
      </c>
      <c r="AX58" s="32"/>
      <c r="AY58" s="32"/>
      <c r="AZ58" s="32"/>
      <c r="BA58" s="32"/>
      <c r="BB58" s="32"/>
      <c r="BC58" s="32"/>
      <c r="BD58" s="32"/>
      <c r="BE58" s="32"/>
      <c r="BF58" s="32"/>
      <c r="BG58" s="32" t="s">
        <v>8</v>
      </c>
      <c r="BH58" s="32"/>
      <c r="BI58" s="32"/>
      <c r="BJ58" s="32"/>
      <c r="BK58" s="32"/>
      <c r="BL58" s="32"/>
    </row>
    <row r="59" spans="1:64" s="33" customFormat="1" ht="15" customHeight="1" x14ac:dyDescent="0.15">
      <c r="A59" s="34">
        <v>1147</v>
      </c>
      <c r="B59" s="27" t="str">
        <f>VLOOKUP(A59,[1]List!A:E,4,FALSE)</f>
        <v>中国芝浦電子㈱</v>
      </c>
      <c r="C59" s="49"/>
      <c r="D59" s="29" t="str">
        <f>VLOOKUP(A59,[1]List!A:Q,16,FALSE)</f>
        <v>山口市宝町１番７６号</v>
      </c>
      <c r="E59" s="30" t="s">
        <v>8</v>
      </c>
      <c r="F59" s="31">
        <f t="shared" si="0"/>
        <v>9</v>
      </c>
      <c r="G59" s="32"/>
      <c r="H59" s="32" t="s">
        <v>8</v>
      </c>
      <c r="I59" s="32"/>
      <c r="J59" s="32"/>
      <c r="K59" s="32"/>
      <c r="L59" s="32"/>
      <c r="M59" s="32"/>
      <c r="N59" s="32"/>
      <c r="O59" s="32" t="s">
        <v>8</v>
      </c>
      <c r="P59" s="32"/>
      <c r="Q59" s="32"/>
      <c r="R59" s="32"/>
      <c r="S59" s="32"/>
      <c r="T59" s="32"/>
      <c r="U59" s="32"/>
      <c r="V59" s="32"/>
      <c r="W59" s="32"/>
      <c r="X59" s="32"/>
      <c r="Y59" s="32"/>
      <c r="Z59" s="32" t="s">
        <v>8</v>
      </c>
      <c r="AA59" s="32" t="s">
        <v>8</v>
      </c>
      <c r="AB59" s="32" t="s">
        <v>8</v>
      </c>
      <c r="AC59" s="32"/>
      <c r="AD59" s="32"/>
      <c r="AE59" s="32"/>
      <c r="AF59" s="32"/>
      <c r="AG59" s="32" t="s">
        <v>8</v>
      </c>
      <c r="AH59" s="32"/>
      <c r="AI59" s="32"/>
      <c r="AJ59" s="32"/>
      <c r="AK59" s="32"/>
      <c r="AL59" s="32"/>
      <c r="AM59" s="32"/>
      <c r="AN59" s="32"/>
      <c r="AO59" s="32"/>
      <c r="AP59" s="32"/>
      <c r="AQ59" s="32"/>
      <c r="AR59" s="32"/>
      <c r="AS59" s="32"/>
      <c r="AT59" s="32"/>
      <c r="AU59" s="32"/>
      <c r="AV59" s="32"/>
      <c r="AW59" s="32" t="s">
        <v>8</v>
      </c>
      <c r="AX59" s="32"/>
      <c r="AY59" s="32"/>
      <c r="AZ59" s="32"/>
      <c r="BA59" s="32"/>
      <c r="BB59" s="32"/>
      <c r="BC59" s="32"/>
      <c r="BD59" s="32"/>
      <c r="BE59" s="32"/>
      <c r="BF59" s="32" t="s">
        <v>8</v>
      </c>
      <c r="BG59" s="32" t="s">
        <v>8</v>
      </c>
      <c r="BH59" s="32"/>
      <c r="BI59" s="32"/>
      <c r="BJ59" s="32"/>
      <c r="BK59" s="32"/>
      <c r="BL59" s="32"/>
    </row>
    <row r="60" spans="1:64" s="33" customFormat="1" ht="15" customHeight="1" x14ac:dyDescent="0.15">
      <c r="A60" s="35">
        <v>1148</v>
      </c>
      <c r="B60" s="27" t="str">
        <f>VLOOKUP(A60,[1]List!A:E,4,FALSE)</f>
        <v>中国水工㈱</v>
      </c>
      <c r="C60" s="28" t="e">
        <v>#N/A</v>
      </c>
      <c r="D60" s="29" t="str">
        <f>VLOOKUP(A60,[1]List!A:Q,16,FALSE)</f>
        <v>宇部市あすとぴあ二丁目１番２５号</v>
      </c>
      <c r="E60" s="30" t="s">
        <v>8</v>
      </c>
      <c r="F60" s="31">
        <f t="shared" si="0"/>
        <v>23</v>
      </c>
      <c r="G60" s="32"/>
      <c r="H60" s="32" t="s">
        <v>8</v>
      </c>
      <c r="I60" s="32"/>
      <c r="J60" s="32"/>
      <c r="K60" s="32" t="s">
        <v>8</v>
      </c>
      <c r="L60" s="32"/>
      <c r="M60" s="32"/>
      <c r="N60" s="32"/>
      <c r="O60" s="32" t="s">
        <v>8</v>
      </c>
      <c r="P60" s="32"/>
      <c r="Q60" s="32"/>
      <c r="R60" s="32" t="s">
        <v>8</v>
      </c>
      <c r="S60" s="32"/>
      <c r="T60" s="32" t="s">
        <v>8</v>
      </c>
      <c r="U60" s="32"/>
      <c r="V60" s="32"/>
      <c r="W60" s="32"/>
      <c r="X60" s="32" t="s">
        <v>8</v>
      </c>
      <c r="Y60" s="32"/>
      <c r="Z60" s="32" t="s">
        <v>8</v>
      </c>
      <c r="AA60" s="32" t="s">
        <v>8</v>
      </c>
      <c r="AB60" s="32" t="s">
        <v>8</v>
      </c>
      <c r="AC60" s="32" t="s">
        <v>8</v>
      </c>
      <c r="AD60" s="32"/>
      <c r="AE60" s="32"/>
      <c r="AF60" s="32"/>
      <c r="AG60" s="32" t="s">
        <v>8</v>
      </c>
      <c r="AH60" s="32"/>
      <c r="AI60" s="32" t="s">
        <v>8</v>
      </c>
      <c r="AJ60" s="32"/>
      <c r="AK60" s="32"/>
      <c r="AL60" s="32"/>
      <c r="AM60" s="32"/>
      <c r="AN60" s="32"/>
      <c r="AO60" s="32"/>
      <c r="AP60" s="32"/>
      <c r="AQ60" s="32" t="s">
        <v>8</v>
      </c>
      <c r="AR60" s="32" t="s">
        <v>8</v>
      </c>
      <c r="AS60" s="32"/>
      <c r="AT60" s="32"/>
      <c r="AU60" s="32"/>
      <c r="AV60" s="32" t="s">
        <v>8</v>
      </c>
      <c r="AW60" s="32" t="s">
        <v>8</v>
      </c>
      <c r="AX60" s="32" t="s">
        <v>8</v>
      </c>
      <c r="AY60" s="32"/>
      <c r="AZ60" s="32"/>
      <c r="BA60" s="32"/>
      <c r="BB60" s="32"/>
      <c r="BC60" s="32" t="s">
        <v>8</v>
      </c>
      <c r="BD60" s="32"/>
      <c r="BE60" s="32" t="s">
        <v>8</v>
      </c>
      <c r="BF60" s="32" t="s">
        <v>8</v>
      </c>
      <c r="BG60" s="32" t="s">
        <v>8</v>
      </c>
      <c r="BH60" s="32"/>
      <c r="BI60" s="32"/>
      <c r="BJ60" s="32" t="s">
        <v>8</v>
      </c>
      <c r="BK60" s="32"/>
      <c r="BL60" s="32" t="s">
        <v>8</v>
      </c>
    </row>
    <row r="61" spans="1:64" s="33" customFormat="1" ht="15" customHeight="1" x14ac:dyDescent="0.15">
      <c r="A61" s="34">
        <v>1155</v>
      </c>
      <c r="B61" s="27" t="str">
        <f>VLOOKUP(A61,[1]List!A:E,4,FALSE)</f>
        <v>中国特殊㈱</v>
      </c>
      <c r="C61" s="49"/>
      <c r="D61" s="29" t="str">
        <f>VLOOKUP(A61,[1]List!A:Q,16,FALSE)</f>
        <v>周南市大字久米３０７８番地の１</v>
      </c>
      <c r="E61" s="30" t="s">
        <v>8</v>
      </c>
      <c r="F61" s="31">
        <f t="shared" si="0"/>
        <v>9</v>
      </c>
      <c r="G61" s="32"/>
      <c r="H61" s="32"/>
      <c r="I61" s="32"/>
      <c r="J61" s="32"/>
      <c r="K61" s="32"/>
      <c r="L61" s="32"/>
      <c r="M61" s="32"/>
      <c r="N61" s="32"/>
      <c r="O61" s="32" t="s">
        <v>8</v>
      </c>
      <c r="P61" s="32"/>
      <c r="Q61" s="32"/>
      <c r="R61" s="32"/>
      <c r="S61" s="32"/>
      <c r="T61" s="32"/>
      <c r="U61" s="32"/>
      <c r="V61" s="32"/>
      <c r="W61" s="32"/>
      <c r="X61" s="32"/>
      <c r="Y61" s="32"/>
      <c r="Z61" s="32"/>
      <c r="AA61" s="32" t="s">
        <v>8</v>
      </c>
      <c r="AB61" s="32" t="s">
        <v>8</v>
      </c>
      <c r="AC61" s="32"/>
      <c r="AD61" s="32" t="s">
        <v>8</v>
      </c>
      <c r="AE61" s="32"/>
      <c r="AF61" s="32"/>
      <c r="AG61" s="32" t="s">
        <v>8</v>
      </c>
      <c r="AH61" s="32"/>
      <c r="AI61" s="32" t="s">
        <v>8</v>
      </c>
      <c r="AJ61" s="32"/>
      <c r="AK61" s="32" t="s">
        <v>8</v>
      </c>
      <c r="AL61" s="32"/>
      <c r="AM61" s="32"/>
      <c r="AN61" s="32"/>
      <c r="AO61" s="32"/>
      <c r="AP61" s="32"/>
      <c r="AQ61" s="32"/>
      <c r="AR61" s="32"/>
      <c r="AS61" s="32"/>
      <c r="AT61" s="32"/>
      <c r="AU61" s="32"/>
      <c r="AV61" s="32"/>
      <c r="AW61" s="32"/>
      <c r="AX61" s="32"/>
      <c r="AY61" s="32"/>
      <c r="AZ61" s="32"/>
      <c r="BA61" s="32"/>
      <c r="BB61" s="32"/>
      <c r="BC61" s="32"/>
      <c r="BD61" s="32"/>
      <c r="BE61" s="32"/>
      <c r="BF61" s="32"/>
      <c r="BG61" s="32" t="s">
        <v>8</v>
      </c>
      <c r="BH61" s="32"/>
      <c r="BI61" s="32" t="s">
        <v>8</v>
      </c>
      <c r="BJ61" s="32"/>
      <c r="BK61" s="32"/>
      <c r="BL61" s="32"/>
    </row>
    <row r="62" spans="1:64" s="33" customFormat="1" ht="15" customHeight="1" x14ac:dyDescent="0.15">
      <c r="A62" s="34">
        <v>1213</v>
      </c>
      <c r="B62" s="27" t="str">
        <f>VLOOKUP(A62,[1]List!A:E,4,FALSE)</f>
        <v>㈱電装</v>
      </c>
      <c r="C62" s="49"/>
      <c r="D62" s="29" t="str">
        <f>VLOOKUP(A62,[1]List!A:Q,16,FALSE)</f>
        <v>周南市楠木一丁目９番１１号</v>
      </c>
      <c r="E62" s="30" t="s">
        <v>8</v>
      </c>
      <c r="F62" s="31">
        <f t="shared" si="0"/>
        <v>2</v>
      </c>
      <c r="G62" s="32"/>
      <c r="H62" s="32"/>
      <c r="I62" s="32"/>
      <c r="J62" s="32"/>
      <c r="K62" s="32"/>
      <c r="L62" s="32"/>
      <c r="M62" s="32"/>
      <c r="N62" s="32"/>
      <c r="O62" s="32" t="s">
        <v>8</v>
      </c>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t="s">
        <v>8</v>
      </c>
      <c r="AX62" s="32"/>
      <c r="AY62" s="32"/>
      <c r="AZ62" s="32"/>
      <c r="BA62" s="32"/>
      <c r="BB62" s="32"/>
      <c r="BC62" s="32"/>
      <c r="BD62" s="32"/>
      <c r="BE62" s="32"/>
      <c r="BF62" s="32"/>
      <c r="BG62" s="32"/>
      <c r="BH62" s="32"/>
      <c r="BI62" s="32"/>
      <c r="BJ62" s="32"/>
      <c r="BK62" s="32"/>
      <c r="BL62" s="32"/>
    </row>
    <row r="63" spans="1:64" s="33" customFormat="1" ht="15" customHeight="1" x14ac:dyDescent="0.15">
      <c r="A63" s="34">
        <v>1217</v>
      </c>
      <c r="B63" s="27" t="str">
        <f>VLOOKUP(A63,[1]List!A:E,4,FALSE)</f>
        <v>土居冷機工業㈱</v>
      </c>
      <c r="C63" s="49"/>
      <c r="D63" s="29" t="str">
        <f>VLOOKUP(A63,[1]List!A:Q,16,FALSE)</f>
        <v>周南市大字久米２９６８番地の９</v>
      </c>
      <c r="E63" s="30" t="s">
        <v>8</v>
      </c>
      <c r="F63" s="31">
        <f t="shared" si="0"/>
        <v>2</v>
      </c>
      <c r="G63" s="32"/>
      <c r="H63" s="32"/>
      <c r="I63" s="32"/>
      <c r="J63" s="32"/>
      <c r="K63" s="32"/>
      <c r="L63" s="32"/>
      <c r="M63" s="32"/>
      <c r="N63" s="32"/>
      <c r="O63" s="32"/>
      <c r="P63" s="32"/>
      <c r="Q63" s="32"/>
      <c r="R63" s="32"/>
      <c r="S63" s="32"/>
      <c r="T63" s="32"/>
      <c r="U63" s="32"/>
      <c r="V63" s="32"/>
      <c r="W63" s="32"/>
      <c r="X63" s="32"/>
      <c r="Y63" s="32"/>
      <c r="Z63" s="32"/>
      <c r="AA63" s="32" t="s">
        <v>8</v>
      </c>
      <c r="AB63" s="32" t="s">
        <v>8</v>
      </c>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row>
    <row r="64" spans="1:64" s="33" customFormat="1" ht="15" customHeight="1" x14ac:dyDescent="0.15">
      <c r="A64" s="35">
        <v>1257</v>
      </c>
      <c r="B64" s="27" t="str">
        <f>VLOOKUP(A64,[1]List!A:E,4,FALSE)</f>
        <v>トオル電気㈱</v>
      </c>
      <c r="C64" s="28" t="e">
        <v>#N/A</v>
      </c>
      <c r="D64" s="29" t="str">
        <f>VLOOKUP(A64,[1]List!A:Q,16,FALSE)</f>
        <v>柳井市新市沖２番１３号</v>
      </c>
      <c r="E64" s="30" t="s">
        <v>8</v>
      </c>
      <c r="F64" s="31">
        <f t="shared" si="0"/>
        <v>6</v>
      </c>
      <c r="G64" s="32"/>
      <c r="H64" s="32"/>
      <c r="I64" s="32"/>
      <c r="J64" s="32"/>
      <c r="K64" s="32"/>
      <c r="L64" s="32"/>
      <c r="M64" s="32"/>
      <c r="N64" s="32"/>
      <c r="O64" s="32"/>
      <c r="P64" s="32"/>
      <c r="Q64" s="32"/>
      <c r="R64" s="32"/>
      <c r="S64" s="32"/>
      <c r="T64" s="32"/>
      <c r="U64" s="32"/>
      <c r="V64" s="32"/>
      <c r="W64" s="32"/>
      <c r="X64" s="32"/>
      <c r="Y64" s="32"/>
      <c r="Z64" s="32"/>
      <c r="AA64" s="32"/>
      <c r="AB64" s="32" t="s">
        <v>8</v>
      </c>
      <c r="AC64" s="32"/>
      <c r="AD64" s="32"/>
      <c r="AE64" s="32"/>
      <c r="AF64" s="32"/>
      <c r="AG64" s="32"/>
      <c r="AH64" s="32"/>
      <c r="AI64" s="32" t="s">
        <v>8</v>
      </c>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t="s">
        <v>8</v>
      </c>
      <c r="BI64" s="32" t="s">
        <v>8</v>
      </c>
      <c r="BJ64" s="32" t="s">
        <v>8</v>
      </c>
      <c r="BK64" s="32"/>
      <c r="BL64" s="32" t="s">
        <v>8</v>
      </c>
    </row>
    <row r="65" spans="1:64" s="33" customFormat="1" ht="15" customHeight="1" x14ac:dyDescent="0.15">
      <c r="A65" s="34">
        <v>1261</v>
      </c>
      <c r="B65" s="27" t="str">
        <f>VLOOKUP(A65,[1]List!A:E,4,FALSE)</f>
        <v>㈱常盤商会</v>
      </c>
      <c r="C65" s="49"/>
      <c r="D65" s="29" t="str">
        <f>VLOOKUP(A65,[1]List!A:Q,16,FALSE)</f>
        <v>宇部市新町１２番１号</v>
      </c>
      <c r="E65" s="30" t="s">
        <v>8</v>
      </c>
      <c r="F65" s="31">
        <f t="shared" si="0"/>
        <v>4</v>
      </c>
      <c r="G65" s="32"/>
      <c r="H65" s="32"/>
      <c r="I65" s="32"/>
      <c r="J65" s="32"/>
      <c r="K65" s="32"/>
      <c r="L65" s="32"/>
      <c r="M65" s="32"/>
      <c r="N65" s="32"/>
      <c r="O65" s="32" t="s">
        <v>8</v>
      </c>
      <c r="P65" s="32"/>
      <c r="Q65" s="32"/>
      <c r="R65" s="32"/>
      <c r="S65" s="32"/>
      <c r="T65" s="32"/>
      <c r="U65" s="32"/>
      <c r="V65" s="32"/>
      <c r="W65" s="32"/>
      <c r="X65" s="32"/>
      <c r="Y65" s="32"/>
      <c r="Z65" s="32"/>
      <c r="AA65" s="32" t="s">
        <v>8</v>
      </c>
      <c r="AB65" s="32" t="s">
        <v>8</v>
      </c>
      <c r="AC65" s="32"/>
      <c r="AD65" s="32"/>
      <c r="AE65" s="32"/>
      <c r="AF65" s="32"/>
      <c r="AG65" s="32" t="s">
        <v>8</v>
      </c>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row>
    <row r="66" spans="1:64" s="33" customFormat="1" ht="15" customHeight="1" x14ac:dyDescent="0.15">
      <c r="A66" s="35">
        <v>1267</v>
      </c>
      <c r="B66" s="27" t="str">
        <f>VLOOKUP(A66,[1]List!A:E,4,FALSE)</f>
        <v>(一社)徳山医師会</v>
      </c>
      <c r="C66" s="28" t="e">
        <v>#N/A</v>
      </c>
      <c r="D66" s="29" t="str">
        <f>VLOOKUP(A66,[1]List!A:Q,16,FALSE)</f>
        <v>周南市東山町６番２８号</v>
      </c>
      <c r="E66" s="30" t="s">
        <v>8</v>
      </c>
      <c r="F66" s="31">
        <f t="shared" si="0"/>
        <v>7</v>
      </c>
      <c r="G66" s="32"/>
      <c r="H66" s="32"/>
      <c r="I66" s="32"/>
      <c r="J66" s="32"/>
      <c r="K66" s="32"/>
      <c r="L66" s="32"/>
      <c r="M66" s="32"/>
      <c r="N66" s="32"/>
      <c r="O66" s="32"/>
      <c r="P66" s="32" t="s">
        <v>8</v>
      </c>
      <c r="Q66" s="32"/>
      <c r="R66" s="32" t="s">
        <v>8</v>
      </c>
      <c r="S66" s="32"/>
      <c r="T66" s="32" t="s">
        <v>8</v>
      </c>
      <c r="U66" s="32"/>
      <c r="V66" s="32"/>
      <c r="W66" s="32"/>
      <c r="X66" s="32"/>
      <c r="Y66" s="32"/>
      <c r="Z66" s="32"/>
      <c r="AA66" s="32"/>
      <c r="AB66" s="32"/>
      <c r="AC66" s="32"/>
      <c r="AD66" s="32"/>
      <c r="AE66" s="32"/>
      <c r="AF66" s="32"/>
      <c r="AG66" s="32"/>
      <c r="AH66" s="32"/>
      <c r="AI66" s="32"/>
      <c r="AJ66" s="32"/>
      <c r="AK66" s="32"/>
      <c r="AL66" s="32"/>
      <c r="AM66" s="32"/>
      <c r="AN66" s="32"/>
      <c r="AO66" s="32"/>
      <c r="AP66" s="32"/>
      <c r="AQ66" s="32" t="s">
        <v>8</v>
      </c>
      <c r="AR66" s="32"/>
      <c r="AS66" s="32"/>
      <c r="AT66" s="32"/>
      <c r="AU66" s="32"/>
      <c r="AV66" s="32"/>
      <c r="AW66" s="32" t="s">
        <v>8</v>
      </c>
      <c r="AX66" s="32"/>
      <c r="AY66" s="32"/>
      <c r="AZ66" s="32"/>
      <c r="BA66" s="32"/>
      <c r="BB66" s="32"/>
      <c r="BC66" s="32"/>
      <c r="BD66" s="32"/>
      <c r="BE66" s="32"/>
      <c r="BF66" s="32" t="s">
        <v>8</v>
      </c>
      <c r="BG66" s="32" t="s">
        <v>8</v>
      </c>
      <c r="BH66" s="32"/>
      <c r="BI66" s="32"/>
      <c r="BJ66" s="32"/>
      <c r="BK66" s="32"/>
      <c r="BL66" s="32"/>
    </row>
    <row r="67" spans="1:64" s="33" customFormat="1" ht="15" customHeight="1" x14ac:dyDescent="0.15">
      <c r="A67" s="37">
        <v>1271</v>
      </c>
      <c r="B67" s="27" t="str">
        <f>VLOOKUP(A67,[1]List!A:E,4,FALSE)</f>
        <v>㈱トクビル</v>
      </c>
      <c r="C67" s="38" t="e">
        <v>#N/A</v>
      </c>
      <c r="D67" s="39" t="str">
        <f>VLOOKUP(A67,[1]List!A:Q,16,FALSE)</f>
        <v>周南市大字栗屋５０番地の１１</v>
      </c>
      <c r="E67" s="40" t="s">
        <v>8</v>
      </c>
      <c r="F67" s="31">
        <f t="shared" si="0"/>
        <v>9</v>
      </c>
      <c r="G67" s="41"/>
      <c r="H67" s="41" t="s">
        <v>8</v>
      </c>
      <c r="I67" s="41"/>
      <c r="J67" s="41"/>
      <c r="K67" s="41"/>
      <c r="L67" s="41"/>
      <c r="M67" s="41"/>
      <c r="N67" s="41" t="s">
        <v>8</v>
      </c>
      <c r="O67" s="41"/>
      <c r="P67" s="41"/>
      <c r="Q67" s="41"/>
      <c r="R67" s="41"/>
      <c r="S67" s="41"/>
      <c r="T67" s="41"/>
      <c r="U67" s="41"/>
      <c r="V67" s="41"/>
      <c r="W67" s="41"/>
      <c r="X67" s="41"/>
      <c r="Y67" s="41"/>
      <c r="Z67" s="41"/>
      <c r="AA67" s="41"/>
      <c r="AB67" s="41"/>
      <c r="AC67" s="41"/>
      <c r="AD67" s="41"/>
      <c r="AE67" s="41" t="s">
        <v>8</v>
      </c>
      <c r="AF67" s="41"/>
      <c r="AG67" s="41"/>
      <c r="AH67" s="41"/>
      <c r="AI67" s="41" t="s">
        <v>8</v>
      </c>
      <c r="AJ67" s="41"/>
      <c r="AK67" s="41" t="s">
        <v>8</v>
      </c>
      <c r="AL67" s="41"/>
      <c r="AM67" s="41"/>
      <c r="AN67" s="41"/>
      <c r="AO67" s="41"/>
      <c r="AP67" s="41"/>
      <c r="AQ67" s="41"/>
      <c r="AR67" s="41"/>
      <c r="AS67" s="41"/>
      <c r="AT67" s="41"/>
      <c r="AU67" s="41"/>
      <c r="AV67" s="41"/>
      <c r="AW67" s="41" t="s">
        <v>8</v>
      </c>
      <c r="AX67" s="41"/>
      <c r="AY67" s="41"/>
      <c r="AZ67" s="41" t="s">
        <v>8</v>
      </c>
      <c r="BA67" s="41" t="s">
        <v>8</v>
      </c>
      <c r="BB67" s="41"/>
      <c r="BC67" s="41"/>
      <c r="BD67" s="41"/>
      <c r="BE67" s="41"/>
      <c r="BF67" s="41"/>
      <c r="BG67" s="41"/>
      <c r="BH67" s="41"/>
      <c r="BI67" s="41"/>
      <c r="BJ67" s="41"/>
      <c r="BK67" s="41"/>
      <c r="BL67" s="41" t="s">
        <v>8</v>
      </c>
    </row>
    <row r="68" spans="1:64" s="33" customFormat="1" ht="15" customHeight="1" x14ac:dyDescent="0.15">
      <c r="A68" s="34">
        <v>1275</v>
      </c>
      <c r="B68" s="27" t="str">
        <f>VLOOKUP(A68,[1]List!A:E,4,FALSE)</f>
        <v>㈱戸坂造園土木</v>
      </c>
      <c r="C68" s="49"/>
      <c r="D68" s="29" t="str">
        <f>VLOOKUP(A68,[1]List!A:Q,16,FALSE)</f>
        <v>宇部市大字東岐波３２４２番地</v>
      </c>
      <c r="E68" s="30" t="s">
        <v>8</v>
      </c>
      <c r="F68" s="31">
        <f t="shared" si="0"/>
        <v>3</v>
      </c>
      <c r="G68" s="32"/>
      <c r="H68" s="32"/>
      <c r="I68" s="32"/>
      <c r="J68" s="32"/>
      <c r="K68" s="32"/>
      <c r="L68" s="32"/>
      <c r="M68" s="32"/>
      <c r="N68" s="32"/>
      <c r="O68" s="32"/>
      <c r="P68" s="32"/>
      <c r="Q68" s="32"/>
      <c r="R68" s="32"/>
      <c r="S68" s="32"/>
      <c r="T68" s="32"/>
      <c r="U68" s="32"/>
      <c r="V68" s="32"/>
      <c r="W68" s="32"/>
      <c r="X68" s="32"/>
      <c r="Y68" s="32"/>
      <c r="Z68" s="32"/>
      <c r="AA68" s="32" t="s">
        <v>8</v>
      </c>
      <c r="AB68" s="32" t="s">
        <v>8</v>
      </c>
      <c r="AC68" s="32"/>
      <c r="AD68" s="32" t="s">
        <v>8</v>
      </c>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row>
    <row r="69" spans="1:64" s="33" customFormat="1" ht="15" customHeight="1" x14ac:dyDescent="0.15">
      <c r="A69" s="34">
        <v>1277</v>
      </c>
      <c r="B69" s="27" t="str">
        <f>VLOOKUP(A69,[1]List!A:E,4,FALSE)</f>
        <v>都市産業㈱</v>
      </c>
      <c r="C69" s="49"/>
      <c r="D69" s="29" t="str">
        <f>VLOOKUP(A69,[1]List!A:Q,16,FALSE)</f>
        <v>宇部市大字船木６１番４１</v>
      </c>
      <c r="E69" s="30" t="s">
        <v>8</v>
      </c>
      <c r="F69" s="31">
        <f t="shared" si="0"/>
        <v>14</v>
      </c>
      <c r="G69" s="32"/>
      <c r="H69" s="32"/>
      <c r="I69" s="32"/>
      <c r="J69" s="32"/>
      <c r="K69" s="32"/>
      <c r="L69" s="32"/>
      <c r="M69" s="32"/>
      <c r="N69" s="32"/>
      <c r="O69" s="32" t="s">
        <v>8</v>
      </c>
      <c r="P69" s="32"/>
      <c r="Q69" s="32"/>
      <c r="R69" s="32"/>
      <c r="S69" s="32"/>
      <c r="T69" s="32"/>
      <c r="U69" s="32"/>
      <c r="V69" s="32"/>
      <c r="W69" s="32"/>
      <c r="X69" s="32"/>
      <c r="Y69" s="32"/>
      <c r="Z69" s="32" t="s">
        <v>8</v>
      </c>
      <c r="AA69" s="32" t="s">
        <v>8</v>
      </c>
      <c r="AB69" s="32" t="s">
        <v>8</v>
      </c>
      <c r="AC69" s="32"/>
      <c r="AD69" s="32" t="s">
        <v>8</v>
      </c>
      <c r="AE69" s="32"/>
      <c r="AF69" s="32"/>
      <c r="AG69" s="32" t="s">
        <v>8</v>
      </c>
      <c r="AH69" s="32"/>
      <c r="AI69" s="32" t="s">
        <v>8</v>
      </c>
      <c r="AJ69" s="32"/>
      <c r="AK69" s="32" t="s">
        <v>8</v>
      </c>
      <c r="AL69" s="32"/>
      <c r="AM69" s="32"/>
      <c r="AN69" s="32"/>
      <c r="AO69" s="32"/>
      <c r="AP69" s="32"/>
      <c r="AQ69" s="32"/>
      <c r="AR69" s="32"/>
      <c r="AS69" s="32"/>
      <c r="AT69" s="32"/>
      <c r="AU69" s="32"/>
      <c r="AV69" s="32"/>
      <c r="AW69" s="32" t="s">
        <v>8</v>
      </c>
      <c r="AX69" s="32" t="s">
        <v>8</v>
      </c>
      <c r="AY69" s="32"/>
      <c r="AZ69" s="32"/>
      <c r="BA69" s="32"/>
      <c r="BB69" s="32"/>
      <c r="BC69" s="32"/>
      <c r="BD69" s="32"/>
      <c r="BE69" s="32" t="s">
        <v>8</v>
      </c>
      <c r="BF69" s="32"/>
      <c r="BG69" s="32" t="s">
        <v>8</v>
      </c>
      <c r="BH69" s="32"/>
      <c r="BI69" s="32"/>
      <c r="BJ69" s="32" t="s">
        <v>8</v>
      </c>
      <c r="BK69" s="32"/>
      <c r="BL69" s="32" t="s">
        <v>8</v>
      </c>
    </row>
    <row r="70" spans="1:64" s="33" customFormat="1" ht="15" customHeight="1" x14ac:dyDescent="0.15">
      <c r="A70" s="35">
        <v>1308</v>
      </c>
      <c r="B70" s="27" t="str">
        <f>VLOOKUP(A70,[1]List!A:E,4,FALSE)</f>
        <v>㈱ナカガワ通信</v>
      </c>
      <c r="C70" s="28" t="e">
        <v>#N/A</v>
      </c>
      <c r="D70" s="29" t="str">
        <f>VLOOKUP(A70,[1]List!A:Q,16,FALSE)</f>
        <v>岩国市多田三丁目１１０番地の７</v>
      </c>
      <c r="E70" s="30" t="s">
        <v>8</v>
      </c>
      <c r="F70" s="31">
        <f t="shared" si="0"/>
        <v>1</v>
      </c>
      <c r="G70" s="32"/>
      <c r="H70" s="32" t="s">
        <v>8</v>
      </c>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row>
    <row r="71" spans="1:64" s="33" customFormat="1" ht="15" customHeight="1" x14ac:dyDescent="0.15">
      <c r="A71" s="35">
        <v>1327</v>
      </c>
      <c r="B71" s="27" t="str">
        <f>VLOOKUP(A71,[1]List!A:E,4,FALSE)</f>
        <v>㈱ナカハラプリンテックス</v>
      </c>
      <c r="C71" s="28" t="e">
        <v>#N/A</v>
      </c>
      <c r="D71" s="29" t="str">
        <f>VLOOKUP(A71,[1]List!A:Q,16,FALSE)</f>
        <v>下関市大和町二丁目１０番７号</v>
      </c>
      <c r="E71" s="30" t="s">
        <v>8</v>
      </c>
      <c r="F71" s="31">
        <f t="shared" si="0"/>
        <v>4</v>
      </c>
      <c r="G71" s="32"/>
      <c r="H71" s="32"/>
      <c r="I71" s="32"/>
      <c r="J71" s="32"/>
      <c r="K71" s="32"/>
      <c r="L71" s="32"/>
      <c r="M71" s="32"/>
      <c r="N71" s="32"/>
      <c r="O71" s="32" t="s">
        <v>8</v>
      </c>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t="s">
        <v>8</v>
      </c>
      <c r="AX71" s="32"/>
      <c r="AY71" s="32"/>
      <c r="AZ71" s="32" t="s">
        <v>8</v>
      </c>
      <c r="BA71" s="32"/>
      <c r="BB71" s="32"/>
      <c r="BC71" s="32"/>
      <c r="BD71" s="32"/>
      <c r="BE71" s="32"/>
      <c r="BF71" s="32"/>
      <c r="BG71" s="32"/>
      <c r="BH71" s="32"/>
      <c r="BI71" s="32" t="s">
        <v>8</v>
      </c>
      <c r="BJ71" s="32"/>
      <c r="BK71" s="32"/>
      <c r="BL71" s="32"/>
    </row>
    <row r="72" spans="1:64" s="33" customFormat="1" ht="15" customHeight="1" x14ac:dyDescent="0.15">
      <c r="A72" s="34">
        <v>1367</v>
      </c>
      <c r="B72" s="27" t="str">
        <f>VLOOKUP(A72,[1]List!A:E,4,FALSE)</f>
        <v>西日本医療サービス㈱</v>
      </c>
      <c r="C72" s="49"/>
      <c r="D72" s="29" t="str">
        <f>VLOOKUP(A72,[1]List!A:Q,16,FALSE)</f>
        <v>山陽小野田市大字西高泊１３５２番地１１</v>
      </c>
      <c r="E72" s="30" t="s">
        <v>8</v>
      </c>
      <c r="F72" s="31">
        <f t="shared" ref="F72:F135" si="1">COUNTIF(G72:BL72,"○")</f>
        <v>12</v>
      </c>
      <c r="G72" s="32"/>
      <c r="H72" s="32"/>
      <c r="I72" s="32"/>
      <c r="J72" s="32"/>
      <c r="K72" s="32"/>
      <c r="L72" s="32"/>
      <c r="M72" s="32"/>
      <c r="N72" s="32"/>
      <c r="O72" s="32" t="s">
        <v>8</v>
      </c>
      <c r="P72" s="32" t="s">
        <v>8</v>
      </c>
      <c r="Q72" s="32"/>
      <c r="R72" s="32"/>
      <c r="S72" s="32"/>
      <c r="T72" s="32"/>
      <c r="U72" s="32"/>
      <c r="V72" s="32"/>
      <c r="W72" s="32"/>
      <c r="X72" s="32"/>
      <c r="Y72" s="32"/>
      <c r="Z72" s="32" t="s">
        <v>8</v>
      </c>
      <c r="AA72" s="32" t="s">
        <v>8</v>
      </c>
      <c r="AB72" s="32"/>
      <c r="AC72" s="32"/>
      <c r="AD72" s="32" t="s">
        <v>8</v>
      </c>
      <c r="AE72" s="32" t="s">
        <v>8</v>
      </c>
      <c r="AF72" s="32"/>
      <c r="AG72" s="32" t="s">
        <v>8</v>
      </c>
      <c r="AH72" s="32"/>
      <c r="AI72" s="32" t="s">
        <v>8</v>
      </c>
      <c r="AJ72" s="32"/>
      <c r="AK72" s="32"/>
      <c r="AL72" s="32"/>
      <c r="AM72" s="32"/>
      <c r="AN72" s="32"/>
      <c r="AO72" s="32"/>
      <c r="AP72" s="32"/>
      <c r="AQ72" s="32" t="s">
        <v>8</v>
      </c>
      <c r="AR72" s="32"/>
      <c r="AS72" s="32"/>
      <c r="AT72" s="32"/>
      <c r="AU72" s="32"/>
      <c r="AV72" s="32"/>
      <c r="AW72" s="32" t="s">
        <v>8</v>
      </c>
      <c r="AX72" s="32" t="s">
        <v>8</v>
      </c>
      <c r="AY72" s="32"/>
      <c r="AZ72" s="32"/>
      <c r="BA72" s="32"/>
      <c r="BB72" s="32"/>
      <c r="BC72" s="32"/>
      <c r="BD72" s="32"/>
      <c r="BE72" s="32"/>
      <c r="BF72" s="32"/>
      <c r="BG72" s="32" t="s">
        <v>8</v>
      </c>
      <c r="BH72" s="32"/>
      <c r="BI72" s="32"/>
      <c r="BJ72" s="32"/>
      <c r="BK72" s="32"/>
      <c r="BL72" s="32"/>
    </row>
    <row r="73" spans="1:64" s="33" customFormat="1" ht="15" customHeight="1" x14ac:dyDescent="0.15">
      <c r="A73" s="34">
        <v>1377</v>
      </c>
      <c r="B73" s="27" t="str">
        <f>VLOOKUP(A73,[1]List!A:E,4,FALSE)</f>
        <v>㈱西日本設備サービス</v>
      </c>
      <c r="C73" s="49"/>
      <c r="D73" s="29" t="str">
        <f>VLOOKUP(A73,[1]List!A:Q,16,FALSE)</f>
        <v>萩市大字椿３５４６番地１</v>
      </c>
      <c r="E73" s="30" t="s">
        <v>8</v>
      </c>
      <c r="F73" s="31">
        <f t="shared" si="1"/>
        <v>1</v>
      </c>
      <c r="G73" s="32"/>
      <c r="H73" s="32" t="s">
        <v>8</v>
      </c>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row>
    <row r="74" spans="1:64" s="33" customFormat="1" ht="15" customHeight="1" x14ac:dyDescent="0.15">
      <c r="A74" s="34">
        <v>1382</v>
      </c>
      <c r="B74" s="27" t="str">
        <f>VLOOKUP(A74,[1]List!A:E,4,FALSE)</f>
        <v>西日本電業㈱</v>
      </c>
      <c r="C74" s="49"/>
      <c r="D74" s="29" t="str">
        <f>VLOOKUP(A74,[1]List!A:Q,16,FALSE)</f>
        <v>周南市御山町８番１号</v>
      </c>
      <c r="E74" s="30" t="s">
        <v>8</v>
      </c>
      <c r="F74" s="31">
        <f t="shared" si="1"/>
        <v>1</v>
      </c>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t="s">
        <v>8</v>
      </c>
      <c r="BH74" s="32"/>
      <c r="BI74" s="32"/>
      <c r="BJ74" s="32"/>
      <c r="BK74" s="32"/>
      <c r="BL74" s="32"/>
    </row>
    <row r="75" spans="1:64" ht="15" customHeight="1" x14ac:dyDescent="0.15">
      <c r="A75" s="34">
        <v>1419</v>
      </c>
      <c r="B75" s="27" t="str">
        <f>VLOOKUP(A75,[1]List!A:E,4,FALSE)</f>
        <v>日進電気工事㈱</v>
      </c>
      <c r="C75" s="28" t="e">
        <v>#N/A</v>
      </c>
      <c r="D75" s="29" t="str">
        <f>VLOOKUP(A75,[1]List!A:Q,16,FALSE)</f>
        <v>萩市大字椿字小迫２２０３番地の１</v>
      </c>
      <c r="E75" s="30" t="s">
        <v>8</v>
      </c>
      <c r="F75" s="31">
        <f t="shared" si="1"/>
        <v>3</v>
      </c>
      <c r="G75" s="32"/>
      <c r="H75" s="32"/>
      <c r="I75" s="32"/>
      <c r="J75" s="32"/>
      <c r="K75" s="32"/>
      <c r="L75" s="32"/>
      <c r="M75" s="32"/>
      <c r="N75" s="32"/>
      <c r="O75" s="32"/>
      <c r="P75" s="32"/>
      <c r="Q75" s="32"/>
      <c r="R75" s="32"/>
      <c r="S75" s="32"/>
      <c r="T75" s="32"/>
      <c r="U75" s="32"/>
      <c r="V75" s="32"/>
      <c r="W75" s="32"/>
      <c r="X75" s="32"/>
      <c r="Y75" s="32"/>
      <c r="Z75" s="32"/>
      <c r="AA75" s="32"/>
      <c r="AB75" s="32" t="s">
        <v>8</v>
      </c>
      <c r="AC75" s="32"/>
      <c r="AD75" s="32"/>
      <c r="AE75" s="32"/>
      <c r="AF75" s="32"/>
      <c r="AG75" s="32"/>
      <c r="AH75" s="32"/>
      <c r="AI75" s="32" t="s">
        <v>8</v>
      </c>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t="s">
        <v>8</v>
      </c>
      <c r="BJ75" s="32"/>
      <c r="BK75" s="32"/>
      <c r="BL75" s="32"/>
    </row>
    <row r="76" spans="1:64" ht="15" customHeight="1" x14ac:dyDescent="0.15">
      <c r="A76" s="34">
        <v>1494</v>
      </c>
      <c r="B76" s="27" t="str">
        <f>VLOOKUP(A76,[1]List!A:E,4,FALSE)</f>
        <v>㈱ニュージャパンナレッジ</v>
      </c>
      <c r="D76" s="29" t="str">
        <f>VLOOKUP(A76,[1]List!A:Q,16,FALSE)</f>
        <v>山口市大内御堀３７７７番地の２</v>
      </c>
      <c r="E76" s="30" t="s">
        <v>8</v>
      </c>
      <c r="F76" s="31">
        <f t="shared" si="1"/>
        <v>7</v>
      </c>
      <c r="G76" s="32"/>
      <c r="H76" s="32" t="s">
        <v>8</v>
      </c>
      <c r="I76" s="32"/>
      <c r="J76" s="32"/>
      <c r="K76" s="32"/>
      <c r="L76" s="32"/>
      <c r="M76" s="32"/>
      <c r="N76" s="32"/>
      <c r="O76" s="32" t="s">
        <v>8</v>
      </c>
      <c r="P76" s="32"/>
      <c r="Q76" s="32"/>
      <c r="R76" s="32" t="s">
        <v>8</v>
      </c>
      <c r="S76" s="32"/>
      <c r="T76" s="32"/>
      <c r="U76" s="32"/>
      <c r="V76" s="32"/>
      <c r="W76" s="32"/>
      <c r="X76" s="32"/>
      <c r="Y76" s="32"/>
      <c r="Z76" s="32"/>
      <c r="AA76" s="32"/>
      <c r="AB76" s="32" t="s">
        <v>8</v>
      </c>
      <c r="AC76" s="32"/>
      <c r="AD76" s="32"/>
      <c r="AE76" s="32"/>
      <c r="AF76" s="32"/>
      <c r="AG76" s="32"/>
      <c r="AH76" s="32"/>
      <c r="AI76" s="32"/>
      <c r="AJ76" s="32"/>
      <c r="AK76" s="32"/>
      <c r="AL76" s="32"/>
      <c r="AM76" s="32"/>
      <c r="AN76" s="32"/>
      <c r="AO76" s="32"/>
      <c r="AP76" s="32"/>
      <c r="AQ76" s="32"/>
      <c r="AR76" s="32"/>
      <c r="AS76" s="32"/>
      <c r="AT76" s="32"/>
      <c r="AU76" s="32"/>
      <c r="AV76" s="32"/>
      <c r="AW76" s="32" t="s">
        <v>8</v>
      </c>
      <c r="AX76" s="32" t="s">
        <v>8</v>
      </c>
      <c r="AY76" s="32"/>
      <c r="AZ76" s="32"/>
      <c r="BA76" s="32"/>
      <c r="BB76" s="32"/>
      <c r="BC76" s="32"/>
      <c r="BD76" s="32"/>
      <c r="BE76" s="32"/>
      <c r="BF76" s="32"/>
      <c r="BG76" s="32" t="s">
        <v>8</v>
      </c>
      <c r="BH76" s="32"/>
      <c r="BI76" s="32"/>
      <c r="BJ76" s="32"/>
      <c r="BK76" s="32"/>
      <c r="BL76" s="32"/>
    </row>
    <row r="77" spans="1:64" ht="15" customHeight="1" x14ac:dyDescent="0.15">
      <c r="A77" s="34">
        <v>1519</v>
      </c>
      <c r="B77" s="27" t="str">
        <f>VLOOKUP(A77,[1]List!A:E,4,FALSE)</f>
        <v>㈲萩環境管理センター</v>
      </c>
      <c r="D77" s="29" t="str">
        <f>VLOOKUP(A77,[1]List!A:Q,16,FALSE)</f>
        <v>萩市大字土原１７３番地の３</v>
      </c>
      <c r="E77" s="30" t="s">
        <v>8</v>
      </c>
      <c r="F77" s="31">
        <f t="shared" si="1"/>
        <v>1</v>
      </c>
      <c r="G77" s="32"/>
      <c r="H77" s="32" t="s">
        <v>8</v>
      </c>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row>
    <row r="78" spans="1:64" ht="15" customHeight="1" x14ac:dyDescent="0.15">
      <c r="A78" s="34">
        <v>1521</v>
      </c>
      <c r="B78" s="27" t="str">
        <f>VLOOKUP(A78,[1]List!A:E,4,FALSE)</f>
        <v>萩近鉄タクシー㈱</v>
      </c>
      <c r="D78" s="29" t="str">
        <f>VLOOKUP(A78,[1]List!A:Q,16,FALSE)</f>
        <v>萩市大字唐樋町１１番地の２</v>
      </c>
      <c r="E78" s="30" t="s">
        <v>10</v>
      </c>
      <c r="F78" s="31">
        <f t="shared" si="1"/>
        <v>3</v>
      </c>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t="s">
        <v>8</v>
      </c>
      <c r="AX78" s="32"/>
      <c r="AY78" s="32"/>
      <c r="AZ78" s="32"/>
      <c r="BA78" s="32"/>
      <c r="BB78" s="32"/>
      <c r="BC78" s="32"/>
      <c r="BD78" s="32"/>
      <c r="BE78" s="32"/>
      <c r="BF78" s="32"/>
      <c r="BG78" s="32" t="s">
        <v>8</v>
      </c>
      <c r="BH78" s="32"/>
      <c r="BI78" s="32" t="s">
        <v>8</v>
      </c>
      <c r="BJ78" s="32"/>
      <c r="BK78" s="32"/>
      <c r="BL78" s="32"/>
    </row>
    <row r="79" spans="1:64" ht="15" customHeight="1" x14ac:dyDescent="0.15">
      <c r="A79" s="34">
        <v>1531</v>
      </c>
      <c r="B79" s="27" t="str">
        <f>VLOOKUP(A79,[1]List!A:E,4,FALSE)</f>
        <v>㈱白清社</v>
      </c>
      <c r="C79" s="33" t="e">
        <v>#N/A</v>
      </c>
      <c r="D79" s="29" t="str">
        <f>VLOOKUP(A79,[1]List!A:Q,16,FALSE)</f>
        <v>宇部市大字東岐波字大石１６９７番地</v>
      </c>
      <c r="E79" s="30" t="s">
        <v>8</v>
      </c>
      <c r="F79" s="31">
        <f t="shared" si="1"/>
        <v>1</v>
      </c>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t="s">
        <v>8</v>
      </c>
      <c r="BJ79" s="32"/>
      <c r="BK79" s="32"/>
      <c r="BL79" s="32"/>
    </row>
    <row r="80" spans="1:64" ht="15" customHeight="1" x14ac:dyDescent="0.15">
      <c r="A80" s="34">
        <v>1537</v>
      </c>
      <c r="B80" s="27" t="str">
        <f>VLOOKUP(A80,[1]List!A:E,4,FALSE)</f>
        <v>㈱羽嶋松翠園</v>
      </c>
      <c r="C80" s="33" t="e">
        <v>#N/A</v>
      </c>
      <c r="D80" s="29" t="str">
        <f>VLOOKUP(A80,[1]List!A:Q,16,FALSE)</f>
        <v>防府市大字下右田６４７番地</v>
      </c>
      <c r="E80" s="30" t="s">
        <v>8</v>
      </c>
      <c r="F80" s="31">
        <f t="shared" si="1"/>
        <v>7</v>
      </c>
      <c r="G80" s="32"/>
      <c r="H80" s="32"/>
      <c r="I80" s="32"/>
      <c r="J80" s="32"/>
      <c r="K80" s="32"/>
      <c r="L80" s="32"/>
      <c r="M80" s="32"/>
      <c r="N80" s="32" t="s">
        <v>8</v>
      </c>
      <c r="O80" s="32"/>
      <c r="P80" s="32" t="s">
        <v>8</v>
      </c>
      <c r="Q80" s="32"/>
      <c r="R80" s="32"/>
      <c r="S80" s="32"/>
      <c r="T80" s="32"/>
      <c r="U80" s="32"/>
      <c r="V80" s="32"/>
      <c r="W80" s="32"/>
      <c r="X80" s="32"/>
      <c r="Y80" s="32"/>
      <c r="Z80" s="32" t="s">
        <v>8</v>
      </c>
      <c r="AA80" s="32"/>
      <c r="AB80" s="32" t="s">
        <v>8</v>
      </c>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t="s">
        <v>8</v>
      </c>
      <c r="BH80" s="32" t="s">
        <v>8</v>
      </c>
      <c r="BI80" s="32" t="s">
        <v>8</v>
      </c>
      <c r="BJ80" s="32"/>
      <c r="BK80" s="32"/>
      <c r="BL80" s="32"/>
    </row>
    <row r="81" spans="1:64" ht="15" customHeight="1" x14ac:dyDescent="0.15">
      <c r="A81" s="34">
        <v>1546</v>
      </c>
      <c r="B81" s="27" t="str">
        <f>VLOOKUP(A81,[1]List!A:E,4,FALSE)</f>
        <v>㈱ハツタ山口</v>
      </c>
      <c r="D81" s="29" t="str">
        <f>VLOOKUP(A81,[1]List!A:Q,16,FALSE)</f>
        <v>周南市久米１１２４番</v>
      </c>
      <c r="E81" s="30" t="s">
        <v>8</v>
      </c>
      <c r="F81" s="31">
        <f t="shared" si="1"/>
        <v>2</v>
      </c>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t="s">
        <v>8</v>
      </c>
      <c r="BH81" s="32"/>
      <c r="BI81" s="32"/>
      <c r="BJ81" s="32"/>
      <c r="BK81" s="32"/>
      <c r="BL81" s="32" t="s">
        <v>8</v>
      </c>
    </row>
    <row r="82" spans="1:64" ht="15" customHeight="1" x14ac:dyDescent="0.15">
      <c r="A82" s="34">
        <v>1562</v>
      </c>
      <c r="B82" s="27" t="str">
        <f>VLOOKUP(A82,[1]List!A:E,4,FALSE)</f>
        <v>ＨＡＲＡＤＡ㈱</v>
      </c>
      <c r="D82" s="29" t="str">
        <f>VLOOKUP(A82,[1]List!A:Q,16,FALSE)</f>
        <v>防府市大字新田５９３番地の１</v>
      </c>
      <c r="E82" s="30" t="s">
        <v>8</v>
      </c>
      <c r="F82" s="31">
        <f t="shared" si="1"/>
        <v>1</v>
      </c>
      <c r="G82" s="32"/>
      <c r="H82" s="32"/>
      <c r="I82" s="32"/>
      <c r="J82" s="32"/>
      <c r="K82" s="32"/>
      <c r="L82" s="32"/>
      <c r="M82" s="32"/>
      <c r="N82" s="32"/>
      <c r="O82" s="32"/>
      <c r="P82" s="32"/>
      <c r="Q82" s="32"/>
      <c r="R82" s="32"/>
      <c r="S82" s="32"/>
      <c r="T82" s="32"/>
      <c r="U82" s="32"/>
      <c r="V82" s="32"/>
      <c r="W82" s="32"/>
      <c r="X82" s="32"/>
      <c r="Y82" s="32"/>
      <c r="Z82" s="32"/>
      <c r="AA82" s="32" t="s">
        <v>8</v>
      </c>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row>
    <row r="83" spans="1:64" ht="15" customHeight="1" x14ac:dyDescent="0.15">
      <c r="A83" s="35">
        <v>1563</v>
      </c>
      <c r="B83" s="27" t="str">
        <f>VLOOKUP(A83,[1]List!A:E,4,FALSE)</f>
        <v>㈱原田商店</v>
      </c>
      <c r="C83" s="33" t="e">
        <v>#N/A</v>
      </c>
      <c r="D83" s="29" t="str">
        <f>VLOOKUP(A83,[1]List!A:Q,16,FALSE)</f>
        <v>山口市小郡船倉町３番２３号</v>
      </c>
      <c r="E83" s="30" t="s">
        <v>8</v>
      </c>
      <c r="F83" s="31">
        <f t="shared" si="1"/>
        <v>1</v>
      </c>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t="s">
        <v>8</v>
      </c>
    </row>
    <row r="84" spans="1:64" ht="15" customHeight="1" x14ac:dyDescent="0.15">
      <c r="A84" s="34">
        <v>1592</v>
      </c>
      <c r="B84" s="27" t="str">
        <f>VLOOKUP(A84,[1]List!A:E,4,FALSE)</f>
        <v>日立建設㈱</v>
      </c>
      <c r="D84" s="29" t="str">
        <f>VLOOKUP(A84,[1]List!A:Q,16,FALSE)</f>
        <v>宇部市善和５９１－３</v>
      </c>
      <c r="E84" s="30" t="s">
        <v>8</v>
      </c>
      <c r="F84" s="31">
        <f t="shared" si="1"/>
        <v>5</v>
      </c>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t="s">
        <v>8</v>
      </c>
      <c r="AJ84" s="32"/>
      <c r="AK84" s="32" t="s">
        <v>8</v>
      </c>
      <c r="AL84" s="32"/>
      <c r="AM84" s="32"/>
      <c r="AN84" s="32"/>
      <c r="AO84" s="32"/>
      <c r="AP84" s="32"/>
      <c r="AQ84" s="32"/>
      <c r="AR84" s="32"/>
      <c r="AS84" s="32"/>
      <c r="AT84" s="32"/>
      <c r="AU84" s="32"/>
      <c r="AV84" s="32"/>
      <c r="AW84" s="32"/>
      <c r="AX84" s="32" t="s">
        <v>8</v>
      </c>
      <c r="AY84" s="32"/>
      <c r="AZ84" s="32"/>
      <c r="BA84" s="32"/>
      <c r="BB84" s="32"/>
      <c r="BC84" s="32" t="s">
        <v>8</v>
      </c>
      <c r="BD84" s="32"/>
      <c r="BE84" s="32"/>
      <c r="BF84" s="32"/>
      <c r="BG84" s="32" t="s">
        <v>8</v>
      </c>
      <c r="BH84" s="32"/>
      <c r="BI84" s="32"/>
      <c r="BJ84" s="32"/>
      <c r="BK84" s="32"/>
      <c r="BL84" s="32"/>
    </row>
    <row r="85" spans="1:64" ht="15" customHeight="1" x14ac:dyDescent="0.15">
      <c r="A85" s="35">
        <v>1630</v>
      </c>
      <c r="B85" s="27" t="str">
        <f>VLOOKUP(A85,[1]List!A:E,4,FALSE)</f>
        <v>㈲ヒロモト</v>
      </c>
      <c r="C85" s="33" t="e">
        <v>#N/A</v>
      </c>
      <c r="D85" s="29" t="str">
        <f>VLOOKUP(A85,[1]List!A:Q,16,FALSE)</f>
        <v>下関市ゆめタウン２番１２号</v>
      </c>
      <c r="E85" s="30" t="s">
        <v>8</v>
      </c>
      <c r="F85" s="31">
        <f t="shared" si="1"/>
        <v>3</v>
      </c>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t="s">
        <v>8</v>
      </c>
      <c r="AJ85" s="32"/>
      <c r="AK85" s="32" t="s">
        <v>8</v>
      </c>
      <c r="AL85" s="32"/>
      <c r="AM85" s="32" t="s">
        <v>8</v>
      </c>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row>
    <row r="86" spans="1:64" ht="15" customHeight="1" x14ac:dyDescent="0.15">
      <c r="A86" s="34">
        <v>1646</v>
      </c>
      <c r="B86" s="27" t="str">
        <f>VLOOKUP(A86,[1]List!A:E,4,FALSE)</f>
        <v>福島建設㈱</v>
      </c>
      <c r="D86" s="29" t="str">
        <f>VLOOKUP(A86,[1]List!A:Q,16,FALSE)</f>
        <v>宇部市大字上宇部４７２番地の１</v>
      </c>
      <c r="E86" s="30" t="s">
        <v>8</v>
      </c>
      <c r="F86" s="31">
        <f t="shared" si="1"/>
        <v>6</v>
      </c>
      <c r="G86" s="32"/>
      <c r="H86" s="32" t="s">
        <v>8</v>
      </c>
      <c r="I86" s="32"/>
      <c r="J86" s="32"/>
      <c r="K86" s="32"/>
      <c r="L86" s="32"/>
      <c r="M86" s="32"/>
      <c r="N86" s="32"/>
      <c r="O86" s="32"/>
      <c r="P86" s="32"/>
      <c r="Q86" s="32"/>
      <c r="R86" s="32"/>
      <c r="S86" s="32"/>
      <c r="T86" s="32"/>
      <c r="U86" s="32"/>
      <c r="V86" s="32"/>
      <c r="W86" s="32"/>
      <c r="X86" s="32"/>
      <c r="Y86" s="32"/>
      <c r="Z86" s="32"/>
      <c r="AA86" s="32" t="s">
        <v>8</v>
      </c>
      <c r="AB86" s="32" t="s">
        <v>8</v>
      </c>
      <c r="AC86" s="32"/>
      <c r="AD86" s="32"/>
      <c r="AE86" s="32"/>
      <c r="AF86" s="32"/>
      <c r="AG86" s="32" t="s">
        <v>8</v>
      </c>
      <c r="AH86" s="32"/>
      <c r="AI86" s="32" t="s">
        <v>8</v>
      </c>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t="s">
        <v>8</v>
      </c>
      <c r="BH86" s="32"/>
      <c r="BI86" s="32"/>
      <c r="BJ86" s="32"/>
      <c r="BK86" s="32"/>
      <c r="BL86" s="32"/>
    </row>
    <row r="87" spans="1:64" ht="15" customHeight="1" x14ac:dyDescent="0.15">
      <c r="A87" s="34">
        <v>1667</v>
      </c>
      <c r="B87" s="27" t="str">
        <f>VLOOKUP(A87,[1]List!A:E,4,FALSE)</f>
        <v>富士管工㈱</v>
      </c>
      <c r="D87" s="29" t="str">
        <f>VLOOKUP(A87,[1]List!A:Q,16,FALSE)</f>
        <v>宇部市文京町６番３３号</v>
      </c>
      <c r="E87" s="30" t="s">
        <v>8</v>
      </c>
      <c r="F87" s="31">
        <f t="shared" si="1"/>
        <v>3</v>
      </c>
      <c r="G87" s="32"/>
      <c r="H87" s="32"/>
      <c r="I87" s="32"/>
      <c r="J87" s="32"/>
      <c r="K87" s="32"/>
      <c r="L87" s="32"/>
      <c r="M87" s="32"/>
      <c r="N87" s="32" t="s">
        <v>8</v>
      </c>
      <c r="O87" s="32"/>
      <c r="P87" s="32"/>
      <c r="Q87" s="32"/>
      <c r="R87" s="32"/>
      <c r="S87" s="32"/>
      <c r="T87" s="32"/>
      <c r="U87" s="32"/>
      <c r="V87" s="32"/>
      <c r="W87" s="32"/>
      <c r="X87" s="32"/>
      <c r="Y87" s="32"/>
      <c r="Z87" s="32"/>
      <c r="AA87" s="32"/>
      <c r="AB87" s="32" t="s">
        <v>8</v>
      </c>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t="s">
        <v>8</v>
      </c>
      <c r="BH87" s="32"/>
      <c r="BI87" s="32"/>
      <c r="BJ87" s="32"/>
      <c r="BK87" s="32"/>
      <c r="BL87" s="32"/>
    </row>
    <row r="88" spans="1:64" ht="15" customHeight="1" x14ac:dyDescent="0.15">
      <c r="A88" s="35">
        <v>1677</v>
      </c>
      <c r="B88" s="27" t="str">
        <f>VLOOKUP(A88,[1]List!A:E,4,FALSE)</f>
        <v>富士商㈱</v>
      </c>
      <c r="C88" s="33" t="e">
        <v>#N/A</v>
      </c>
      <c r="D88" s="29" t="str">
        <f>VLOOKUP(A88,[1]List!A:Q,16,FALSE)</f>
        <v>山陽小野田市稲荷町１０番２３号</v>
      </c>
      <c r="E88" s="30" t="s">
        <v>8</v>
      </c>
      <c r="F88" s="31">
        <f t="shared" si="1"/>
        <v>10</v>
      </c>
      <c r="G88" s="32"/>
      <c r="H88" s="32"/>
      <c r="I88" s="32"/>
      <c r="J88" s="32"/>
      <c r="K88" s="32"/>
      <c r="L88" s="32"/>
      <c r="M88" s="32"/>
      <c r="N88" s="32"/>
      <c r="O88" s="32" t="s">
        <v>8</v>
      </c>
      <c r="P88" s="32"/>
      <c r="Q88" s="32"/>
      <c r="R88" s="32"/>
      <c r="S88" s="32"/>
      <c r="T88" s="32"/>
      <c r="U88" s="32"/>
      <c r="V88" s="32"/>
      <c r="W88" s="32"/>
      <c r="X88" s="32"/>
      <c r="Y88" s="32"/>
      <c r="Z88" s="32"/>
      <c r="AA88" s="32" t="s">
        <v>8</v>
      </c>
      <c r="AB88" s="32"/>
      <c r="AC88" s="32"/>
      <c r="AD88" s="32" t="s">
        <v>8</v>
      </c>
      <c r="AE88" s="32"/>
      <c r="AF88" s="32"/>
      <c r="AG88" s="32" t="s">
        <v>8</v>
      </c>
      <c r="AH88" s="32"/>
      <c r="AI88" s="32"/>
      <c r="AJ88" s="32"/>
      <c r="AK88" s="32"/>
      <c r="AL88" s="32"/>
      <c r="AM88" s="32"/>
      <c r="AN88" s="32"/>
      <c r="AO88" s="32"/>
      <c r="AP88" s="32"/>
      <c r="AQ88" s="32"/>
      <c r="AR88" s="32"/>
      <c r="AS88" s="32"/>
      <c r="AT88" s="32"/>
      <c r="AU88" s="32"/>
      <c r="AV88" s="32"/>
      <c r="AW88" s="32" t="s">
        <v>8</v>
      </c>
      <c r="AX88" s="32" t="s">
        <v>8</v>
      </c>
      <c r="AY88" s="32"/>
      <c r="AZ88" s="32"/>
      <c r="BA88" s="32"/>
      <c r="BB88" s="32"/>
      <c r="BC88" s="32" t="s">
        <v>8</v>
      </c>
      <c r="BD88" s="32"/>
      <c r="BE88" s="32"/>
      <c r="BF88" s="32"/>
      <c r="BG88" s="32" t="s">
        <v>8</v>
      </c>
      <c r="BH88" s="32"/>
      <c r="BI88" s="32"/>
      <c r="BJ88" s="32" t="s">
        <v>8</v>
      </c>
      <c r="BK88" s="32"/>
      <c r="BL88" s="32" t="s">
        <v>8</v>
      </c>
    </row>
    <row r="89" spans="1:64" ht="15" customHeight="1" x14ac:dyDescent="0.15">
      <c r="A89" s="26">
        <v>1684</v>
      </c>
      <c r="B89" s="27" t="str">
        <f>VLOOKUP(A89,[1]List!A:E,4,FALSE)</f>
        <v>フジ総業㈱</v>
      </c>
      <c r="C89" s="33" t="str">
        <f>VLOOKUP(A89,[1]List!A:R,17,FALSE)</f>
        <v>745-0851</v>
      </c>
      <c r="D89" s="29" t="str">
        <f>VLOOKUP(A89,[1]List!A:Q,16,FALSE)</f>
        <v>周南市大字徳山５０４１番地</v>
      </c>
      <c r="E89" s="30" t="s">
        <v>8</v>
      </c>
      <c r="F89" s="31">
        <f t="shared" si="1"/>
        <v>3</v>
      </c>
      <c r="G89" s="32"/>
      <c r="H89" s="32" t="s">
        <v>8</v>
      </c>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t="s">
        <v>8</v>
      </c>
      <c r="BA89" s="32"/>
      <c r="BB89" s="32"/>
      <c r="BC89" s="32"/>
      <c r="BD89" s="32"/>
      <c r="BE89" s="32"/>
      <c r="BF89" s="32"/>
      <c r="BG89" s="32"/>
      <c r="BH89" s="32"/>
      <c r="BI89" s="32" t="s">
        <v>8</v>
      </c>
      <c r="BJ89" s="32"/>
      <c r="BK89" s="32"/>
      <c r="BL89" s="32"/>
    </row>
    <row r="90" spans="1:64" ht="15" customHeight="1" x14ac:dyDescent="0.15">
      <c r="A90" s="35">
        <v>1687</v>
      </c>
      <c r="B90" s="27" t="str">
        <f>VLOOKUP(A90,[1]List!A:E,4,FALSE)</f>
        <v>㈱ふじたプリント社</v>
      </c>
      <c r="C90" s="33" t="e">
        <v>#N/A</v>
      </c>
      <c r="D90" s="29" t="str">
        <f>VLOOKUP(A90,[1]List!A:Q,16,FALSE)</f>
        <v>周南市大字久米３９１８番地</v>
      </c>
      <c r="E90" s="30" t="s">
        <v>8</v>
      </c>
      <c r="F90" s="31">
        <f t="shared" si="1"/>
        <v>4</v>
      </c>
      <c r="G90" s="32"/>
      <c r="H90" s="32" t="s">
        <v>8</v>
      </c>
      <c r="I90" s="32"/>
      <c r="J90" s="32"/>
      <c r="K90" s="32"/>
      <c r="L90" s="32"/>
      <c r="M90" s="32"/>
      <c r="N90" s="32"/>
      <c r="O90" s="32" t="s">
        <v>8</v>
      </c>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t="s">
        <v>8</v>
      </c>
      <c r="AR90" s="32"/>
      <c r="AS90" s="32"/>
      <c r="AT90" s="32"/>
      <c r="AU90" s="32"/>
      <c r="AV90" s="32"/>
      <c r="AW90" s="32"/>
      <c r="AX90" s="32"/>
      <c r="AY90" s="32"/>
      <c r="AZ90" s="32"/>
      <c r="BA90" s="32"/>
      <c r="BB90" s="32"/>
      <c r="BC90" s="32"/>
      <c r="BD90" s="32"/>
      <c r="BE90" s="32"/>
      <c r="BF90" s="32"/>
      <c r="BG90" s="32" t="s">
        <v>8</v>
      </c>
      <c r="BH90" s="32"/>
      <c r="BI90" s="32"/>
      <c r="BJ90" s="32"/>
      <c r="BK90" s="32"/>
      <c r="BL90" s="32"/>
    </row>
    <row r="91" spans="1:64" ht="15" customHeight="1" x14ac:dyDescent="0.15">
      <c r="A91" s="34">
        <v>1751</v>
      </c>
      <c r="B91" s="27" t="str">
        <f>VLOOKUP(A91,[1]List!A:E,4,FALSE)</f>
        <v>㈱ボウサイ</v>
      </c>
      <c r="D91" s="29" t="str">
        <f>VLOOKUP(A91,[1]List!A:Q,16,FALSE)</f>
        <v>周南市大字徳山１０５９０番地の１７</v>
      </c>
      <c r="E91" s="30" t="s">
        <v>8</v>
      </c>
      <c r="F91" s="31">
        <f t="shared" si="1"/>
        <v>2</v>
      </c>
      <c r="G91" s="32"/>
      <c r="H91" s="32" t="s">
        <v>8</v>
      </c>
      <c r="I91" s="32"/>
      <c r="J91" s="32"/>
      <c r="K91" s="32" t="s">
        <v>8</v>
      </c>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row>
    <row r="92" spans="1:64" ht="15" customHeight="1" x14ac:dyDescent="0.15">
      <c r="A92" s="34">
        <v>1761</v>
      </c>
      <c r="B92" s="27" t="str">
        <f>VLOOKUP(A92,[1]List!A:E,4,FALSE)</f>
        <v>㈱ビークルーエッセ</v>
      </c>
      <c r="D92" s="29" t="str">
        <f>VLOOKUP(A92,[1]List!A:Q,16,FALSE)</f>
        <v>周南市新地三丁目５番１８号</v>
      </c>
      <c r="E92" s="30" t="s">
        <v>8</v>
      </c>
      <c r="F92" s="31">
        <f t="shared" si="1"/>
        <v>9</v>
      </c>
      <c r="G92" s="32"/>
      <c r="H92" s="32"/>
      <c r="I92" s="32"/>
      <c r="J92" s="32"/>
      <c r="K92" s="32"/>
      <c r="L92" s="32"/>
      <c r="M92" s="32"/>
      <c r="N92" s="32" t="s">
        <v>8</v>
      </c>
      <c r="O92" s="32" t="s">
        <v>8</v>
      </c>
      <c r="P92" s="32"/>
      <c r="Q92" s="32"/>
      <c r="R92" s="32"/>
      <c r="S92" s="32"/>
      <c r="T92" s="32"/>
      <c r="U92" s="32"/>
      <c r="V92" s="32"/>
      <c r="W92" s="32"/>
      <c r="X92" s="32"/>
      <c r="Y92" s="32"/>
      <c r="Z92" s="32" t="s">
        <v>8</v>
      </c>
      <c r="AA92" s="32" t="s">
        <v>8</v>
      </c>
      <c r="AB92" s="32"/>
      <c r="AC92" s="32"/>
      <c r="AD92" s="32"/>
      <c r="AE92" s="32" t="s">
        <v>8</v>
      </c>
      <c r="AF92" s="32"/>
      <c r="AG92" s="32"/>
      <c r="AH92" s="32"/>
      <c r="AI92" s="32"/>
      <c r="AJ92" s="32"/>
      <c r="AK92" s="32"/>
      <c r="AL92" s="32"/>
      <c r="AM92" s="32"/>
      <c r="AN92" s="32"/>
      <c r="AO92" s="32"/>
      <c r="AP92" s="32"/>
      <c r="AQ92" s="32" t="s">
        <v>8</v>
      </c>
      <c r="AR92" s="32"/>
      <c r="AS92" s="32"/>
      <c r="AT92" s="32"/>
      <c r="AU92" s="32"/>
      <c r="AV92" s="32"/>
      <c r="AW92" s="32" t="s">
        <v>8</v>
      </c>
      <c r="AX92" s="32" t="s">
        <v>8</v>
      </c>
      <c r="AY92" s="32"/>
      <c r="AZ92" s="32"/>
      <c r="BA92" s="32"/>
      <c r="BB92" s="32"/>
      <c r="BC92" s="32"/>
      <c r="BD92" s="32"/>
      <c r="BE92" s="32"/>
      <c r="BF92" s="32"/>
      <c r="BG92" s="32" t="s">
        <v>8</v>
      </c>
      <c r="BH92" s="32"/>
      <c r="BI92" s="32"/>
      <c r="BJ92" s="32"/>
      <c r="BK92" s="32"/>
      <c r="BL92" s="32"/>
    </row>
    <row r="93" spans="1:64" ht="15" customHeight="1" x14ac:dyDescent="0.15">
      <c r="A93" s="35">
        <v>1772</v>
      </c>
      <c r="B93" s="27" t="str">
        <f>VLOOKUP(A93,[1]List!A:E,4,FALSE)</f>
        <v>㈱ホーエー</v>
      </c>
      <c r="C93" s="33" t="e">
        <v>#N/A</v>
      </c>
      <c r="D93" s="29" t="str">
        <f>VLOOKUP(A93,[1]List!A:Q,16,FALSE)</f>
        <v>防府市大字新田３７４番地</v>
      </c>
      <c r="E93" s="30" t="s">
        <v>8</v>
      </c>
      <c r="F93" s="31">
        <f t="shared" si="1"/>
        <v>4</v>
      </c>
      <c r="G93" s="32"/>
      <c r="H93" s="32" t="s">
        <v>8</v>
      </c>
      <c r="I93" s="32"/>
      <c r="J93" s="32"/>
      <c r="K93" s="32"/>
      <c r="L93" s="32"/>
      <c r="M93" s="32"/>
      <c r="N93" s="32"/>
      <c r="O93" s="32"/>
      <c r="P93" s="32"/>
      <c r="Q93" s="32"/>
      <c r="R93" s="32"/>
      <c r="S93" s="32"/>
      <c r="T93" s="32"/>
      <c r="U93" s="32"/>
      <c r="V93" s="32"/>
      <c r="W93" s="32"/>
      <c r="X93" s="32"/>
      <c r="Y93" s="32"/>
      <c r="Z93" s="32"/>
      <c r="AA93" s="32"/>
      <c r="AB93" s="32"/>
      <c r="AC93" s="32"/>
      <c r="AD93" s="32" t="s">
        <v>8</v>
      </c>
      <c r="AE93" s="32"/>
      <c r="AF93" s="32"/>
      <c r="AG93" s="32" t="s">
        <v>8</v>
      </c>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t="s">
        <v>8</v>
      </c>
      <c r="BH93" s="32"/>
      <c r="BI93" s="32"/>
      <c r="BJ93" s="32"/>
      <c r="BK93" s="32"/>
      <c r="BL93" s="32"/>
    </row>
    <row r="94" spans="1:64" ht="15" customHeight="1" x14ac:dyDescent="0.15">
      <c r="A94" s="35">
        <v>1781</v>
      </c>
      <c r="B94" s="27" t="str">
        <f>VLOOKUP(A94,[1]List!A:E,4,FALSE)</f>
        <v>㈱星電業社</v>
      </c>
      <c r="C94" s="33" t="e">
        <v>#N/A</v>
      </c>
      <c r="D94" s="29" t="str">
        <f>VLOOKUP(A94,[1]List!A:Q,16,FALSE)</f>
        <v>山口市深溝２６１番地１</v>
      </c>
      <c r="E94" s="30" t="s">
        <v>8</v>
      </c>
      <c r="F94" s="31">
        <f t="shared" si="1"/>
        <v>2</v>
      </c>
      <c r="G94" s="32"/>
      <c r="H94" s="32" t="s">
        <v>8</v>
      </c>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t="s">
        <v>8</v>
      </c>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row>
    <row r="95" spans="1:64" ht="15" customHeight="1" x14ac:dyDescent="0.15">
      <c r="A95" s="35">
        <v>1793</v>
      </c>
      <c r="B95" s="27" t="str">
        <f>VLOOKUP(A95,[1]List!A:E,4,FALSE)</f>
        <v>㈲毎日清掃舎</v>
      </c>
      <c r="C95" s="33" t="e">
        <v>#N/A</v>
      </c>
      <c r="D95" s="29" t="str">
        <f>VLOOKUP(A95,[1]List!A:Q,16,FALSE)</f>
        <v>岩国市多田１０４０２番地１</v>
      </c>
      <c r="E95" s="30" t="s">
        <v>8</v>
      </c>
      <c r="F95" s="31">
        <f t="shared" si="1"/>
        <v>3</v>
      </c>
      <c r="G95" s="32"/>
      <c r="H95" s="32" t="s">
        <v>8</v>
      </c>
      <c r="I95" s="32"/>
      <c r="J95" s="32"/>
      <c r="K95" s="32"/>
      <c r="L95" s="32"/>
      <c r="M95" s="32"/>
      <c r="N95" s="32"/>
      <c r="O95" s="32"/>
      <c r="P95" s="32"/>
      <c r="Q95" s="32"/>
      <c r="R95" s="32"/>
      <c r="S95" s="32"/>
      <c r="T95" s="32"/>
      <c r="U95" s="32"/>
      <c r="V95" s="32"/>
      <c r="W95" s="32"/>
      <c r="X95" s="32"/>
      <c r="Y95" s="32"/>
      <c r="Z95" s="32"/>
      <c r="AA95" s="32"/>
      <c r="AB95" s="32"/>
      <c r="AC95" s="32"/>
      <c r="AD95" s="32"/>
      <c r="AE95" s="32"/>
      <c r="AF95" s="32" t="s">
        <v>8</v>
      </c>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t="s">
        <v>8</v>
      </c>
      <c r="BH95" s="32"/>
      <c r="BI95" s="32"/>
      <c r="BJ95" s="32"/>
      <c r="BK95" s="32"/>
      <c r="BL95" s="32"/>
    </row>
    <row r="96" spans="1:64" ht="15" customHeight="1" x14ac:dyDescent="0.15">
      <c r="A96" s="35">
        <v>1799</v>
      </c>
      <c r="B96" s="27" t="str">
        <f>VLOOKUP(A96,[1]List!A:E,4,FALSE)</f>
        <v>前田産業㈱</v>
      </c>
      <c r="C96" s="33" t="e">
        <v>#N/A</v>
      </c>
      <c r="D96" s="29" t="str">
        <f>VLOOKUP(A96,[1]List!A:Q,16,FALSE)</f>
        <v>宇部市寿町三丁目５番２３号</v>
      </c>
      <c r="E96" s="30" t="s">
        <v>8</v>
      </c>
      <c r="F96" s="31">
        <f t="shared" si="1"/>
        <v>8</v>
      </c>
      <c r="G96" s="32"/>
      <c r="H96" s="32"/>
      <c r="I96" s="32"/>
      <c r="J96" s="32"/>
      <c r="K96" s="32"/>
      <c r="L96" s="32"/>
      <c r="M96" s="32"/>
      <c r="N96" s="32"/>
      <c r="O96" s="32"/>
      <c r="P96" s="32"/>
      <c r="Q96" s="32"/>
      <c r="R96" s="32"/>
      <c r="S96" s="32"/>
      <c r="T96" s="32"/>
      <c r="U96" s="32" t="s">
        <v>8</v>
      </c>
      <c r="V96" s="32"/>
      <c r="W96" s="32" t="s">
        <v>8</v>
      </c>
      <c r="X96" s="32"/>
      <c r="Y96" s="32"/>
      <c r="Z96" s="32" t="s">
        <v>8</v>
      </c>
      <c r="AA96" s="32" t="s">
        <v>8</v>
      </c>
      <c r="AB96" s="32"/>
      <c r="AC96" s="32"/>
      <c r="AD96" s="32"/>
      <c r="AE96" s="32"/>
      <c r="AF96" s="32"/>
      <c r="AG96" s="32"/>
      <c r="AH96" s="32"/>
      <c r="AI96" s="32" t="s">
        <v>8</v>
      </c>
      <c r="AJ96" s="32"/>
      <c r="AK96" s="32"/>
      <c r="AL96" s="32"/>
      <c r="AM96" s="32"/>
      <c r="AN96" s="32"/>
      <c r="AO96" s="32"/>
      <c r="AP96" s="32"/>
      <c r="AQ96" s="32"/>
      <c r="AR96" s="32"/>
      <c r="AS96" s="32"/>
      <c r="AT96" s="32"/>
      <c r="AU96" s="32"/>
      <c r="AV96" s="32"/>
      <c r="AW96" s="32" t="s">
        <v>8</v>
      </c>
      <c r="AX96" s="32"/>
      <c r="AY96" s="32"/>
      <c r="AZ96" s="32"/>
      <c r="BA96" s="32"/>
      <c r="BB96" s="32"/>
      <c r="BC96" s="32" t="s">
        <v>8</v>
      </c>
      <c r="BD96" s="32"/>
      <c r="BE96" s="32"/>
      <c r="BF96" s="32"/>
      <c r="BG96" s="32" t="s">
        <v>8</v>
      </c>
      <c r="BH96" s="32"/>
      <c r="BI96" s="32"/>
      <c r="BJ96" s="32"/>
      <c r="BK96" s="32"/>
      <c r="BL96" s="32"/>
    </row>
    <row r="97" spans="1:64" ht="15" customHeight="1" x14ac:dyDescent="0.15">
      <c r="A97" s="34">
        <v>1836</v>
      </c>
      <c r="B97" s="27" t="str">
        <f>VLOOKUP(A97,[1]List!A:E,4,FALSE)</f>
        <v>㈱マルニ</v>
      </c>
      <c r="C97" s="33" t="e">
        <v>#N/A</v>
      </c>
      <c r="D97" s="29" t="str">
        <f>VLOOKUP(A97,[1]List!A:Q,16,FALSE)</f>
        <v>山口市道祖町７番１３号</v>
      </c>
      <c r="E97" s="30" t="s">
        <v>8</v>
      </c>
      <c r="F97" s="31">
        <f t="shared" si="1"/>
        <v>23</v>
      </c>
      <c r="G97" s="32"/>
      <c r="H97" s="32" t="s">
        <v>8</v>
      </c>
      <c r="I97" s="32"/>
      <c r="J97" s="32"/>
      <c r="K97" s="32"/>
      <c r="L97" s="32"/>
      <c r="M97" s="32"/>
      <c r="N97" s="32" t="s">
        <v>8</v>
      </c>
      <c r="O97" s="32" t="s">
        <v>8</v>
      </c>
      <c r="P97" s="32"/>
      <c r="Q97" s="32"/>
      <c r="R97" s="32"/>
      <c r="S97" s="32" t="s">
        <v>8</v>
      </c>
      <c r="T97" s="32"/>
      <c r="U97" s="32"/>
      <c r="V97" s="32"/>
      <c r="W97" s="32"/>
      <c r="X97" s="32"/>
      <c r="Y97" s="32"/>
      <c r="Z97" s="32" t="s">
        <v>8</v>
      </c>
      <c r="AA97" s="32" t="s">
        <v>8</v>
      </c>
      <c r="AB97" s="32" t="s">
        <v>8</v>
      </c>
      <c r="AC97" s="32"/>
      <c r="AD97" s="32" t="s">
        <v>8</v>
      </c>
      <c r="AE97" s="32"/>
      <c r="AF97" s="32"/>
      <c r="AG97" s="32" t="s">
        <v>8</v>
      </c>
      <c r="AH97" s="32"/>
      <c r="AI97" s="32" t="s">
        <v>8</v>
      </c>
      <c r="AJ97" s="32"/>
      <c r="AK97" s="32"/>
      <c r="AL97" s="32"/>
      <c r="AM97" s="32"/>
      <c r="AN97" s="32"/>
      <c r="AO97" s="32"/>
      <c r="AP97" s="32"/>
      <c r="AQ97" s="32"/>
      <c r="AR97" s="32"/>
      <c r="AS97" s="32"/>
      <c r="AT97" s="32"/>
      <c r="AU97" s="32" t="s">
        <v>8</v>
      </c>
      <c r="AV97" s="32" t="s">
        <v>8</v>
      </c>
      <c r="AW97" s="32" t="s">
        <v>8</v>
      </c>
      <c r="AX97" s="32" t="s">
        <v>8</v>
      </c>
      <c r="AY97" s="32"/>
      <c r="AZ97" s="32" t="s">
        <v>8</v>
      </c>
      <c r="BA97" s="32" t="s">
        <v>8</v>
      </c>
      <c r="BB97" s="32" t="s">
        <v>8</v>
      </c>
      <c r="BC97" s="32" t="s">
        <v>8</v>
      </c>
      <c r="BD97" s="32"/>
      <c r="BE97" s="32" t="s">
        <v>8</v>
      </c>
      <c r="BF97" s="32" t="s">
        <v>8</v>
      </c>
      <c r="BG97" s="32" t="s">
        <v>8</v>
      </c>
      <c r="BH97" s="32"/>
      <c r="BI97" s="32" t="s">
        <v>8</v>
      </c>
      <c r="BJ97" s="32"/>
      <c r="BK97" s="32"/>
      <c r="BL97" s="32" t="s">
        <v>8</v>
      </c>
    </row>
    <row r="98" spans="1:64" ht="15" customHeight="1" x14ac:dyDescent="0.15">
      <c r="A98" s="34">
        <v>1846</v>
      </c>
      <c r="B98" s="27" t="str">
        <f>VLOOKUP(A98,[1]List!A:E,4,FALSE)</f>
        <v>㈱丸吉商店</v>
      </c>
      <c r="D98" s="29" t="str">
        <f>VLOOKUP(A98,[1]List!A:Q,16,FALSE)</f>
        <v>岩国市三笠町三丁目３番７号</v>
      </c>
      <c r="E98" s="30" t="s">
        <v>8</v>
      </c>
      <c r="F98" s="31">
        <f t="shared" si="1"/>
        <v>5</v>
      </c>
      <c r="G98" s="32"/>
      <c r="H98" s="32"/>
      <c r="I98" s="32"/>
      <c r="J98" s="32"/>
      <c r="K98" s="32"/>
      <c r="L98" s="32"/>
      <c r="M98" s="32"/>
      <c r="N98" s="32"/>
      <c r="O98" s="32"/>
      <c r="P98" s="32"/>
      <c r="Q98" s="32"/>
      <c r="R98" s="32"/>
      <c r="S98" s="32"/>
      <c r="T98" s="32"/>
      <c r="U98" s="32"/>
      <c r="V98" s="32" t="s">
        <v>8</v>
      </c>
      <c r="W98" s="32"/>
      <c r="X98" s="32"/>
      <c r="Y98" s="32"/>
      <c r="Z98" s="32"/>
      <c r="AA98" s="32" t="s">
        <v>8</v>
      </c>
      <c r="AB98" s="32"/>
      <c r="AC98" s="32"/>
      <c r="AD98" s="32"/>
      <c r="AE98" s="32"/>
      <c r="AF98" s="32"/>
      <c r="AG98" s="32"/>
      <c r="AH98" s="32"/>
      <c r="AI98" s="32"/>
      <c r="AJ98" s="32"/>
      <c r="AK98" s="32"/>
      <c r="AL98" s="32"/>
      <c r="AM98" s="32"/>
      <c r="AN98" s="32"/>
      <c r="AO98" s="32"/>
      <c r="AP98" s="32"/>
      <c r="AQ98" s="32" t="s">
        <v>8</v>
      </c>
      <c r="AR98" s="32"/>
      <c r="AS98" s="32"/>
      <c r="AT98" s="32"/>
      <c r="AU98" s="32"/>
      <c r="AV98" s="32"/>
      <c r="AW98" s="32" t="s">
        <v>8</v>
      </c>
      <c r="AX98" s="32"/>
      <c r="AY98" s="32"/>
      <c r="AZ98" s="32"/>
      <c r="BA98" s="32"/>
      <c r="BB98" s="32"/>
      <c r="BC98" s="32"/>
      <c r="BD98" s="32"/>
      <c r="BE98" s="32"/>
      <c r="BF98" s="32"/>
      <c r="BG98" s="32"/>
      <c r="BH98" s="32"/>
      <c r="BI98" s="32" t="s">
        <v>8</v>
      </c>
      <c r="BJ98" s="32"/>
      <c r="BK98" s="32"/>
      <c r="BL98" s="32"/>
    </row>
    <row r="99" spans="1:64" ht="15" customHeight="1" x14ac:dyDescent="0.15">
      <c r="A99" s="34">
        <v>1883</v>
      </c>
      <c r="B99" s="27" t="str">
        <f>VLOOKUP(A99,[1]List!A:E,4,FALSE)</f>
        <v>ミツヤ工業㈱</v>
      </c>
      <c r="D99" s="29" t="str">
        <f>VLOOKUP(A99,[1]List!A:Q,16,FALSE)</f>
        <v>宇部市大字木田５０３番地</v>
      </c>
      <c r="E99" s="30" t="s">
        <v>8</v>
      </c>
      <c r="F99" s="31">
        <f t="shared" si="1"/>
        <v>10</v>
      </c>
      <c r="G99" s="32"/>
      <c r="H99" s="32"/>
      <c r="I99" s="32"/>
      <c r="J99" s="32"/>
      <c r="K99" s="32"/>
      <c r="L99" s="32"/>
      <c r="M99" s="32"/>
      <c r="N99" s="32"/>
      <c r="O99" s="32" t="s">
        <v>8</v>
      </c>
      <c r="P99" s="32"/>
      <c r="Q99" s="32"/>
      <c r="R99" s="32"/>
      <c r="S99" s="32"/>
      <c r="T99" s="32"/>
      <c r="U99" s="32"/>
      <c r="V99" s="32"/>
      <c r="W99" s="32"/>
      <c r="X99" s="32"/>
      <c r="Y99" s="32"/>
      <c r="Z99" s="32" t="s">
        <v>8</v>
      </c>
      <c r="AA99" s="32" t="s">
        <v>8</v>
      </c>
      <c r="AB99" s="32" t="s">
        <v>8</v>
      </c>
      <c r="AC99" s="32"/>
      <c r="AD99" s="32" t="s">
        <v>8</v>
      </c>
      <c r="AE99" s="32" t="s">
        <v>8</v>
      </c>
      <c r="AF99" s="32"/>
      <c r="AG99" s="32"/>
      <c r="AH99" s="32"/>
      <c r="AI99" s="32" t="s">
        <v>8</v>
      </c>
      <c r="AJ99" s="32"/>
      <c r="AK99" s="32" t="s">
        <v>8</v>
      </c>
      <c r="AL99" s="32"/>
      <c r="AM99" s="32"/>
      <c r="AN99" s="32"/>
      <c r="AO99" s="32"/>
      <c r="AP99" s="32"/>
      <c r="AQ99" s="32"/>
      <c r="AR99" s="32"/>
      <c r="AS99" s="32"/>
      <c r="AT99" s="32"/>
      <c r="AU99" s="32"/>
      <c r="AV99" s="32"/>
      <c r="AW99" s="32" t="s">
        <v>8</v>
      </c>
      <c r="AX99" s="32" t="s">
        <v>8</v>
      </c>
      <c r="AY99" s="32"/>
      <c r="AZ99" s="32"/>
      <c r="BA99" s="32"/>
      <c r="BB99" s="32"/>
      <c r="BC99" s="32"/>
      <c r="BD99" s="32"/>
      <c r="BE99" s="32"/>
      <c r="BF99" s="32"/>
      <c r="BG99" s="32"/>
      <c r="BH99" s="32"/>
      <c r="BI99" s="32"/>
      <c r="BJ99" s="32"/>
      <c r="BK99" s="32"/>
      <c r="BL99" s="32"/>
    </row>
    <row r="100" spans="1:64" ht="15" customHeight="1" x14ac:dyDescent="0.15">
      <c r="A100" s="34">
        <v>1892</v>
      </c>
      <c r="B100" s="27" t="str">
        <f>VLOOKUP(A100,[1]List!A:E,4,FALSE)</f>
        <v>㈱みらいジャパン</v>
      </c>
      <c r="D100" s="29" t="str">
        <f>VLOOKUP(A100,[1]List!A:Q,16,FALSE)</f>
        <v>下関市東大和町二丁目１３番１号</v>
      </c>
      <c r="E100" s="30" t="s">
        <v>8</v>
      </c>
      <c r="F100" s="31">
        <f t="shared" si="1"/>
        <v>4</v>
      </c>
      <c r="G100" s="32"/>
      <c r="H100" s="32"/>
      <c r="I100" s="32"/>
      <c r="J100" s="32"/>
      <c r="K100" s="32"/>
      <c r="L100" s="32"/>
      <c r="M100" s="32"/>
      <c r="N100" s="32"/>
      <c r="O100" s="32"/>
      <c r="P100" s="32"/>
      <c r="Q100" s="32"/>
      <c r="R100" s="32"/>
      <c r="S100" s="32"/>
      <c r="T100" s="32"/>
      <c r="U100" s="32"/>
      <c r="V100" s="32"/>
      <c r="W100" s="32"/>
      <c r="X100" s="32"/>
      <c r="Y100" s="32"/>
      <c r="Z100" s="32"/>
      <c r="AA100" s="32" t="s">
        <v>8</v>
      </c>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t="s">
        <v>8</v>
      </c>
      <c r="AX100" s="32" t="s">
        <v>8</v>
      </c>
      <c r="AY100" s="32"/>
      <c r="AZ100" s="32"/>
      <c r="BA100" s="32"/>
      <c r="BB100" s="32"/>
      <c r="BC100" s="32"/>
      <c r="BD100" s="32"/>
      <c r="BE100" s="32"/>
      <c r="BF100" s="32"/>
      <c r="BG100" s="32"/>
      <c r="BH100" s="32"/>
      <c r="BI100" s="32"/>
      <c r="BJ100" s="32"/>
      <c r="BK100" s="32"/>
      <c r="BL100" s="32" t="s">
        <v>8</v>
      </c>
    </row>
    <row r="101" spans="1:64" ht="15" customHeight="1" x14ac:dyDescent="0.15">
      <c r="A101" s="34">
        <v>1909</v>
      </c>
      <c r="B101" s="27" t="str">
        <f>VLOOKUP(A101,[1]List!A:E,4,FALSE)</f>
        <v>㈱三宅商事</v>
      </c>
      <c r="D101" s="29" t="str">
        <f>VLOOKUP(A101,[1]List!A:Q,16,FALSE)</f>
        <v>山口市旭通り二丁目１番３４号</v>
      </c>
      <c r="E101" s="30" t="s">
        <v>8</v>
      </c>
      <c r="F101" s="31">
        <f t="shared" si="1"/>
        <v>23</v>
      </c>
      <c r="G101" s="32"/>
      <c r="H101" s="32" t="s">
        <v>8</v>
      </c>
      <c r="I101" s="32"/>
      <c r="J101" s="32"/>
      <c r="K101" s="32"/>
      <c r="L101" s="32"/>
      <c r="M101" s="32"/>
      <c r="N101" s="32"/>
      <c r="O101" s="32" t="s">
        <v>8</v>
      </c>
      <c r="P101" s="32" t="s">
        <v>8</v>
      </c>
      <c r="Q101" s="32"/>
      <c r="R101" s="32"/>
      <c r="S101" s="32"/>
      <c r="T101" s="32"/>
      <c r="U101" s="32"/>
      <c r="V101" s="32" t="s">
        <v>8</v>
      </c>
      <c r="W101" s="32"/>
      <c r="X101" s="32"/>
      <c r="Y101" s="32"/>
      <c r="Z101" s="32" t="s">
        <v>8</v>
      </c>
      <c r="AA101" s="32" t="s">
        <v>8</v>
      </c>
      <c r="AB101" s="32"/>
      <c r="AC101" s="32"/>
      <c r="AD101" s="32" t="s">
        <v>8</v>
      </c>
      <c r="AE101" s="32" t="s">
        <v>8</v>
      </c>
      <c r="AF101" s="32"/>
      <c r="AG101" s="32" t="s">
        <v>8</v>
      </c>
      <c r="AH101" s="32" t="s">
        <v>8</v>
      </c>
      <c r="AI101" s="32" t="s">
        <v>8</v>
      </c>
      <c r="AJ101" s="32"/>
      <c r="AK101" s="32"/>
      <c r="AL101" s="32"/>
      <c r="AM101" s="32"/>
      <c r="AN101" s="32"/>
      <c r="AO101" s="32"/>
      <c r="AP101" s="32"/>
      <c r="AQ101" s="32" t="s">
        <v>8</v>
      </c>
      <c r="AR101" s="32"/>
      <c r="AS101" s="32"/>
      <c r="AT101" s="32" t="s">
        <v>8</v>
      </c>
      <c r="AU101" s="32" t="s">
        <v>8</v>
      </c>
      <c r="AV101" s="32" t="s">
        <v>8</v>
      </c>
      <c r="AW101" s="32" t="s">
        <v>8</v>
      </c>
      <c r="AX101" s="32" t="s">
        <v>8</v>
      </c>
      <c r="AY101" s="32"/>
      <c r="AZ101" s="32" t="s">
        <v>8</v>
      </c>
      <c r="BA101" s="32"/>
      <c r="BB101" s="32"/>
      <c r="BC101" s="32" t="s">
        <v>8</v>
      </c>
      <c r="BD101" s="32"/>
      <c r="BE101" s="32"/>
      <c r="BF101" s="32" t="s">
        <v>8</v>
      </c>
      <c r="BG101" s="32" t="s">
        <v>8</v>
      </c>
      <c r="BH101" s="32"/>
      <c r="BI101" s="32" t="s">
        <v>8</v>
      </c>
      <c r="BJ101" s="32" t="s">
        <v>8</v>
      </c>
      <c r="BK101" s="32"/>
      <c r="BL101" s="32"/>
    </row>
    <row r="102" spans="1:64" ht="15" customHeight="1" x14ac:dyDescent="0.15">
      <c r="A102" s="34">
        <v>1918</v>
      </c>
      <c r="B102" s="27" t="str">
        <f>VLOOKUP(A102,[1]List!A:E,4,FALSE)</f>
        <v>美吉産業㈱</v>
      </c>
      <c r="C102" s="33" t="str">
        <f>VLOOKUP(A102,[1]List!A:R,17,FALSE)</f>
        <v>753-0212</v>
      </c>
      <c r="D102" s="29" t="str">
        <f>VLOOKUP(A102,[1]List!A:Q,16,FALSE)</f>
        <v>山口市下小鯖２７００番地</v>
      </c>
      <c r="E102" s="30" t="s">
        <v>8</v>
      </c>
      <c r="F102" s="31">
        <f t="shared" si="1"/>
        <v>1</v>
      </c>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t="s">
        <v>8</v>
      </c>
      <c r="BJ102" s="32"/>
      <c r="BK102" s="32"/>
      <c r="BL102" s="32"/>
    </row>
    <row r="103" spans="1:64" ht="15" customHeight="1" x14ac:dyDescent="0.15">
      <c r="A103" s="34">
        <v>1920</v>
      </c>
      <c r="B103" s="27" t="str">
        <f>VLOOKUP(A103,[1]List!A:E,4,FALSE)</f>
        <v>㈱グランドミック</v>
      </c>
      <c r="D103" s="29" t="str">
        <f>VLOOKUP(A103,[1]List!A:Q,16,FALSE)</f>
        <v>山口市米屋町３番２４号</v>
      </c>
      <c r="E103" s="30" t="s">
        <v>8</v>
      </c>
      <c r="F103" s="31">
        <f t="shared" si="1"/>
        <v>3</v>
      </c>
      <c r="G103" s="32"/>
      <c r="H103" s="32" t="s">
        <v>8</v>
      </c>
      <c r="I103" s="32"/>
      <c r="J103" s="32"/>
      <c r="K103" s="32" t="s">
        <v>8</v>
      </c>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t="s">
        <v>8</v>
      </c>
      <c r="AV103" s="32"/>
      <c r="AW103" s="32"/>
      <c r="AX103" s="32"/>
      <c r="AY103" s="32"/>
      <c r="AZ103" s="32"/>
      <c r="BA103" s="32"/>
      <c r="BB103" s="32"/>
      <c r="BC103" s="32"/>
      <c r="BD103" s="32"/>
      <c r="BE103" s="32"/>
      <c r="BF103" s="32"/>
      <c r="BG103" s="32"/>
      <c r="BH103" s="32"/>
      <c r="BI103" s="32"/>
      <c r="BJ103" s="32"/>
      <c r="BK103" s="32"/>
      <c r="BL103" s="32"/>
    </row>
    <row r="104" spans="1:64" ht="15" customHeight="1" x14ac:dyDescent="0.15">
      <c r="A104" s="34">
        <v>1924</v>
      </c>
      <c r="B104" s="27" t="str">
        <f>VLOOKUP(A104,[1]List!A:E,4,FALSE)</f>
        <v>㈱無限</v>
      </c>
      <c r="D104" s="29" t="str">
        <f>VLOOKUP(A104,[1]List!A:Q,16,FALSE)</f>
        <v>防府市沖今宿一丁目４番１２号</v>
      </c>
      <c r="E104" s="30" t="s">
        <v>8</v>
      </c>
      <c r="F104" s="31">
        <f t="shared" si="1"/>
        <v>6</v>
      </c>
      <c r="G104" s="32"/>
      <c r="H104" s="32" t="s">
        <v>8</v>
      </c>
      <c r="I104" s="32"/>
      <c r="J104" s="32"/>
      <c r="K104" s="32"/>
      <c r="L104" s="32"/>
      <c r="M104" s="32"/>
      <c r="N104" s="32"/>
      <c r="O104" s="32" t="s">
        <v>8</v>
      </c>
      <c r="P104" s="32"/>
      <c r="Q104" s="32"/>
      <c r="R104" s="32"/>
      <c r="S104" s="32"/>
      <c r="T104" s="32"/>
      <c r="U104" s="32"/>
      <c r="V104" s="32"/>
      <c r="W104" s="32"/>
      <c r="X104" s="32"/>
      <c r="Y104" s="32"/>
      <c r="Z104" s="32"/>
      <c r="AA104" s="32" t="s">
        <v>8</v>
      </c>
      <c r="AB104" s="32"/>
      <c r="AC104" s="32"/>
      <c r="AD104" s="32"/>
      <c r="AE104" s="32"/>
      <c r="AF104" s="32"/>
      <c r="AG104" s="32" t="s">
        <v>8</v>
      </c>
      <c r="AH104" s="32"/>
      <c r="AI104" s="32"/>
      <c r="AJ104" s="32"/>
      <c r="AK104" s="32"/>
      <c r="AL104" s="32"/>
      <c r="AM104" s="32"/>
      <c r="AN104" s="32"/>
      <c r="AO104" s="32"/>
      <c r="AP104" s="32"/>
      <c r="AQ104" s="32"/>
      <c r="AR104" s="32"/>
      <c r="AS104" s="32"/>
      <c r="AT104" s="32"/>
      <c r="AU104" s="32"/>
      <c r="AV104" s="32"/>
      <c r="AW104" s="32" t="s">
        <v>8</v>
      </c>
      <c r="AX104" s="32"/>
      <c r="AY104" s="32"/>
      <c r="AZ104" s="32"/>
      <c r="BA104" s="32"/>
      <c r="BB104" s="32"/>
      <c r="BC104" s="32"/>
      <c r="BD104" s="32"/>
      <c r="BE104" s="32"/>
      <c r="BF104" s="32"/>
      <c r="BG104" s="32" t="s">
        <v>8</v>
      </c>
      <c r="BH104" s="32"/>
      <c r="BI104" s="32"/>
      <c r="BJ104" s="32"/>
      <c r="BK104" s="32"/>
      <c r="BL104" s="32"/>
    </row>
    <row r="105" spans="1:64" ht="15" customHeight="1" x14ac:dyDescent="0.15">
      <c r="A105" s="34">
        <v>1952</v>
      </c>
      <c r="B105" s="27" t="str">
        <f>VLOOKUP(A105,[1]List!A:E,4,FALSE)</f>
        <v>㈲メディカルダスト</v>
      </c>
      <c r="D105" s="29" t="str">
        <f>VLOOKUP(A105,[1]List!A:Q,16,FALSE)</f>
        <v>岩国市由宇町中央一丁目４番１２号</v>
      </c>
      <c r="E105" s="30" t="s">
        <v>8</v>
      </c>
      <c r="F105" s="31">
        <f t="shared" si="1"/>
        <v>2</v>
      </c>
      <c r="G105" s="32"/>
      <c r="H105" s="32" t="s">
        <v>8</v>
      </c>
      <c r="I105" s="32"/>
      <c r="J105" s="32"/>
      <c r="K105" s="32" t="s">
        <v>8</v>
      </c>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row>
    <row r="106" spans="1:64" ht="15" customHeight="1" x14ac:dyDescent="0.15">
      <c r="A106" s="34">
        <v>1958</v>
      </c>
      <c r="B106" s="27" t="str">
        <f>VLOOKUP(A106,[1]List!A:E,4,FALSE)</f>
        <v>㈱モリイケ</v>
      </c>
      <c r="D106" s="29" t="str">
        <f>VLOOKUP(A106,[1]List!A:Q,16,FALSE)</f>
        <v>山口市中市町６番１７号</v>
      </c>
      <c r="E106" s="30" t="s">
        <v>8</v>
      </c>
      <c r="F106" s="31">
        <f t="shared" si="1"/>
        <v>5</v>
      </c>
      <c r="G106" s="32"/>
      <c r="H106" s="32" t="s">
        <v>8</v>
      </c>
      <c r="I106" s="32"/>
      <c r="J106" s="32"/>
      <c r="K106" s="32" t="s">
        <v>8</v>
      </c>
      <c r="L106" s="32"/>
      <c r="M106" s="32"/>
      <c r="N106" s="32"/>
      <c r="O106" s="32"/>
      <c r="P106" s="32"/>
      <c r="Q106" s="32"/>
      <c r="R106" s="32"/>
      <c r="S106" s="32"/>
      <c r="T106" s="32"/>
      <c r="U106" s="32"/>
      <c r="V106" s="32"/>
      <c r="W106" s="32"/>
      <c r="X106" s="32" t="s">
        <v>8</v>
      </c>
      <c r="Y106" s="32"/>
      <c r="Z106" s="32"/>
      <c r="AA106" s="32"/>
      <c r="AB106" s="32"/>
      <c r="AC106" s="32"/>
      <c r="AD106" s="32" t="s">
        <v>8</v>
      </c>
      <c r="AE106" s="32"/>
      <c r="AF106" s="32"/>
      <c r="AG106" s="32"/>
      <c r="AH106" s="32"/>
      <c r="AI106" s="32"/>
      <c r="AJ106" s="32"/>
      <c r="AK106" s="32"/>
      <c r="AL106" s="32"/>
      <c r="AM106" s="32"/>
      <c r="AN106" s="32"/>
      <c r="AO106" s="32"/>
      <c r="AP106" s="32"/>
      <c r="AQ106" s="32"/>
      <c r="AR106" s="32"/>
      <c r="AS106" s="32"/>
      <c r="AT106" s="32"/>
      <c r="AU106" s="32"/>
      <c r="AV106" s="32"/>
      <c r="AW106" s="32" t="s">
        <v>8</v>
      </c>
      <c r="AX106" s="32"/>
      <c r="AY106" s="32"/>
      <c r="AZ106" s="32"/>
      <c r="BA106" s="32"/>
      <c r="BB106" s="32"/>
      <c r="BC106" s="32"/>
      <c r="BD106" s="32"/>
      <c r="BE106" s="32"/>
      <c r="BF106" s="32"/>
      <c r="BG106" s="32"/>
      <c r="BH106" s="32"/>
      <c r="BI106" s="32"/>
      <c r="BJ106" s="32"/>
      <c r="BK106" s="32"/>
      <c r="BL106" s="32"/>
    </row>
    <row r="107" spans="1:64" ht="15" customHeight="1" x14ac:dyDescent="0.15">
      <c r="A107" s="34">
        <v>1964</v>
      </c>
      <c r="B107" s="27" t="str">
        <f>VLOOKUP(A107,[1]List!A:E,4,FALSE)</f>
        <v>㈱森芳楽園</v>
      </c>
      <c r="D107" s="29" t="str">
        <f>VLOOKUP(A107,[1]List!A:Q,16,FALSE)</f>
        <v>下関市長府松小田本町８番３１号</v>
      </c>
      <c r="E107" s="30" t="s">
        <v>8</v>
      </c>
      <c r="F107" s="31">
        <f t="shared" si="1"/>
        <v>7</v>
      </c>
      <c r="G107" s="32"/>
      <c r="H107" s="32" t="s">
        <v>8</v>
      </c>
      <c r="I107" s="32"/>
      <c r="J107" s="32"/>
      <c r="K107" s="32" t="s">
        <v>8</v>
      </c>
      <c r="L107" s="32"/>
      <c r="M107" s="32"/>
      <c r="N107" s="32"/>
      <c r="O107" s="32"/>
      <c r="P107" s="32"/>
      <c r="Q107" s="32"/>
      <c r="R107" s="32"/>
      <c r="S107" s="32"/>
      <c r="T107" s="32"/>
      <c r="U107" s="32"/>
      <c r="V107" s="32"/>
      <c r="W107" s="32"/>
      <c r="X107" s="32"/>
      <c r="Y107" s="32"/>
      <c r="Z107" s="32"/>
      <c r="AA107" s="32" t="s">
        <v>8</v>
      </c>
      <c r="AB107" s="32" t="s">
        <v>8</v>
      </c>
      <c r="AC107" s="32" t="s">
        <v>8</v>
      </c>
      <c r="AD107" s="32"/>
      <c r="AE107" s="32"/>
      <c r="AF107" s="32"/>
      <c r="AG107" s="32"/>
      <c r="AH107" s="32"/>
      <c r="AI107" s="32"/>
      <c r="AJ107" s="32"/>
      <c r="AK107" s="32"/>
      <c r="AL107" s="32"/>
      <c r="AM107" s="32"/>
      <c r="AN107" s="32"/>
      <c r="AO107" s="32"/>
      <c r="AP107" s="32"/>
      <c r="AQ107" s="32"/>
      <c r="AR107" s="32"/>
      <c r="AS107" s="32"/>
      <c r="AT107" s="32"/>
      <c r="AU107" s="32"/>
      <c r="AV107" s="32"/>
      <c r="AW107" s="32" t="s">
        <v>8</v>
      </c>
      <c r="AX107" s="32"/>
      <c r="AY107" s="32"/>
      <c r="AZ107" s="32"/>
      <c r="BA107" s="32"/>
      <c r="BB107" s="32"/>
      <c r="BC107" s="32"/>
      <c r="BD107" s="32"/>
      <c r="BE107" s="32"/>
      <c r="BF107" s="32"/>
      <c r="BG107" s="32"/>
      <c r="BH107" s="32"/>
      <c r="BI107" s="32" t="s">
        <v>8</v>
      </c>
      <c r="BJ107" s="32"/>
      <c r="BK107" s="32"/>
      <c r="BL107" s="32"/>
    </row>
    <row r="108" spans="1:64" ht="15" customHeight="1" x14ac:dyDescent="0.15">
      <c r="A108" s="34">
        <v>1973</v>
      </c>
      <c r="B108" s="27" t="str">
        <f>VLOOKUP(A108,[1]List!A:E,4,FALSE)</f>
        <v>㈲柳井コレクト・サービス</v>
      </c>
      <c r="D108" s="29" t="str">
        <f>VLOOKUP(A108,[1]List!A:Q,16,FALSE)</f>
        <v>柳井市南浜四丁目１番２３号</v>
      </c>
      <c r="E108" s="30" t="s">
        <v>8</v>
      </c>
      <c r="F108" s="31">
        <f t="shared" si="1"/>
        <v>2</v>
      </c>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t="s">
        <v>8</v>
      </c>
      <c r="AJ108" s="32"/>
      <c r="AK108" s="32" t="s">
        <v>8</v>
      </c>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row>
    <row r="109" spans="1:64" ht="15" customHeight="1" x14ac:dyDescent="0.15">
      <c r="A109" s="34">
        <v>1974</v>
      </c>
      <c r="B109" s="27" t="str">
        <f>VLOOKUP(A109,[1]List!A:E,4,FALSE)</f>
        <v>㈱ＹＢＢ</v>
      </c>
      <c r="D109" s="29" t="str">
        <f>VLOOKUP(A109,[1]List!A:Q,16,FALSE)</f>
        <v>柳井市新市南３番１号</v>
      </c>
      <c r="E109" s="30" t="s">
        <v>8</v>
      </c>
      <c r="F109" s="31">
        <f t="shared" si="1"/>
        <v>15</v>
      </c>
      <c r="G109" s="32"/>
      <c r="H109" s="32" t="s">
        <v>8</v>
      </c>
      <c r="I109" s="32"/>
      <c r="J109" s="32"/>
      <c r="K109" s="32" t="s">
        <v>8</v>
      </c>
      <c r="L109" s="32"/>
      <c r="M109" s="32"/>
      <c r="N109" s="32"/>
      <c r="O109" s="32"/>
      <c r="P109" s="32"/>
      <c r="Q109" s="32"/>
      <c r="R109" s="32"/>
      <c r="S109" s="32"/>
      <c r="T109" s="32"/>
      <c r="U109" s="32"/>
      <c r="V109" s="32"/>
      <c r="W109" s="32"/>
      <c r="X109" s="32"/>
      <c r="Y109" s="32"/>
      <c r="Z109" s="32" t="s">
        <v>8</v>
      </c>
      <c r="AA109" s="32" t="s">
        <v>8</v>
      </c>
      <c r="AB109" s="32" t="s">
        <v>8</v>
      </c>
      <c r="AC109" s="32"/>
      <c r="AD109" s="32" t="s">
        <v>8</v>
      </c>
      <c r="AE109" s="32" t="s">
        <v>8</v>
      </c>
      <c r="AF109" s="32"/>
      <c r="AG109" s="32" t="s">
        <v>8</v>
      </c>
      <c r="AH109" s="32"/>
      <c r="AI109" s="32"/>
      <c r="AJ109" s="32"/>
      <c r="AK109" s="32"/>
      <c r="AL109" s="32"/>
      <c r="AM109" s="32"/>
      <c r="AN109" s="32"/>
      <c r="AO109" s="32"/>
      <c r="AP109" s="32"/>
      <c r="AQ109" s="32" t="s">
        <v>8</v>
      </c>
      <c r="AR109" s="32"/>
      <c r="AS109" s="32"/>
      <c r="AT109" s="32" t="s">
        <v>8</v>
      </c>
      <c r="AU109" s="32"/>
      <c r="AV109" s="32"/>
      <c r="AW109" s="32" t="s">
        <v>8</v>
      </c>
      <c r="AX109" s="32" t="s">
        <v>8</v>
      </c>
      <c r="AY109" s="32"/>
      <c r="AZ109" s="32"/>
      <c r="BA109" s="32"/>
      <c r="BB109" s="32"/>
      <c r="BC109" s="32"/>
      <c r="BD109" s="32"/>
      <c r="BE109" s="32" t="s">
        <v>8</v>
      </c>
      <c r="BF109" s="32"/>
      <c r="BG109" s="32" t="s">
        <v>8</v>
      </c>
      <c r="BH109" s="32"/>
      <c r="BI109" s="32" t="s">
        <v>8</v>
      </c>
      <c r="BJ109" s="32"/>
      <c r="BK109" s="32"/>
      <c r="BL109" s="32"/>
    </row>
    <row r="110" spans="1:64" ht="15" customHeight="1" x14ac:dyDescent="0.15">
      <c r="A110" s="35">
        <v>1979</v>
      </c>
      <c r="B110" s="27" t="str">
        <f>VLOOKUP(A110,[1]List!A:E,4,FALSE)</f>
        <v>㈱矢野テント</v>
      </c>
      <c r="C110" s="33" t="e">
        <v>#N/A</v>
      </c>
      <c r="D110" s="29" t="str">
        <f>VLOOKUP(A110,[1]List!A:Q,16,FALSE)</f>
        <v>山口市下小鯖３５３番地２</v>
      </c>
      <c r="E110" s="30" t="s">
        <v>8</v>
      </c>
      <c r="F110" s="31">
        <f t="shared" si="1"/>
        <v>3</v>
      </c>
      <c r="G110" s="32"/>
      <c r="H110" s="32" t="s">
        <v>8</v>
      </c>
      <c r="I110" s="32"/>
      <c r="J110" s="32"/>
      <c r="K110" s="32"/>
      <c r="L110" s="32"/>
      <c r="M110" s="32"/>
      <c r="N110" s="32"/>
      <c r="O110" s="32"/>
      <c r="P110" s="32"/>
      <c r="Q110" s="32"/>
      <c r="R110" s="32"/>
      <c r="S110" s="32"/>
      <c r="T110" s="32"/>
      <c r="U110" s="32"/>
      <c r="V110" s="32"/>
      <c r="W110" s="32"/>
      <c r="X110" s="32"/>
      <c r="Y110" s="32"/>
      <c r="Z110" s="32"/>
      <c r="AA110" s="32" t="s">
        <v>8</v>
      </c>
      <c r="AB110" s="32"/>
      <c r="AC110" s="32"/>
      <c r="AD110" s="32"/>
      <c r="AE110" s="32"/>
      <c r="AF110" s="32"/>
      <c r="AG110" s="32"/>
      <c r="AH110" s="32"/>
      <c r="AI110" s="32"/>
      <c r="AJ110" s="32"/>
      <c r="AK110" s="32"/>
      <c r="AL110" s="32"/>
      <c r="AM110" s="32"/>
      <c r="AN110" s="32"/>
      <c r="AO110" s="32"/>
      <c r="AP110" s="32"/>
      <c r="AQ110" s="32" t="s">
        <v>8</v>
      </c>
      <c r="AR110" s="32"/>
      <c r="AS110" s="32"/>
      <c r="AT110" s="32"/>
      <c r="AU110" s="32"/>
      <c r="AV110" s="32"/>
      <c r="AW110" s="32"/>
      <c r="AX110" s="32"/>
      <c r="AY110" s="32"/>
      <c r="AZ110" s="32"/>
      <c r="BA110" s="32"/>
      <c r="BB110" s="32"/>
      <c r="BC110" s="32"/>
      <c r="BD110" s="32"/>
      <c r="BE110" s="32"/>
      <c r="BF110" s="32"/>
      <c r="BG110" s="32"/>
      <c r="BH110" s="32"/>
      <c r="BI110" s="32"/>
      <c r="BJ110" s="32"/>
      <c r="BK110" s="32"/>
      <c r="BL110" s="32"/>
    </row>
    <row r="111" spans="1:64" ht="15" customHeight="1" x14ac:dyDescent="0.15">
      <c r="A111" s="34">
        <v>2008</v>
      </c>
      <c r="B111" s="27" t="str">
        <f>VLOOKUP(A111,[1]List!A:E,4,FALSE)</f>
        <v>山口県森林組合連合会</v>
      </c>
      <c r="D111" s="29" t="str">
        <f>VLOOKUP(A111,[1]List!A:Q,16,FALSE)</f>
        <v>山口市駅通り二丁目４番１７号</v>
      </c>
      <c r="E111" s="30" t="s">
        <v>8</v>
      </c>
      <c r="F111" s="31">
        <f t="shared" si="1"/>
        <v>5</v>
      </c>
      <c r="G111" s="32"/>
      <c r="H111" s="32"/>
      <c r="I111" s="32"/>
      <c r="J111" s="32"/>
      <c r="K111" s="32" t="s">
        <v>8</v>
      </c>
      <c r="L111" s="32"/>
      <c r="M111" s="32"/>
      <c r="N111" s="32"/>
      <c r="O111" s="32"/>
      <c r="P111" s="32" t="s">
        <v>8</v>
      </c>
      <c r="Q111" s="32"/>
      <c r="R111" s="32" t="s">
        <v>8</v>
      </c>
      <c r="S111" s="32"/>
      <c r="T111" s="32"/>
      <c r="U111" s="32"/>
      <c r="V111" s="32"/>
      <c r="W111" s="32"/>
      <c r="X111" s="32"/>
      <c r="Y111" s="32"/>
      <c r="Z111" s="32"/>
      <c r="AA111" s="32" t="s">
        <v>8</v>
      </c>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t="s">
        <v>8</v>
      </c>
      <c r="AX111" s="32"/>
      <c r="AY111" s="32"/>
      <c r="AZ111" s="32"/>
      <c r="BA111" s="32"/>
      <c r="BB111" s="32"/>
      <c r="BC111" s="32"/>
      <c r="BD111" s="32"/>
      <c r="BE111" s="32"/>
      <c r="BF111" s="32"/>
      <c r="BG111" s="32"/>
      <c r="BH111" s="32"/>
      <c r="BI111" s="32"/>
      <c r="BJ111" s="32"/>
      <c r="BK111" s="32"/>
      <c r="BL111" s="32"/>
    </row>
    <row r="112" spans="1:64" ht="15" customHeight="1" x14ac:dyDescent="0.15">
      <c r="A112" s="34">
        <v>2009</v>
      </c>
      <c r="B112" s="27" t="str">
        <f>VLOOKUP(A112,[1]List!A:E,4,FALSE)</f>
        <v>山口県西部森林組合</v>
      </c>
      <c r="D112" s="29" t="str">
        <f>VLOOKUP(A112,[1]List!A:Q,16,FALSE)</f>
        <v>下関市豊田町大字中村８５３番１３</v>
      </c>
      <c r="E112" s="30" t="s">
        <v>8</v>
      </c>
      <c r="F112" s="31">
        <f t="shared" si="1"/>
        <v>7</v>
      </c>
      <c r="G112" s="32"/>
      <c r="H112" s="32" t="s">
        <v>8</v>
      </c>
      <c r="I112" s="32"/>
      <c r="J112" s="32"/>
      <c r="K112" s="32" t="s">
        <v>8</v>
      </c>
      <c r="L112" s="32"/>
      <c r="M112" s="32"/>
      <c r="N112" s="32"/>
      <c r="O112" s="32"/>
      <c r="P112" s="32"/>
      <c r="Q112" s="32"/>
      <c r="R112" s="32" t="s">
        <v>8</v>
      </c>
      <c r="S112" s="32"/>
      <c r="T112" s="32"/>
      <c r="U112" s="32"/>
      <c r="V112" s="32"/>
      <c r="W112" s="32"/>
      <c r="X112" s="32"/>
      <c r="Y112" s="32"/>
      <c r="Z112" s="32"/>
      <c r="AA112" s="32" t="s">
        <v>8</v>
      </c>
      <c r="AB112" s="32" t="s">
        <v>8</v>
      </c>
      <c r="AC112" s="32"/>
      <c r="AD112" s="32"/>
      <c r="AE112" s="32"/>
      <c r="AF112" s="32"/>
      <c r="AG112" s="32"/>
      <c r="AH112" s="32"/>
      <c r="AI112" s="32"/>
      <c r="AJ112" s="32"/>
      <c r="AK112" s="32"/>
      <c r="AL112" s="32"/>
      <c r="AM112" s="32"/>
      <c r="AN112" s="32"/>
      <c r="AO112" s="32"/>
      <c r="AP112" s="32"/>
      <c r="AQ112" s="32"/>
      <c r="AR112" s="32"/>
      <c r="AS112" s="32"/>
      <c r="AT112" s="32"/>
      <c r="AU112" s="32"/>
      <c r="AV112" s="32"/>
      <c r="AW112" s="32" t="s">
        <v>8</v>
      </c>
      <c r="AX112" s="32"/>
      <c r="AY112" s="32"/>
      <c r="AZ112" s="32"/>
      <c r="BA112" s="32"/>
      <c r="BB112" s="32"/>
      <c r="BC112" s="32"/>
      <c r="BD112" s="32"/>
      <c r="BE112" s="32"/>
      <c r="BF112" s="32"/>
      <c r="BG112" s="32"/>
      <c r="BH112" s="32" t="s">
        <v>8</v>
      </c>
      <c r="BI112" s="32"/>
      <c r="BJ112" s="32"/>
      <c r="BK112" s="32"/>
      <c r="BL112" s="32"/>
    </row>
    <row r="113" spans="1:64" ht="15" customHeight="1" x14ac:dyDescent="0.15">
      <c r="A113" s="34">
        <v>2015</v>
      </c>
      <c r="B113" s="27" t="str">
        <f>VLOOKUP(A113,[1]List!A:E,4,FALSE)</f>
        <v>㈱ジャネックス</v>
      </c>
      <c r="C113" s="33" t="e">
        <v>#N/A</v>
      </c>
      <c r="D113" s="29" t="str">
        <f>VLOOKUP(A113,[1]List!A:Q,16,FALSE)</f>
        <v>山口市小郡下郷２１３９番地</v>
      </c>
      <c r="E113" s="30" t="s">
        <v>8</v>
      </c>
      <c r="F113" s="31">
        <f t="shared" si="1"/>
        <v>4</v>
      </c>
      <c r="G113" s="32"/>
      <c r="H113" s="32"/>
      <c r="I113" s="32"/>
      <c r="J113" s="32"/>
      <c r="K113" s="32"/>
      <c r="L113" s="32"/>
      <c r="M113" s="32"/>
      <c r="N113" s="32"/>
      <c r="O113" s="32"/>
      <c r="P113" s="32"/>
      <c r="Q113" s="32"/>
      <c r="R113" s="32"/>
      <c r="S113" s="32"/>
      <c r="T113" s="32"/>
      <c r="U113" s="32"/>
      <c r="V113" s="32"/>
      <c r="W113" s="32"/>
      <c r="X113" s="32"/>
      <c r="Y113" s="32"/>
      <c r="Z113" s="32"/>
      <c r="AA113" s="32" t="s">
        <v>8</v>
      </c>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t="s">
        <v>8</v>
      </c>
      <c r="AX113" s="32" t="s">
        <v>8</v>
      </c>
      <c r="AY113" s="32"/>
      <c r="AZ113" s="32"/>
      <c r="BA113" s="32"/>
      <c r="BB113" s="32"/>
      <c r="BC113" s="32"/>
      <c r="BD113" s="32"/>
      <c r="BE113" s="32"/>
      <c r="BF113" s="32"/>
      <c r="BG113" s="32" t="s">
        <v>8</v>
      </c>
      <c r="BH113" s="32"/>
      <c r="BI113" s="32"/>
      <c r="BJ113" s="32"/>
      <c r="BK113" s="32"/>
      <c r="BL113" s="32"/>
    </row>
    <row r="114" spans="1:64" ht="15" customHeight="1" x14ac:dyDescent="0.15">
      <c r="A114" s="34">
        <v>2019</v>
      </c>
      <c r="B114" s="27" t="str">
        <f>VLOOKUP(A114,[1]List!A:E,4,FALSE)</f>
        <v>(公財)山口県予防保健協会</v>
      </c>
      <c r="C114" s="33" t="e">
        <v>#N/A</v>
      </c>
      <c r="D114" s="29" t="str">
        <f>VLOOKUP(A114,[1]List!A:Q,16,FALSE)</f>
        <v>山口市吉敷下東三丁目１番１号</v>
      </c>
      <c r="E114" s="30" t="s">
        <v>8</v>
      </c>
      <c r="F114" s="31">
        <f t="shared" si="1"/>
        <v>15</v>
      </c>
      <c r="G114" s="32"/>
      <c r="H114" s="32" t="s">
        <v>8</v>
      </c>
      <c r="I114" s="32"/>
      <c r="J114" s="32"/>
      <c r="K114" s="32" t="s">
        <v>8</v>
      </c>
      <c r="L114" s="32"/>
      <c r="M114" s="32"/>
      <c r="N114" s="32"/>
      <c r="O114" s="32" t="s">
        <v>8</v>
      </c>
      <c r="P114" s="32" t="s">
        <v>8</v>
      </c>
      <c r="Q114" s="32"/>
      <c r="R114" s="32" t="s">
        <v>8</v>
      </c>
      <c r="S114" s="32"/>
      <c r="T114" s="32"/>
      <c r="U114" s="32"/>
      <c r="V114" s="32"/>
      <c r="W114" s="32"/>
      <c r="X114" s="32" t="s">
        <v>8</v>
      </c>
      <c r="Y114" s="32"/>
      <c r="Z114" s="32"/>
      <c r="AA114" s="32" t="s">
        <v>8</v>
      </c>
      <c r="AB114" s="32"/>
      <c r="AC114" s="32"/>
      <c r="AD114" s="32" t="s">
        <v>8</v>
      </c>
      <c r="AE114" s="32"/>
      <c r="AF114" s="32"/>
      <c r="AG114" s="32" t="s">
        <v>8</v>
      </c>
      <c r="AH114" s="32"/>
      <c r="AI114" s="32"/>
      <c r="AJ114" s="32"/>
      <c r="AK114" s="32"/>
      <c r="AL114" s="32"/>
      <c r="AM114" s="32"/>
      <c r="AN114" s="32"/>
      <c r="AO114" s="32"/>
      <c r="AP114" s="32"/>
      <c r="AQ114" s="32"/>
      <c r="AR114" s="32"/>
      <c r="AS114" s="32"/>
      <c r="AT114" s="32"/>
      <c r="AU114" s="32"/>
      <c r="AV114" s="32"/>
      <c r="AW114" s="32" t="s">
        <v>8</v>
      </c>
      <c r="AX114" s="32"/>
      <c r="AY114" s="32"/>
      <c r="AZ114" s="32" t="s">
        <v>8</v>
      </c>
      <c r="BA114" s="32" t="s">
        <v>8</v>
      </c>
      <c r="BB114" s="32"/>
      <c r="BC114" s="32"/>
      <c r="BD114" s="32"/>
      <c r="BE114" s="32" t="s">
        <v>8</v>
      </c>
      <c r="BF114" s="32" t="s">
        <v>8</v>
      </c>
      <c r="BG114" s="32" t="s">
        <v>8</v>
      </c>
      <c r="BH114" s="32"/>
      <c r="BI114" s="32"/>
      <c r="BJ114" s="32"/>
      <c r="BK114" s="32"/>
      <c r="BL114" s="32"/>
    </row>
    <row r="115" spans="1:64" ht="15" customHeight="1" x14ac:dyDescent="0.15">
      <c r="A115" s="34">
        <v>2036</v>
      </c>
      <c r="B115" s="27" t="str">
        <f>VLOOKUP(A115,[1]List!A:E,4,FALSE)</f>
        <v>山口視聴覚機器㈱</v>
      </c>
      <c r="D115" s="29" t="str">
        <f>VLOOKUP(A115,[1]List!A:Q,16,FALSE)</f>
        <v>山口市駅通り一丁目７番１４号</v>
      </c>
      <c r="E115" s="30" t="s">
        <v>8</v>
      </c>
      <c r="F115" s="31">
        <f t="shared" si="1"/>
        <v>10</v>
      </c>
      <c r="G115" s="32"/>
      <c r="H115" s="32" t="s">
        <v>8</v>
      </c>
      <c r="I115" s="32"/>
      <c r="J115" s="32"/>
      <c r="K115" s="32" t="s">
        <v>8</v>
      </c>
      <c r="L115" s="32"/>
      <c r="M115" s="32"/>
      <c r="N115" s="32"/>
      <c r="O115" s="32" t="s">
        <v>8</v>
      </c>
      <c r="P115" s="32"/>
      <c r="Q115" s="32"/>
      <c r="R115" s="32"/>
      <c r="S115" s="32"/>
      <c r="T115" s="32"/>
      <c r="U115" s="32"/>
      <c r="V115" s="32"/>
      <c r="W115" s="32"/>
      <c r="X115" s="32"/>
      <c r="Y115" s="32"/>
      <c r="Z115" s="32" t="s">
        <v>8</v>
      </c>
      <c r="AA115" s="32" t="s">
        <v>8</v>
      </c>
      <c r="AB115" s="32" t="s">
        <v>8</v>
      </c>
      <c r="AC115" s="32"/>
      <c r="AD115" s="32" t="s">
        <v>8</v>
      </c>
      <c r="AE115" s="32"/>
      <c r="AF115" s="32"/>
      <c r="AG115" s="32"/>
      <c r="AH115" s="32"/>
      <c r="AI115" s="32"/>
      <c r="AJ115" s="32"/>
      <c r="AK115" s="32"/>
      <c r="AL115" s="32"/>
      <c r="AM115" s="32"/>
      <c r="AN115" s="32"/>
      <c r="AO115" s="32"/>
      <c r="AP115" s="32"/>
      <c r="AQ115" s="32"/>
      <c r="AR115" s="32"/>
      <c r="AS115" s="32"/>
      <c r="AT115" s="32"/>
      <c r="AU115" s="32"/>
      <c r="AV115" s="32"/>
      <c r="AW115" s="32" t="s">
        <v>8</v>
      </c>
      <c r="AX115" s="32" t="s">
        <v>8</v>
      </c>
      <c r="AY115" s="32"/>
      <c r="AZ115" s="32"/>
      <c r="BA115" s="32"/>
      <c r="BB115" s="32"/>
      <c r="BC115" s="32"/>
      <c r="BD115" s="32"/>
      <c r="BE115" s="32"/>
      <c r="BF115" s="32"/>
      <c r="BG115" s="32"/>
      <c r="BH115" s="32"/>
      <c r="BI115" s="32" t="s">
        <v>8</v>
      </c>
      <c r="BJ115" s="32"/>
      <c r="BK115" s="32"/>
      <c r="BL115" s="32"/>
    </row>
    <row r="116" spans="1:64" ht="15" customHeight="1" x14ac:dyDescent="0.15">
      <c r="A116" s="34">
        <v>2040</v>
      </c>
      <c r="B116" s="27" t="str">
        <f>VLOOKUP(A116,[1]List!A:E,4,FALSE)</f>
        <v>㈱山口松樹園</v>
      </c>
      <c r="D116" s="29" t="str">
        <f>VLOOKUP(A116,[1]List!A:Q,16,FALSE)</f>
        <v>山口市大内千坊二丁目５番１号</v>
      </c>
      <c r="E116" s="30" t="s">
        <v>8</v>
      </c>
      <c r="F116" s="31">
        <f t="shared" si="1"/>
        <v>6</v>
      </c>
      <c r="G116" s="32"/>
      <c r="H116" s="32" t="s">
        <v>8</v>
      </c>
      <c r="I116" s="32"/>
      <c r="J116" s="32"/>
      <c r="K116" s="32" t="s">
        <v>8</v>
      </c>
      <c r="L116" s="32"/>
      <c r="M116" s="32"/>
      <c r="N116" s="32"/>
      <c r="O116" s="32"/>
      <c r="P116" s="32" t="s">
        <v>8</v>
      </c>
      <c r="Q116" s="32"/>
      <c r="R116" s="32"/>
      <c r="S116" s="32"/>
      <c r="T116" s="32"/>
      <c r="U116" s="32"/>
      <c r="V116" s="32"/>
      <c r="W116" s="32"/>
      <c r="X116" s="32"/>
      <c r="Y116" s="32"/>
      <c r="Z116" s="32"/>
      <c r="AA116" s="32" t="s">
        <v>8</v>
      </c>
      <c r="AB116" s="32" t="s">
        <v>8</v>
      </c>
      <c r="AC116" s="32"/>
      <c r="AD116" s="32"/>
      <c r="AE116" s="32"/>
      <c r="AF116" s="32"/>
      <c r="AG116" s="32"/>
      <c r="AH116" s="32" t="s">
        <v>8</v>
      </c>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row>
    <row r="117" spans="1:64" ht="15" customHeight="1" x14ac:dyDescent="0.15">
      <c r="A117" s="35">
        <v>2046</v>
      </c>
      <c r="B117" s="27" t="str">
        <f>VLOOKUP(A117,[1]List!A:E,4,FALSE)</f>
        <v>(一社)山口総合健診センター</v>
      </c>
      <c r="C117" s="33" t="e">
        <v>#N/A</v>
      </c>
      <c r="D117" s="29" t="str">
        <f>VLOOKUP(A117,[1]List!A:Q,16,FALSE)</f>
        <v>山口市小郡下郷１７７３番地１</v>
      </c>
      <c r="E117" s="30" t="s">
        <v>8</v>
      </c>
      <c r="F117" s="31">
        <f t="shared" si="1"/>
        <v>3</v>
      </c>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t="s">
        <v>8</v>
      </c>
      <c r="AX117" s="32"/>
      <c r="AY117" s="32"/>
      <c r="AZ117" s="32"/>
      <c r="BA117" s="32"/>
      <c r="BB117" s="32"/>
      <c r="BC117" s="32"/>
      <c r="BD117" s="32"/>
      <c r="BE117" s="32" t="s">
        <v>8</v>
      </c>
      <c r="BF117" s="32" t="s">
        <v>8</v>
      </c>
      <c r="BG117" s="32"/>
      <c r="BH117" s="32"/>
      <c r="BI117" s="32"/>
      <c r="BJ117" s="32"/>
      <c r="BK117" s="32"/>
      <c r="BL117" s="32"/>
    </row>
    <row r="118" spans="1:64" ht="15" customHeight="1" x14ac:dyDescent="0.15">
      <c r="A118" s="34">
        <v>2049</v>
      </c>
      <c r="B118" s="27" t="str">
        <f>VLOOKUP(A118,[1]List!A:E,4,FALSE)</f>
        <v>山口県中央森林組合</v>
      </c>
      <c r="D118" s="29" t="str">
        <f>VLOOKUP(A118,[1]List!A:Q,16,FALSE)</f>
        <v>山口市阿東徳佐下３３番地４</v>
      </c>
      <c r="E118" s="30" t="s">
        <v>8</v>
      </c>
      <c r="F118" s="31">
        <f t="shared" si="1"/>
        <v>1</v>
      </c>
      <c r="G118" s="32"/>
      <c r="H118" s="32"/>
      <c r="I118" s="32"/>
      <c r="J118" s="32"/>
      <c r="K118" s="32"/>
      <c r="L118" s="32"/>
      <c r="M118" s="32"/>
      <c r="N118" s="32"/>
      <c r="O118" s="32"/>
      <c r="P118" s="32" t="s">
        <v>8</v>
      </c>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row>
    <row r="119" spans="1:64" ht="15" customHeight="1" x14ac:dyDescent="0.15">
      <c r="A119" s="34">
        <v>2054</v>
      </c>
      <c r="B119" s="27" t="str">
        <f>VLOOKUP(A119,[1]List!A:E,4,FALSE)</f>
        <v>山口道路興業㈱</v>
      </c>
      <c r="D119" s="29" t="str">
        <f>VLOOKUP(A119,[1]List!A:Q,16,FALSE)</f>
        <v>防府市大字高井３３１番地１</v>
      </c>
      <c r="E119" s="30" t="s">
        <v>8</v>
      </c>
      <c r="F119" s="31">
        <f t="shared" si="1"/>
        <v>5</v>
      </c>
      <c r="G119" s="32"/>
      <c r="H119" s="32"/>
      <c r="I119" s="32"/>
      <c r="J119" s="32"/>
      <c r="K119" s="32" t="s">
        <v>8</v>
      </c>
      <c r="L119" s="32"/>
      <c r="M119" s="32"/>
      <c r="N119" s="32"/>
      <c r="O119" s="32"/>
      <c r="P119" s="32"/>
      <c r="Q119" s="32"/>
      <c r="R119" s="32"/>
      <c r="S119" s="32"/>
      <c r="T119" s="32"/>
      <c r="U119" s="32"/>
      <c r="V119" s="32"/>
      <c r="W119" s="32"/>
      <c r="X119" s="32"/>
      <c r="Y119" s="32"/>
      <c r="Z119" s="32"/>
      <c r="AA119" s="32" t="s">
        <v>8</v>
      </c>
      <c r="AB119" s="32" t="s">
        <v>8</v>
      </c>
      <c r="AC119" s="32"/>
      <c r="AD119" s="32"/>
      <c r="AE119" s="32"/>
      <c r="AF119" s="32"/>
      <c r="AG119" s="32"/>
      <c r="AH119" s="32"/>
      <c r="AI119" s="32" t="s">
        <v>8</v>
      </c>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t="s">
        <v>8</v>
      </c>
      <c r="BH119" s="32"/>
      <c r="BI119" s="32"/>
      <c r="BJ119" s="32"/>
      <c r="BK119" s="32"/>
      <c r="BL119" s="32"/>
    </row>
    <row r="120" spans="1:64" ht="15" customHeight="1" x14ac:dyDescent="0.15">
      <c r="A120" s="34">
        <v>2073</v>
      </c>
      <c r="B120" s="27" t="str">
        <f>VLOOKUP(A120,[1]List!A:E,4,FALSE)</f>
        <v>山口放送㈱</v>
      </c>
      <c r="D120" s="29" t="str">
        <f>VLOOKUP(A120,[1]List!A:Q,16,FALSE)</f>
        <v>周南市大字徳山５８５３番地の２</v>
      </c>
      <c r="E120" s="30" t="s">
        <v>8</v>
      </c>
      <c r="F120" s="31">
        <f t="shared" si="1"/>
        <v>7</v>
      </c>
      <c r="G120" s="32"/>
      <c r="H120" s="32" t="s">
        <v>8</v>
      </c>
      <c r="I120" s="32"/>
      <c r="J120" s="32"/>
      <c r="K120" s="32" t="s">
        <v>8</v>
      </c>
      <c r="L120" s="32"/>
      <c r="M120" s="32"/>
      <c r="N120" s="32"/>
      <c r="O120" s="32"/>
      <c r="P120" s="32"/>
      <c r="Q120" s="32"/>
      <c r="R120" s="32"/>
      <c r="S120" s="32"/>
      <c r="T120" s="32"/>
      <c r="U120" s="32"/>
      <c r="V120" s="32"/>
      <c r="W120" s="32"/>
      <c r="X120" s="32" t="s">
        <v>8</v>
      </c>
      <c r="Y120" s="32"/>
      <c r="Z120" s="32"/>
      <c r="AA120" s="32"/>
      <c r="AB120" s="32"/>
      <c r="AC120" s="32"/>
      <c r="AD120" s="32"/>
      <c r="AE120" s="32"/>
      <c r="AF120" s="32"/>
      <c r="AG120" s="32" t="s">
        <v>8</v>
      </c>
      <c r="AH120" s="32"/>
      <c r="AI120" s="32"/>
      <c r="AJ120" s="32"/>
      <c r="AK120" s="32"/>
      <c r="AL120" s="32"/>
      <c r="AM120" s="32"/>
      <c r="AN120" s="32"/>
      <c r="AO120" s="32"/>
      <c r="AP120" s="32"/>
      <c r="AQ120" s="32" t="s">
        <v>8</v>
      </c>
      <c r="AR120" s="32"/>
      <c r="AS120" s="32"/>
      <c r="AT120" s="32"/>
      <c r="AU120" s="32" t="s">
        <v>8</v>
      </c>
      <c r="AV120" s="32"/>
      <c r="AW120" s="32" t="s">
        <v>8</v>
      </c>
      <c r="AX120" s="32"/>
      <c r="AY120" s="32"/>
      <c r="AZ120" s="32"/>
      <c r="BA120" s="32"/>
      <c r="BB120" s="32"/>
      <c r="BC120" s="32"/>
      <c r="BD120" s="32"/>
      <c r="BE120" s="32"/>
      <c r="BF120" s="32"/>
      <c r="BG120" s="32"/>
      <c r="BH120" s="32"/>
      <c r="BI120" s="32"/>
      <c r="BJ120" s="32"/>
      <c r="BK120" s="32"/>
      <c r="BL120" s="32"/>
    </row>
    <row r="121" spans="1:64" ht="15" customHeight="1" x14ac:dyDescent="0.15">
      <c r="A121" s="34">
        <v>2085</v>
      </c>
      <c r="B121" s="27" t="str">
        <f>VLOOKUP(A121,[1]List!A:E,4,FALSE)</f>
        <v>㈱山産</v>
      </c>
      <c r="C121" s="33" t="e">
        <v>#N/A</v>
      </c>
      <c r="D121" s="29" t="str">
        <f>VLOOKUP(A121,[1]List!A:Q,16,FALSE)</f>
        <v>山口市小郡下郷２１８９番地</v>
      </c>
      <c r="E121" s="30" t="s">
        <v>8</v>
      </c>
      <c r="F121" s="31">
        <f t="shared" si="1"/>
        <v>7</v>
      </c>
      <c r="G121" s="32"/>
      <c r="H121" s="32" t="s">
        <v>8</v>
      </c>
      <c r="I121" s="32"/>
      <c r="J121" s="32"/>
      <c r="K121" s="32"/>
      <c r="L121" s="32"/>
      <c r="M121" s="32"/>
      <c r="N121" s="32"/>
      <c r="O121" s="32" t="s">
        <v>8</v>
      </c>
      <c r="P121" s="32"/>
      <c r="Q121" s="32"/>
      <c r="R121" s="32"/>
      <c r="S121" s="32"/>
      <c r="T121" s="32"/>
      <c r="U121" s="32"/>
      <c r="V121" s="32"/>
      <c r="W121" s="32"/>
      <c r="X121" s="32"/>
      <c r="Y121" s="32"/>
      <c r="Z121" s="32"/>
      <c r="AA121" s="32" t="s">
        <v>8</v>
      </c>
      <c r="AB121" s="32"/>
      <c r="AC121" s="32" t="s">
        <v>8</v>
      </c>
      <c r="AD121" s="32"/>
      <c r="AE121" s="32"/>
      <c r="AF121" s="32"/>
      <c r="AG121" s="32" t="s">
        <v>8</v>
      </c>
      <c r="AH121" s="32"/>
      <c r="AI121" s="32"/>
      <c r="AJ121" s="32"/>
      <c r="AK121" s="32"/>
      <c r="AL121" s="32"/>
      <c r="AM121" s="32"/>
      <c r="AN121" s="32"/>
      <c r="AO121" s="32"/>
      <c r="AP121" s="32"/>
      <c r="AQ121" s="32"/>
      <c r="AR121" s="32"/>
      <c r="AS121" s="32"/>
      <c r="AT121" s="32"/>
      <c r="AU121" s="32"/>
      <c r="AV121" s="32"/>
      <c r="AW121" s="32" t="s">
        <v>8</v>
      </c>
      <c r="AX121" s="32"/>
      <c r="AY121" s="32"/>
      <c r="AZ121" s="32"/>
      <c r="BA121" s="32"/>
      <c r="BB121" s="32"/>
      <c r="BC121" s="32"/>
      <c r="BD121" s="32"/>
      <c r="BE121" s="32"/>
      <c r="BF121" s="32"/>
      <c r="BG121" s="32"/>
      <c r="BH121" s="32"/>
      <c r="BI121" s="32" t="s">
        <v>8</v>
      </c>
      <c r="BJ121" s="32"/>
      <c r="BK121" s="32"/>
      <c r="BL121" s="32"/>
    </row>
    <row r="122" spans="1:64" ht="15" customHeight="1" x14ac:dyDescent="0.15">
      <c r="A122" s="34">
        <v>2142</v>
      </c>
      <c r="B122" s="27" t="str">
        <f>VLOOKUP(A122,[1]List!A:E,4,FALSE)</f>
        <v>㈱吉本興業</v>
      </c>
      <c r="D122" s="29" t="str">
        <f>VLOOKUP(A122,[1]List!A:Q,16,FALSE)</f>
        <v>周南市大字久米３０４４番地の２</v>
      </c>
      <c r="E122" s="30" t="s">
        <v>8</v>
      </c>
      <c r="F122" s="31">
        <f t="shared" si="1"/>
        <v>9</v>
      </c>
      <c r="G122" s="32"/>
      <c r="H122" s="32"/>
      <c r="I122" s="32"/>
      <c r="J122" s="32"/>
      <c r="K122" s="32"/>
      <c r="L122" s="32"/>
      <c r="M122" s="32"/>
      <c r="N122" s="32"/>
      <c r="O122" s="32" t="s">
        <v>8</v>
      </c>
      <c r="P122" s="32"/>
      <c r="Q122" s="32"/>
      <c r="R122" s="32"/>
      <c r="S122" s="32"/>
      <c r="T122" s="32"/>
      <c r="U122" s="32"/>
      <c r="V122" s="32"/>
      <c r="W122" s="32"/>
      <c r="X122" s="32"/>
      <c r="Y122" s="32"/>
      <c r="Z122" s="32"/>
      <c r="AA122" s="32" t="s">
        <v>8</v>
      </c>
      <c r="AB122" s="32" t="s">
        <v>8</v>
      </c>
      <c r="AC122" s="32"/>
      <c r="AD122" s="32" t="s">
        <v>8</v>
      </c>
      <c r="AE122" s="32"/>
      <c r="AF122" s="32" t="s">
        <v>8</v>
      </c>
      <c r="AG122" s="32" t="s">
        <v>8</v>
      </c>
      <c r="AH122" s="32"/>
      <c r="AI122" s="32" t="s">
        <v>8</v>
      </c>
      <c r="AJ122" s="32"/>
      <c r="AK122" s="32"/>
      <c r="AL122" s="32"/>
      <c r="AM122" s="32"/>
      <c r="AN122" s="32"/>
      <c r="AO122" s="32" t="s">
        <v>8</v>
      </c>
      <c r="AP122" s="32"/>
      <c r="AQ122" s="32"/>
      <c r="AR122" s="32"/>
      <c r="AS122" s="32"/>
      <c r="AT122" s="32"/>
      <c r="AU122" s="32"/>
      <c r="AV122" s="32"/>
      <c r="AW122" s="32"/>
      <c r="AX122" s="32"/>
      <c r="AY122" s="32"/>
      <c r="AZ122" s="32"/>
      <c r="BA122" s="32"/>
      <c r="BB122" s="32"/>
      <c r="BC122" s="32"/>
      <c r="BD122" s="32"/>
      <c r="BE122" s="32"/>
      <c r="BF122" s="32"/>
      <c r="BG122" s="32" t="s">
        <v>8</v>
      </c>
      <c r="BH122" s="32"/>
      <c r="BI122" s="32"/>
      <c r="BJ122" s="32"/>
      <c r="BK122" s="32"/>
      <c r="BL122" s="32"/>
    </row>
    <row r="123" spans="1:64" ht="15" customHeight="1" x14ac:dyDescent="0.15">
      <c r="A123" s="34">
        <v>2156</v>
      </c>
      <c r="B123" s="27" t="str">
        <f>VLOOKUP(A123,[1]List!A:E,4,FALSE)</f>
        <v>㈱リクチコンサルタント</v>
      </c>
      <c r="D123" s="29" t="str">
        <f>VLOOKUP(A123,[1]List!A:Q,16,FALSE)</f>
        <v>山口市富田原町１番３０号</v>
      </c>
      <c r="E123" s="30" t="s">
        <v>8</v>
      </c>
      <c r="F123" s="31">
        <f t="shared" si="1"/>
        <v>11</v>
      </c>
      <c r="G123" s="32"/>
      <c r="H123" s="32"/>
      <c r="I123" s="32"/>
      <c r="J123" s="32"/>
      <c r="K123" s="32" t="s">
        <v>8</v>
      </c>
      <c r="L123" s="32"/>
      <c r="M123" s="32"/>
      <c r="N123" s="32"/>
      <c r="O123" s="32" t="s">
        <v>8</v>
      </c>
      <c r="P123" s="32" t="s">
        <v>8</v>
      </c>
      <c r="Q123" s="32"/>
      <c r="R123" s="32"/>
      <c r="S123" s="32"/>
      <c r="T123" s="32"/>
      <c r="U123" s="32"/>
      <c r="V123" s="32"/>
      <c r="W123" s="32"/>
      <c r="X123" s="32"/>
      <c r="Y123" s="32"/>
      <c r="Z123" s="32" t="s">
        <v>8</v>
      </c>
      <c r="AA123" s="32" t="s">
        <v>8</v>
      </c>
      <c r="AB123" s="32" t="s">
        <v>8</v>
      </c>
      <c r="AC123" s="32"/>
      <c r="AD123" s="32"/>
      <c r="AE123" s="32"/>
      <c r="AF123" s="32"/>
      <c r="AG123" s="32" t="s">
        <v>8</v>
      </c>
      <c r="AH123" s="32"/>
      <c r="AI123" s="32"/>
      <c r="AJ123" s="32"/>
      <c r="AK123" s="32"/>
      <c r="AL123" s="32"/>
      <c r="AM123" s="32"/>
      <c r="AN123" s="32"/>
      <c r="AO123" s="32"/>
      <c r="AP123" s="32"/>
      <c r="AQ123" s="32" t="s">
        <v>8</v>
      </c>
      <c r="AR123" s="32"/>
      <c r="AS123" s="32"/>
      <c r="AT123" s="32"/>
      <c r="AU123" s="32"/>
      <c r="AV123" s="32"/>
      <c r="AW123" s="32" t="s">
        <v>8</v>
      </c>
      <c r="AX123" s="32"/>
      <c r="AY123" s="32"/>
      <c r="AZ123" s="32"/>
      <c r="BA123" s="32"/>
      <c r="BB123" s="32"/>
      <c r="BC123" s="32"/>
      <c r="BD123" s="32"/>
      <c r="BE123" s="32"/>
      <c r="BF123" s="32"/>
      <c r="BG123" s="32" t="s">
        <v>8</v>
      </c>
      <c r="BH123" s="32"/>
      <c r="BI123" s="32"/>
      <c r="BJ123" s="32"/>
      <c r="BK123" s="32"/>
      <c r="BL123" s="32" t="s">
        <v>8</v>
      </c>
    </row>
    <row r="124" spans="1:64" ht="15" customHeight="1" x14ac:dyDescent="0.15">
      <c r="A124" s="34">
        <v>2172</v>
      </c>
      <c r="B124" s="27" t="str">
        <f>VLOOKUP(A124,[1]List!A:E,4,FALSE)</f>
        <v>㈱リライフ</v>
      </c>
      <c r="D124" s="29" t="str">
        <f>VLOOKUP(A124,[1]List!A:Q,16,FALSE)</f>
        <v>周南市大字久米３０７８番地の１</v>
      </c>
      <c r="E124" s="30" t="s">
        <v>8</v>
      </c>
      <c r="F124" s="31">
        <f t="shared" si="1"/>
        <v>10</v>
      </c>
      <c r="G124" s="32"/>
      <c r="H124" s="32"/>
      <c r="I124" s="32"/>
      <c r="J124" s="32"/>
      <c r="K124" s="32"/>
      <c r="L124" s="32"/>
      <c r="M124" s="32"/>
      <c r="N124" s="32"/>
      <c r="O124" s="32" t="s">
        <v>8</v>
      </c>
      <c r="P124" s="32"/>
      <c r="Q124" s="32"/>
      <c r="R124" s="32"/>
      <c r="S124" s="32"/>
      <c r="T124" s="32"/>
      <c r="U124" s="32"/>
      <c r="V124" s="32"/>
      <c r="W124" s="32"/>
      <c r="X124" s="32"/>
      <c r="Y124" s="32"/>
      <c r="Z124" s="32"/>
      <c r="AA124" s="32" t="s">
        <v>8</v>
      </c>
      <c r="AB124" s="32" t="s">
        <v>8</v>
      </c>
      <c r="AC124" s="32"/>
      <c r="AD124" s="32" t="s">
        <v>8</v>
      </c>
      <c r="AE124" s="32"/>
      <c r="AF124" s="32"/>
      <c r="AG124" s="32" t="s">
        <v>8</v>
      </c>
      <c r="AH124" s="32"/>
      <c r="AI124" s="32" t="s">
        <v>8</v>
      </c>
      <c r="AJ124" s="32"/>
      <c r="AK124" s="32" t="s">
        <v>8</v>
      </c>
      <c r="AL124" s="32" t="s">
        <v>8</v>
      </c>
      <c r="AM124" s="32"/>
      <c r="AN124" s="32"/>
      <c r="AO124" s="32" t="s">
        <v>8</v>
      </c>
      <c r="AP124" s="32"/>
      <c r="AQ124" s="32"/>
      <c r="AR124" s="32"/>
      <c r="AS124" s="32"/>
      <c r="AT124" s="32"/>
      <c r="AU124" s="32"/>
      <c r="AV124" s="32"/>
      <c r="AW124" s="32"/>
      <c r="AX124" s="32"/>
      <c r="AY124" s="32"/>
      <c r="AZ124" s="32"/>
      <c r="BA124" s="32"/>
      <c r="BB124" s="32"/>
      <c r="BC124" s="32"/>
      <c r="BD124" s="32"/>
      <c r="BE124" s="32"/>
      <c r="BF124" s="32"/>
      <c r="BG124" s="32" t="s">
        <v>8</v>
      </c>
      <c r="BH124" s="32"/>
      <c r="BI124" s="32"/>
      <c r="BJ124" s="32"/>
      <c r="BK124" s="32"/>
      <c r="BL124" s="32"/>
    </row>
    <row r="125" spans="1:64" ht="15" customHeight="1" x14ac:dyDescent="0.15">
      <c r="A125" s="34">
        <v>2194</v>
      </c>
      <c r="B125" s="27" t="str">
        <f>VLOOKUP(A125,[1]List!A:E,4,FALSE)</f>
        <v>㈱和同植木造園</v>
      </c>
      <c r="D125" s="29" t="str">
        <f>VLOOKUP(A125,[1]List!A:Q,16,FALSE)</f>
        <v>山口市鋳銭司５４３７番地１</v>
      </c>
      <c r="E125" s="30" t="s">
        <v>8</v>
      </c>
      <c r="F125" s="31">
        <f t="shared" si="1"/>
        <v>1</v>
      </c>
      <c r="G125" s="32"/>
      <c r="H125" s="32" t="s">
        <v>8</v>
      </c>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row>
    <row r="126" spans="1:64" ht="15" customHeight="1" x14ac:dyDescent="0.15">
      <c r="A126" s="34">
        <v>2216</v>
      </c>
      <c r="B126" s="27" t="str">
        <f>VLOOKUP(A126,[1]List!A:E,4,FALSE)</f>
        <v>㈱モナポライズ</v>
      </c>
      <c r="D126" s="29" t="str">
        <f>VLOOKUP(A126,[1]List!A:Q,16,FALSE)</f>
        <v>山口市大内御堀３９５３番地１</v>
      </c>
      <c r="E126" s="30" t="s">
        <v>8</v>
      </c>
      <c r="F126" s="31">
        <f t="shared" si="1"/>
        <v>4</v>
      </c>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t="s">
        <v>8</v>
      </c>
      <c r="AF126" s="32" t="s">
        <v>8</v>
      </c>
      <c r="AG126" s="32"/>
      <c r="AH126" s="32"/>
      <c r="AI126" s="32" t="s">
        <v>8</v>
      </c>
      <c r="AJ126" s="32"/>
      <c r="AK126" s="32"/>
      <c r="AL126" s="32"/>
      <c r="AM126" s="32"/>
      <c r="AN126" s="32"/>
      <c r="AO126" s="32"/>
      <c r="AP126" s="32"/>
      <c r="AQ126" s="32"/>
      <c r="AR126" s="32"/>
      <c r="AS126" s="32"/>
      <c r="AT126" s="32"/>
      <c r="AU126" s="32"/>
      <c r="AV126" s="32"/>
      <c r="AW126" s="32"/>
      <c r="AX126" s="32"/>
      <c r="AY126" s="32"/>
      <c r="AZ126" s="32" t="s">
        <v>8</v>
      </c>
      <c r="BA126" s="32"/>
      <c r="BB126" s="32"/>
      <c r="BC126" s="32"/>
      <c r="BD126" s="32"/>
      <c r="BE126" s="32"/>
      <c r="BF126" s="32"/>
      <c r="BG126" s="32"/>
      <c r="BH126" s="32"/>
      <c r="BI126" s="32"/>
      <c r="BJ126" s="32"/>
      <c r="BK126" s="32"/>
      <c r="BL126" s="32"/>
    </row>
    <row r="127" spans="1:64" ht="15" customHeight="1" x14ac:dyDescent="0.15">
      <c r="A127" s="34">
        <v>2279</v>
      </c>
      <c r="B127" s="27" t="str">
        <f>VLOOKUP(A127,[1]List!A:E,4,FALSE)</f>
        <v>㈲クリーンメンテナンス</v>
      </c>
      <c r="D127" s="29" t="str">
        <f>VLOOKUP(A127,[1]List!A:Q,16,FALSE)</f>
        <v>山口市小郡明治二丁目７番２６号</v>
      </c>
      <c r="E127" s="30" t="s">
        <v>8</v>
      </c>
      <c r="F127" s="31">
        <f t="shared" si="1"/>
        <v>1</v>
      </c>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t="s">
        <v>8</v>
      </c>
      <c r="BJ127" s="32"/>
      <c r="BK127" s="32"/>
      <c r="BL127" s="32"/>
    </row>
    <row r="128" spans="1:64" ht="15" customHeight="1" x14ac:dyDescent="0.15">
      <c r="A128" s="34">
        <v>2360</v>
      </c>
      <c r="B128" s="27" t="str">
        <f>VLOOKUP(A128,[1]List!A:E,4,FALSE)</f>
        <v>山口テレコム㈱</v>
      </c>
      <c r="C128" s="33" t="e">
        <v>#N/A</v>
      </c>
      <c r="D128" s="29" t="str">
        <f>VLOOKUP(A128,[1]List!A:Q,16,FALSE)</f>
        <v>宇部市鍋倉町６番６号</v>
      </c>
      <c r="E128" s="30" t="s">
        <v>8</v>
      </c>
      <c r="F128" s="31">
        <f t="shared" si="1"/>
        <v>4</v>
      </c>
      <c r="G128" s="32"/>
      <c r="H128" s="32" t="s">
        <v>8</v>
      </c>
      <c r="I128" s="32"/>
      <c r="J128" s="32"/>
      <c r="K128" s="32"/>
      <c r="L128" s="32"/>
      <c r="M128" s="32"/>
      <c r="N128" s="32"/>
      <c r="O128" s="32" t="s">
        <v>8</v>
      </c>
      <c r="P128" s="32" t="s">
        <v>8</v>
      </c>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t="s">
        <v>8</v>
      </c>
      <c r="AX128" s="32"/>
      <c r="AY128" s="32"/>
      <c r="AZ128" s="32"/>
      <c r="BA128" s="32"/>
      <c r="BB128" s="32"/>
      <c r="BC128" s="32"/>
      <c r="BD128" s="32"/>
      <c r="BE128" s="32"/>
      <c r="BF128" s="32"/>
      <c r="BG128" s="32"/>
      <c r="BH128" s="32"/>
      <c r="BI128" s="32"/>
      <c r="BJ128" s="32"/>
      <c r="BK128" s="32"/>
      <c r="BL128" s="32"/>
    </row>
    <row r="129" spans="1:64" ht="15" customHeight="1" x14ac:dyDescent="0.15">
      <c r="A129" s="34">
        <v>2416</v>
      </c>
      <c r="B129" s="27" t="str">
        <f>VLOOKUP(A129,[1]List!A:E,4,FALSE)</f>
        <v>㈲松谷園</v>
      </c>
      <c r="D129" s="29" t="str">
        <f>VLOOKUP(A129,[1]List!A:Q,16,FALSE)</f>
        <v>下関市綾羅木本町六丁目１５番９号</v>
      </c>
      <c r="E129" s="30" t="s">
        <v>8</v>
      </c>
      <c r="F129" s="31">
        <f t="shared" si="1"/>
        <v>5</v>
      </c>
      <c r="G129" s="32"/>
      <c r="H129" s="32" t="s">
        <v>8</v>
      </c>
      <c r="I129" s="32"/>
      <c r="J129" s="32"/>
      <c r="K129" s="32" t="s">
        <v>8</v>
      </c>
      <c r="L129" s="32"/>
      <c r="M129" s="32"/>
      <c r="N129" s="32" t="s">
        <v>8</v>
      </c>
      <c r="O129" s="32"/>
      <c r="P129" s="32"/>
      <c r="Q129" s="32"/>
      <c r="R129" s="32"/>
      <c r="S129" s="32"/>
      <c r="T129" s="32"/>
      <c r="U129" s="32"/>
      <c r="V129" s="32"/>
      <c r="W129" s="32"/>
      <c r="X129" s="32"/>
      <c r="Y129" s="32"/>
      <c r="Z129" s="32"/>
      <c r="AA129" s="32"/>
      <c r="AB129" s="32"/>
      <c r="AC129" s="32"/>
      <c r="AD129" s="32"/>
      <c r="AE129" s="32"/>
      <c r="AF129" s="32" t="s">
        <v>8</v>
      </c>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t="s">
        <v>8</v>
      </c>
      <c r="BJ129" s="32"/>
      <c r="BK129" s="32"/>
      <c r="BL129" s="32"/>
    </row>
    <row r="130" spans="1:64" ht="15" customHeight="1" x14ac:dyDescent="0.15">
      <c r="A130" s="35">
        <v>2455</v>
      </c>
      <c r="B130" s="27" t="str">
        <f>VLOOKUP(A130,[1]List!A:E,4,FALSE)</f>
        <v>山口興産㈱</v>
      </c>
      <c r="C130" s="33" t="e">
        <v>#N/A</v>
      </c>
      <c r="D130" s="29" t="str">
        <f>VLOOKUP(A130,[1]List!A:Q,16,FALSE)</f>
        <v>宇部市文京町８番７号</v>
      </c>
      <c r="E130" s="30" t="s">
        <v>8</v>
      </c>
      <c r="F130" s="31">
        <f t="shared" si="1"/>
        <v>1</v>
      </c>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t="s">
        <v>8</v>
      </c>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row>
    <row r="131" spans="1:64" ht="15" customHeight="1" x14ac:dyDescent="0.15">
      <c r="A131" s="34">
        <v>2468</v>
      </c>
      <c r="B131" s="27" t="str">
        <f>VLOOKUP(A131,[1]List!A:E,4,FALSE)</f>
        <v>㈱井原組</v>
      </c>
      <c r="D131" s="29" t="str">
        <f>VLOOKUP(A131,[1]List!A:Q,16,FALSE)</f>
        <v>山口市徳地堀１９８１番地４</v>
      </c>
      <c r="E131" s="30" t="s">
        <v>8</v>
      </c>
      <c r="F131" s="31">
        <f t="shared" si="1"/>
        <v>8</v>
      </c>
      <c r="G131" s="32"/>
      <c r="H131" s="32"/>
      <c r="I131" s="32"/>
      <c r="J131" s="32"/>
      <c r="K131" s="32"/>
      <c r="L131" s="32"/>
      <c r="M131" s="32"/>
      <c r="N131" s="32"/>
      <c r="O131" s="32" t="s">
        <v>8</v>
      </c>
      <c r="P131" s="32"/>
      <c r="Q131" s="32"/>
      <c r="R131" s="32"/>
      <c r="S131" s="32"/>
      <c r="T131" s="32"/>
      <c r="U131" s="32"/>
      <c r="V131" s="32"/>
      <c r="W131" s="32"/>
      <c r="X131" s="32"/>
      <c r="Y131" s="32"/>
      <c r="Z131" s="32" t="s">
        <v>8</v>
      </c>
      <c r="AA131" s="32" t="s">
        <v>8</v>
      </c>
      <c r="AB131" s="32" t="s">
        <v>8</v>
      </c>
      <c r="AC131" s="32"/>
      <c r="AD131" s="32"/>
      <c r="AE131" s="32"/>
      <c r="AF131" s="32"/>
      <c r="AG131" s="32" t="s">
        <v>8</v>
      </c>
      <c r="AH131" s="32"/>
      <c r="AI131" s="32" t="s">
        <v>8</v>
      </c>
      <c r="AJ131" s="32"/>
      <c r="AK131" s="32"/>
      <c r="AL131" s="32"/>
      <c r="AM131" s="32"/>
      <c r="AN131" s="32"/>
      <c r="AO131" s="32"/>
      <c r="AP131" s="32"/>
      <c r="AQ131" s="32"/>
      <c r="AR131" s="32"/>
      <c r="AS131" s="32"/>
      <c r="AT131" s="32"/>
      <c r="AU131" s="32"/>
      <c r="AV131" s="32"/>
      <c r="AW131" s="32" t="s">
        <v>8</v>
      </c>
      <c r="AX131" s="32"/>
      <c r="AY131" s="32"/>
      <c r="AZ131" s="32"/>
      <c r="BA131" s="32"/>
      <c r="BB131" s="32"/>
      <c r="BC131" s="32"/>
      <c r="BD131" s="32"/>
      <c r="BE131" s="32"/>
      <c r="BF131" s="32"/>
      <c r="BG131" s="32"/>
      <c r="BH131" s="32"/>
      <c r="BI131" s="32"/>
      <c r="BJ131" s="32"/>
      <c r="BK131" s="32"/>
      <c r="BL131" s="32" t="s">
        <v>8</v>
      </c>
    </row>
    <row r="132" spans="1:64" ht="15" customHeight="1" x14ac:dyDescent="0.15">
      <c r="A132" s="35">
        <v>2512</v>
      </c>
      <c r="B132" s="27" t="str">
        <f>VLOOKUP(A132,[1]List!A:E,4,FALSE)</f>
        <v>㈲松筑園</v>
      </c>
      <c r="C132" s="33" t="e">
        <v>#N/A</v>
      </c>
      <c r="D132" s="29" t="str">
        <f>VLOOKUP(A132,[1]List!A:Q,16,FALSE)</f>
        <v>下関市楠乃五丁目５番１８号</v>
      </c>
      <c r="E132" s="30" t="s">
        <v>8</v>
      </c>
      <c r="F132" s="31">
        <f t="shared" si="1"/>
        <v>2</v>
      </c>
      <c r="G132" s="32"/>
      <c r="H132" s="32" t="s">
        <v>8</v>
      </c>
      <c r="I132" s="32"/>
      <c r="J132" s="32"/>
      <c r="K132" s="32" t="s">
        <v>8</v>
      </c>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row>
    <row r="133" spans="1:64" ht="15" customHeight="1" x14ac:dyDescent="0.15">
      <c r="A133" s="35">
        <v>2532</v>
      </c>
      <c r="B133" s="27" t="str">
        <f>VLOOKUP(A133,[1]List!A:E,4,FALSE)</f>
        <v>㈱Ｓ．ダイセイ</v>
      </c>
      <c r="C133" s="33" t="e">
        <v>#N/A</v>
      </c>
      <c r="D133" s="29" t="str">
        <f>VLOOKUP(A133,[1]List!A:Q,16,FALSE)</f>
        <v>下関市彦島迫町三丁目９番１７号</v>
      </c>
      <c r="E133" s="30" t="s">
        <v>8</v>
      </c>
      <c r="F133" s="31">
        <f t="shared" si="1"/>
        <v>1</v>
      </c>
      <c r="G133" s="32"/>
      <c r="H133" s="32" t="s">
        <v>8</v>
      </c>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row>
    <row r="134" spans="1:64" ht="15" customHeight="1" x14ac:dyDescent="0.15">
      <c r="A134" s="35">
        <v>2547</v>
      </c>
      <c r="B134" s="27" t="str">
        <f>VLOOKUP(A134,[1]List!A:E,4,FALSE)</f>
        <v>三和企業㈱</v>
      </c>
      <c r="C134" s="33" t="e">
        <v>#N/A</v>
      </c>
      <c r="D134" s="29" t="str">
        <f>VLOOKUP(A134,[1]List!A:Q,16,FALSE)</f>
        <v>宇部市大字妻崎開作字上内浜２０２５番地の３</v>
      </c>
      <c r="E134" s="30" t="s">
        <v>8</v>
      </c>
      <c r="F134" s="31">
        <f t="shared" si="1"/>
        <v>4</v>
      </c>
      <c r="G134" s="32"/>
      <c r="H134" s="32"/>
      <c r="I134" s="32"/>
      <c r="J134" s="32"/>
      <c r="K134" s="32"/>
      <c r="L134" s="32"/>
      <c r="M134" s="32"/>
      <c r="N134" s="32"/>
      <c r="O134" s="32"/>
      <c r="P134" s="32"/>
      <c r="Q134" s="32"/>
      <c r="R134" s="32"/>
      <c r="S134" s="32"/>
      <c r="T134" s="32"/>
      <c r="U134" s="32"/>
      <c r="V134" s="32"/>
      <c r="W134" s="32"/>
      <c r="X134" s="32"/>
      <c r="Y134" s="32"/>
      <c r="Z134" s="32"/>
      <c r="AA134" s="32" t="s">
        <v>8</v>
      </c>
      <c r="AB134" s="32"/>
      <c r="AC134" s="32"/>
      <c r="AD134" s="32"/>
      <c r="AE134" s="32"/>
      <c r="AF134" s="32"/>
      <c r="AG134" s="32" t="s">
        <v>8</v>
      </c>
      <c r="AH134" s="32"/>
      <c r="AI134" s="32"/>
      <c r="AJ134" s="32"/>
      <c r="AK134" s="32"/>
      <c r="AL134" s="32"/>
      <c r="AM134" s="32"/>
      <c r="AN134" s="32"/>
      <c r="AO134" s="32"/>
      <c r="AP134" s="32"/>
      <c r="AQ134" s="32"/>
      <c r="AR134" s="32"/>
      <c r="AS134" s="32"/>
      <c r="AT134" s="32"/>
      <c r="AU134" s="32"/>
      <c r="AV134" s="32"/>
      <c r="AW134" s="32" t="s">
        <v>8</v>
      </c>
      <c r="AX134" s="32"/>
      <c r="AY134" s="32"/>
      <c r="AZ134" s="32"/>
      <c r="BA134" s="32"/>
      <c r="BB134" s="32"/>
      <c r="BC134" s="32"/>
      <c r="BD134" s="32"/>
      <c r="BE134" s="32"/>
      <c r="BF134" s="32"/>
      <c r="BG134" s="32" t="s">
        <v>8</v>
      </c>
      <c r="BH134" s="32"/>
      <c r="BI134" s="32"/>
      <c r="BJ134" s="32"/>
      <c r="BK134" s="32"/>
      <c r="BL134" s="32"/>
    </row>
    <row r="135" spans="1:64" ht="15" customHeight="1" x14ac:dyDescent="0.15">
      <c r="A135" s="34">
        <v>2618</v>
      </c>
      <c r="B135" s="27" t="str">
        <f>VLOOKUP(A135,[1]List!A:E,4,FALSE)</f>
        <v>㈲ナカムラ緑化</v>
      </c>
      <c r="D135" s="29" t="str">
        <f>VLOOKUP(A135,[1]List!A:Q,16,FALSE)</f>
        <v>山口市小郡下郷９３９番地の１４</v>
      </c>
      <c r="E135" s="30" t="s">
        <v>8</v>
      </c>
      <c r="F135" s="31">
        <f t="shared" si="1"/>
        <v>7</v>
      </c>
      <c r="G135" s="32"/>
      <c r="H135" s="32" t="s">
        <v>8</v>
      </c>
      <c r="I135" s="32"/>
      <c r="J135" s="32"/>
      <c r="K135" s="32" t="s">
        <v>8</v>
      </c>
      <c r="L135" s="32"/>
      <c r="M135" s="32"/>
      <c r="N135" s="32" t="s">
        <v>8</v>
      </c>
      <c r="O135" s="32"/>
      <c r="P135" s="32"/>
      <c r="Q135" s="32"/>
      <c r="R135" s="32"/>
      <c r="S135" s="32"/>
      <c r="T135" s="32"/>
      <c r="U135" s="32"/>
      <c r="V135" s="32"/>
      <c r="W135" s="32"/>
      <c r="X135" s="32"/>
      <c r="Y135" s="32"/>
      <c r="Z135" s="32"/>
      <c r="AA135" s="32"/>
      <c r="AB135" s="32"/>
      <c r="AC135" s="32"/>
      <c r="AD135" s="32"/>
      <c r="AE135" s="32" t="s">
        <v>8</v>
      </c>
      <c r="AF135" s="32" t="s">
        <v>8</v>
      </c>
      <c r="AG135" s="32"/>
      <c r="AH135" s="32"/>
      <c r="AI135" s="32"/>
      <c r="AJ135" s="32"/>
      <c r="AK135" s="32"/>
      <c r="AL135" s="32"/>
      <c r="AM135" s="32"/>
      <c r="AN135" s="32"/>
      <c r="AO135" s="32"/>
      <c r="AP135" s="32"/>
      <c r="AQ135" s="32"/>
      <c r="AR135" s="32"/>
      <c r="AS135" s="32"/>
      <c r="AT135" s="32"/>
      <c r="AU135" s="32"/>
      <c r="AV135" s="32"/>
      <c r="AW135" s="32" t="s">
        <v>8</v>
      </c>
      <c r="AX135" s="32"/>
      <c r="AY135" s="32"/>
      <c r="AZ135" s="32" t="s">
        <v>8</v>
      </c>
      <c r="BA135" s="32"/>
      <c r="BB135" s="32"/>
      <c r="BC135" s="32"/>
      <c r="BD135" s="32"/>
      <c r="BE135" s="32"/>
      <c r="BF135" s="32"/>
      <c r="BG135" s="32"/>
      <c r="BH135" s="32"/>
      <c r="BI135" s="32"/>
      <c r="BJ135" s="32"/>
      <c r="BK135" s="32"/>
      <c r="BL135" s="32"/>
    </row>
    <row r="136" spans="1:64" ht="15" customHeight="1" x14ac:dyDescent="0.15">
      <c r="A136" s="34">
        <v>2671</v>
      </c>
      <c r="B136" s="27" t="str">
        <f>VLOOKUP(A136,[1]List!A:E,4,FALSE)</f>
        <v>富士産業㈱</v>
      </c>
      <c r="D136" s="29" t="str">
        <f>VLOOKUP(A136,[1]List!A:Q,16,FALSE)</f>
        <v>山陽小野田市稲荷町１０番２３号</v>
      </c>
      <c r="E136" s="30" t="s">
        <v>8</v>
      </c>
      <c r="F136" s="31">
        <f t="shared" ref="F136:F199" si="2">COUNTIF(G136:BL136,"○")</f>
        <v>10</v>
      </c>
      <c r="G136" s="32"/>
      <c r="H136" s="32" t="s">
        <v>8</v>
      </c>
      <c r="I136" s="32"/>
      <c r="J136" s="32"/>
      <c r="K136" s="32" t="s">
        <v>8</v>
      </c>
      <c r="L136" s="32"/>
      <c r="M136" s="32"/>
      <c r="N136" s="32"/>
      <c r="O136" s="32" t="s">
        <v>8</v>
      </c>
      <c r="P136" s="32"/>
      <c r="Q136" s="32"/>
      <c r="R136" s="32"/>
      <c r="S136" s="32"/>
      <c r="T136" s="32"/>
      <c r="U136" s="32"/>
      <c r="V136" s="32"/>
      <c r="W136" s="32"/>
      <c r="X136" s="32"/>
      <c r="Y136" s="32"/>
      <c r="Z136" s="32"/>
      <c r="AA136" s="32"/>
      <c r="AB136" s="32" t="s">
        <v>8</v>
      </c>
      <c r="AC136" s="32"/>
      <c r="AD136" s="32"/>
      <c r="AE136" s="32"/>
      <c r="AF136" s="32" t="s">
        <v>8</v>
      </c>
      <c r="AG136" s="32" t="s">
        <v>8</v>
      </c>
      <c r="AH136" s="32"/>
      <c r="AI136" s="32" t="s">
        <v>8</v>
      </c>
      <c r="AJ136" s="32"/>
      <c r="AK136" s="32"/>
      <c r="AL136" s="32"/>
      <c r="AM136" s="32"/>
      <c r="AN136" s="32"/>
      <c r="AO136" s="32"/>
      <c r="AP136" s="32"/>
      <c r="AQ136" s="32"/>
      <c r="AR136" s="32"/>
      <c r="AS136" s="32"/>
      <c r="AT136" s="32"/>
      <c r="AU136" s="32"/>
      <c r="AV136" s="32"/>
      <c r="AW136" s="32" t="s">
        <v>8</v>
      </c>
      <c r="AX136" s="32"/>
      <c r="AY136" s="32"/>
      <c r="AZ136" s="32"/>
      <c r="BA136" s="32"/>
      <c r="BB136" s="32"/>
      <c r="BC136" s="32"/>
      <c r="BD136" s="32"/>
      <c r="BE136" s="32"/>
      <c r="BF136" s="32"/>
      <c r="BG136" s="32" t="s">
        <v>8</v>
      </c>
      <c r="BH136" s="32"/>
      <c r="BI136" s="32"/>
      <c r="BJ136" s="32"/>
      <c r="BK136" s="32"/>
      <c r="BL136" s="32" t="s">
        <v>8</v>
      </c>
    </row>
    <row r="137" spans="1:64" ht="15" customHeight="1" x14ac:dyDescent="0.15">
      <c r="A137" s="34">
        <v>2805</v>
      </c>
      <c r="B137" s="27" t="str">
        <f>VLOOKUP(A137,[1]List!A:E,4,FALSE)</f>
        <v>㈲田虎</v>
      </c>
      <c r="D137" s="29" t="str">
        <f>VLOOKUP(A137,[1]List!A:Q,16,FALSE)</f>
        <v>萩市大字土原３８３の１８番地</v>
      </c>
      <c r="E137" s="30" t="s">
        <v>8</v>
      </c>
      <c r="F137" s="31">
        <f t="shared" si="2"/>
        <v>1</v>
      </c>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t="s">
        <v>8</v>
      </c>
      <c r="BJ137" s="32"/>
      <c r="BK137" s="32"/>
      <c r="BL137" s="32"/>
    </row>
    <row r="138" spans="1:64" ht="15" customHeight="1" x14ac:dyDescent="0.15">
      <c r="A138" s="34">
        <v>2835</v>
      </c>
      <c r="B138" s="27" t="str">
        <f>VLOOKUP(A138,[1]List!A:E,4,FALSE)</f>
        <v>一般社団法人山口県自家用自動車協会</v>
      </c>
      <c r="D138" s="29" t="str">
        <f>VLOOKUP(A138,[1]List!A:Q,16,FALSE)</f>
        <v>山口市葵一丁目５番５８号</v>
      </c>
      <c r="E138" s="30" t="s">
        <v>8</v>
      </c>
      <c r="F138" s="31">
        <f t="shared" si="2"/>
        <v>4</v>
      </c>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t="s">
        <v>8</v>
      </c>
      <c r="AX138" s="32"/>
      <c r="AY138" s="32"/>
      <c r="AZ138" s="32"/>
      <c r="BA138" s="32"/>
      <c r="BB138" s="32"/>
      <c r="BC138" s="32"/>
      <c r="BD138" s="32"/>
      <c r="BE138" s="32"/>
      <c r="BF138" s="32"/>
      <c r="BG138" s="32" t="s">
        <v>8</v>
      </c>
      <c r="BH138" s="32"/>
      <c r="BI138" s="32" t="s">
        <v>8</v>
      </c>
      <c r="BJ138" s="32"/>
      <c r="BK138" s="32"/>
      <c r="BL138" s="32" t="s">
        <v>8</v>
      </c>
    </row>
    <row r="139" spans="1:64" ht="15" customHeight="1" x14ac:dyDescent="0.15">
      <c r="A139" s="34">
        <v>2839</v>
      </c>
      <c r="B139" s="27" t="str">
        <f>VLOOKUP(A139,[1]List!A:E,4,FALSE)</f>
        <v>岩国自動車関係業者協同組合</v>
      </c>
      <c r="D139" s="29" t="str">
        <f>VLOOKUP(A139,[1]List!A:Q,16,FALSE)</f>
        <v>岩国市錦見七丁目１番４０号</v>
      </c>
      <c r="E139" s="30" t="s">
        <v>8</v>
      </c>
      <c r="F139" s="31">
        <f t="shared" si="2"/>
        <v>1</v>
      </c>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t="s">
        <v>8</v>
      </c>
    </row>
    <row r="140" spans="1:64" ht="15" customHeight="1" x14ac:dyDescent="0.15">
      <c r="A140" s="34">
        <v>2841</v>
      </c>
      <c r="B140" s="27" t="str">
        <f>VLOOKUP(A140,[1]List!A:E,4,FALSE)</f>
        <v>(一財)山口県交通安全協会</v>
      </c>
      <c r="C140" s="33" t="e">
        <v>#N/A</v>
      </c>
      <c r="D140" s="29" t="str">
        <f>VLOOKUP(A140,[1]List!A:Q,16,FALSE)</f>
        <v>山口市小郡下郷３５６０番地２</v>
      </c>
      <c r="E140" s="30" t="s">
        <v>8</v>
      </c>
      <c r="F140" s="31">
        <f t="shared" si="2"/>
        <v>6</v>
      </c>
      <c r="G140" s="32"/>
      <c r="H140" s="32"/>
      <c r="I140" s="32"/>
      <c r="J140" s="32"/>
      <c r="K140" s="32"/>
      <c r="L140" s="32"/>
      <c r="M140" s="32"/>
      <c r="N140" s="32"/>
      <c r="O140" s="32"/>
      <c r="P140" s="32"/>
      <c r="Q140" s="32"/>
      <c r="R140" s="32"/>
      <c r="S140" s="32"/>
      <c r="T140" s="32"/>
      <c r="U140" s="32"/>
      <c r="V140" s="32"/>
      <c r="W140" s="32"/>
      <c r="X140" s="32"/>
      <c r="Y140" s="32"/>
      <c r="Z140" s="32"/>
      <c r="AA140" s="32" t="s">
        <v>8</v>
      </c>
      <c r="AB140" s="32" t="s">
        <v>8</v>
      </c>
      <c r="AC140" s="32"/>
      <c r="AD140" s="32" t="s">
        <v>8</v>
      </c>
      <c r="AE140" s="32"/>
      <c r="AF140" s="32"/>
      <c r="AG140" s="32" t="s">
        <v>8</v>
      </c>
      <c r="AH140" s="32"/>
      <c r="AI140" s="32"/>
      <c r="AJ140" s="32"/>
      <c r="AK140" s="32"/>
      <c r="AL140" s="32"/>
      <c r="AM140" s="32"/>
      <c r="AN140" s="32"/>
      <c r="AO140" s="32"/>
      <c r="AP140" s="32"/>
      <c r="AQ140" s="32"/>
      <c r="AR140" s="32"/>
      <c r="AS140" s="32"/>
      <c r="AT140" s="32"/>
      <c r="AU140" s="32"/>
      <c r="AV140" s="32"/>
      <c r="AW140" s="32" t="s">
        <v>8</v>
      </c>
      <c r="AX140" s="32"/>
      <c r="AY140" s="32"/>
      <c r="AZ140" s="32"/>
      <c r="BA140" s="32"/>
      <c r="BB140" s="32"/>
      <c r="BC140" s="32"/>
      <c r="BD140" s="32"/>
      <c r="BE140" s="32"/>
      <c r="BF140" s="32"/>
      <c r="BG140" s="32"/>
      <c r="BH140" s="32"/>
      <c r="BI140" s="32"/>
      <c r="BJ140" s="32"/>
      <c r="BK140" s="32"/>
      <c r="BL140" s="32" t="s">
        <v>8</v>
      </c>
    </row>
    <row r="141" spans="1:64" ht="15" customHeight="1" x14ac:dyDescent="0.15">
      <c r="A141" s="34">
        <v>2955</v>
      </c>
      <c r="B141" s="27" t="str">
        <f>VLOOKUP(A141,[1]List!A:E,4,FALSE)</f>
        <v>サザンセト交通㈱</v>
      </c>
      <c r="D141" s="29" t="str">
        <f>VLOOKUP(A141,[1]List!A:Q,16,FALSE)</f>
        <v>周防大島町大字小松９１番地の６</v>
      </c>
      <c r="E141" s="30" t="s">
        <v>8</v>
      </c>
      <c r="F141" s="31">
        <f t="shared" si="2"/>
        <v>1</v>
      </c>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t="s">
        <v>8</v>
      </c>
      <c r="BJ141" s="32"/>
      <c r="BK141" s="32"/>
      <c r="BL141" s="32"/>
    </row>
    <row r="142" spans="1:64" ht="15" customHeight="1" x14ac:dyDescent="0.15">
      <c r="A142" s="34">
        <v>2960</v>
      </c>
      <c r="B142" s="27" t="str">
        <f>VLOOKUP(A142,[1]List!A:E,4,FALSE)</f>
        <v>㈲美祢環境クリーン</v>
      </c>
      <c r="D142" s="29" t="str">
        <f>VLOOKUP(A142,[1]List!A:Q,16,FALSE)</f>
        <v>美祢市伊佐町伊佐２７６５番地９</v>
      </c>
      <c r="E142" s="30" t="s">
        <v>8</v>
      </c>
      <c r="F142" s="31">
        <f t="shared" si="2"/>
        <v>6</v>
      </c>
      <c r="G142" s="32"/>
      <c r="H142" s="32"/>
      <c r="I142" s="32"/>
      <c r="J142" s="32"/>
      <c r="K142" s="32"/>
      <c r="L142" s="32"/>
      <c r="M142" s="32"/>
      <c r="N142" s="32"/>
      <c r="O142" s="32"/>
      <c r="P142" s="32"/>
      <c r="Q142" s="32"/>
      <c r="R142" s="32"/>
      <c r="S142" s="32"/>
      <c r="T142" s="32"/>
      <c r="U142" s="32"/>
      <c r="V142" s="32"/>
      <c r="W142" s="32"/>
      <c r="X142" s="32"/>
      <c r="Y142" s="32"/>
      <c r="Z142" s="32"/>
      <c r="AA142" s="32" t="s">
        <v>8</v>
      </c>
      <c r="AB142" s="32" t="s">
        <v>8</v>
      </c>
      <c r="AC142" s="32"/>
      <c r="AD142" s="32"/>
      <c r="AE142" s="32"/>
      <c r="AF142" s="32"/>
      <c r="AG142" s="32" t="s">
        <v>8</v>
      </c>
      <c r="AH142" s="32"/>
      <c r="AI142" s="32" t="s">
        <v>8</v>
      </c>
      <c r="AJ142" s="32"/>
      <c r="AK142" s="32" t="s">
        <v>8</v>
      </c>
      <c r="AL142" s="32"/>
      <c r="AM142" s="32"/>
      <c r="AN142" s="32"/>
      <c r="AO142" s="32"/>
      <c r="AP142" s="32"/>
      <c r="AQ142" s="32"/>
      <c r="AR142" s="32"/>
      <c r="AS142" s="32"/>
      <c r="AT142" s="32"/>
      <c r="AU142" s="32"/>
      <c r="AV142" s="32"/>
      <c r="AW142" s="32" t="s">
        <v>8</v>
      </c>
      <c r="AX142" s="32"/>
      <c r="AY142" s="32"/>
      <c r="AZ142" s="32"/>
      <c r="BA142" s="32"/>
      <c r="BB142" s="32"/>
      <c r="BC142" s="32"/>
      <c r="BD142" s="32"/>
      <c r="BE142" s="32"/>
      <c r="BF142" s="32"/>
      <c r="BG142" s="32"/>
      <c r="BH142" s="32"/>
      <c r="BI142" s="32"/>
      <c r="BJ142" s="32"/>
      <c r="BK142" s="32"/>
      <c r="BL142" s="32"/>
    </row>
    <row r="143" spans="1:64" ht="15" customHeight="1" x14ac:dyDescent="0.15">
      <c r="A143" s="35">
        <v>3062</v>
      </c>
      <c r="B143" s="27" t="str">
        <f>VLOOKUP(A143,[1]List!A:E,4,FALSE)</f>
        <v>㈲ビジネススクール・オカモト</v>
      </c>
      <c r="C143" s="33" t="e">
        <v>#N/A</v>
      </c>
      <c r="D143" s="29" t="str">
        <f>VLOOKUP(A143,[1]List!A:Q,16,FALSE)</f>
        <v>防府市本橋町６番１１号</v>
      </c>
      <c r="E143" s="30" t="s">
        <v>8</v>
      </c>
      <c r="F143" s="31">
        <f t="shared" si="2"/>
        <v>7</v>
      </c>
      <c r="G143" s="32"/>
      <c r="H143" s="32"/>
      <c r="I143" s="32"/>
      <c r="J143" s="32"/>
      <c r="K143" s="32"/>
      <c r="L143" s="32"/>
      <c r="M143" s="32"/>
      <c r="N143" s="32"/>
      <c r="O143" s="32"/>
      <c r="P143" s="32"/>
      <c r="Q143" s="32"/>
      <c r="R143" s="32"/>
      <c r="S143" s="32"/>
      <c r="T143" s="32"/>
      <c r="U143" s="32"/>
      <c r="V143" s="32" t="s">
        <v>8</v>
      </c>
      <c r="W143" s="32"/>
      <c r="X143" s="32" t="s">
        <v>8</v>
      </c>
      <c r="Y143" s="32"/>
      <c r="Z143" s="32"/>
      <c r="AA143" s="32" t="s">
        <v>8</v>
      </c>
      <c r="AB143" s="32" t="s">
        <v>8</v>
      </c>
      <c r="AC143" s="32"/>
      <c r="AD143" s="32"/>
      <c r="AE143" s="32"/>
      <c r="AF143" s="32"/>
      <c r="AG143" s="32"/>
      <c r="AH143" s="32"/>
      <c r="AI143" s="32"/>
      <c r="AJ143" s="32"/>
      <c r="AK143" s="32"/>
      <c r="AL143" s="32"/>
      <c r="AM143" s="32"/>
      <c r="AN143" s="32"/>
      <c r="AO143" s="32"/>
      <c r="AP143" s="32"/>
      <c r="AQ143" s="32"/>
      <c r="AR143" s="32"/>
      <c r="AS143" s="32"/>
      <c r="AT143" s="32"/>
      <c r="AU143" s="32"/>
      <c r="AV143" s="32"/>
      <c r="AW143" s="32" t="s">
        <v>8</v>
      </c>
      <c r="AX143" s="32"/>
      <c r="AY143" s="32"/>
      <c r="AZ143" s="32"/>
      <c r="BA143" s="32"/>
      <c r="BB143" s="32"/>
      <c r="BC143" s="32"/>
      <c r="BD143" s="32"/>
      <c r="BE143" s="32"/>
      <c r="BF143" s="32" t="s">
        <v>8</v>
      </c>
      <c r="BG143" s="32"/>
      <c r="BH143" s="32"/>
      <c r="BI143" s="32" t="s">
        <v>8</v>
      </c>
      <c r="BJ143" s="32"/>
      <c r="BK143" s="32"/>
      <c r="BL143" s="32"/>
    </row>
    <row r="144" spans="1:64" ht="15" customHeight="1" x14ac:dyDescent="0.15">
      <c r="A144" s="34">
        <v>3079</v>
      </c>
      <c r="B144" s="27" t="str">
        <f>VLOOKUP(A144,[1]List!A:E,4,FALSE)</f>
        <v>ＳＫファシリティーズ㈱</v>
      </c>
      <c r="C144" s="33" t="str">
        <f>VLOOKUP(A144,[1]List!A:R,17,FALSE)</f>
        <v>750-0025</v>
      </c>
      <c r="D144" s="29" t="str">
        <f>VLOOKUP(A144,[1]List!A:Q,16,FALSE)</f>
        <v>下関市竹崎町四丁目６番８号関光汽船ビル６階</v>
      </c>
      <c r="E144" s="30" t="s">
        <v>8</v>
      </c>
      <c r="F144" s="31">
        <f t="shared" si="2"/>
        <v>2</v>
      </c>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t="s">
        <v>8</v>
      </c>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t="s">
        <v>8</v>
      </c>
    </row>
    <row r="145" spans="1:64" ht="15" customHeight="1" x14ac:dyDescent="0.15">
      <c r="A145" s="34">
        <v>3102</v>
      </c>
      <c r="B145" s="27" t="str">
        <f>VLOOKUP(A145,[1]List!A:E,4,FALSE)</f>
        <v>テレビ山口㈱</v>
      </c>
      <c r="D145" s="29" t="str">
        <f>VLOOKUP(A145,[1]List!A:Q,16,FALSE)</f>
        <v>山口市大内千坊六丁目７番１号</v>
      </c>
      <c r="E145" s="30" t="s">
        <v>8</v>
      </c>
      <c r="F145" s="31">
        <f t="shared" si="2"/>
        <v>1</v>
      </c>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t="s">
        <v>8</v>
      </c>
      <c r="AX145" s="32"/>
      <c r="AY145" s="32"/>
      <c r="AZ145" s="32"/>
      <c r="BA145" s="32"/>
      <c r="BB145" s="32"/>
      <c r="BC145" s="32"/>
      <c r="BD145" s="32"/>
      <c r="BE145" s="32"/>
      <c r="BF145" s="32"/>
      <c r="BG145" s="32"/>
      <c r="BH145" s="32"/>
      <c r="BI145" s="32"/>
      <c r="BJ145" s="32"/>
      <c r="BK145" s="32"/>
      <c r="BL145" s="32"/>
    </row>
    <row r="146" spans="1:64" ht="15" customHeight="1" x14ac:dyDescent="0.15">
      <c r="A146" s="34">
        <v>3103</v>
      </c>
      <c r="B146" s="27" t="str">
        <f>VLOOKUP(A146,[1]List!A:E,4,FALSE)</f>
        <v>㈱平山商店</v>
      </c>
      <c r="D146" s="29" t="str">
        <f>VLOOKUP(A146,[1]List!A:Q,16,FALSE)</f>
        <v>下関市豊浦町大字小串１３７３番地１</v>
      </c>
      <c r="E146" s="30" t="s">
        <v>8</v>
      </c>
      <c r="F146" s="31">
        <f t="shared" si="2"/>
        <v>2</v>
      </c>
      <c r="G146" s="32"/>
      <c r="H146" s="32" t="s">
        <v>8</v>
      </c>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t="s">
        <v>8</v>
      </c>
      <c r="AU146" s="32"/>
      <c r="AV146" s="32"/>
      <c r="AW146" s="32"/>
      <c r="AX146" s="32"/>
      <c r="AY146" s="32"/>
      <c r="AZ146" s="32"/>
      <c r="BA146" s="32"/>
      <c r="BB146" s="32"/>
      <c r="BC146" s="32"/>
      <c r="BD146" s="32"/>
      <c r="BE146" s="32"/>
      <c r="BF146" s="32"/>
      <c r="BG146" s="32"/>
      <c r="BH146" s="32"/>
      <c r="BI146" s="32"/>
      <c r="BJ146" s="32"/>
      <c r="BK146" s="32"/>
      <c r="BL146" s="32"/>
    </row>
    <row r="147" spans="1:64" ht="15" customHeight="1" x14ac:dyDescent="0.15">
      <c r="A147" s="34">
        <v>3393</v>
      </c>
      <c r="B147" s="27" t="str">
        <f>VLOOKUP(A147,[1]List!A:E,4,FALSE)</f>
        <v>㈱ダイシン</v>
      </c>
      <c r="D147" s="29" t="str">
        <f>VLOOKUP(A147,[1]List!A:Q,16,FALSE)</f>
        <v>宇部市東梶返二丁目２０番４３－２号</v>
      </c>
      <c r="E147" s="30" t="s">
        <v>8</v>
      </c>
      <c r="F147" s="31">
        <f t="shared" si="2"/>
        <v>1</v>
      </c>
      <c r="G147" s="32"/>
      <c r="H147" s="32" t="s">
        <v>8</v>
      </c>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row>
    <row r="148" spans="1:64" ht="15" customHeight="1" x14ac:dyDescent="0.15">
      <c r="A148" s="34">
        <v>3521</v>
      </c>
      <c r="B148" s="27" t="str">
        <f>VLOOKUP(A148,[1]List!A:E,4,FALSE)</f>
        <v>西本電気管理</v>
      </c>
      <c r="D148" s="29" t="str">
        <f>VLOOKUP(A148,[1]List!A:Q,16,FALSE)</f>
        <v>周南市大字大河内７００番地の２５５</v>
      </c>
      <c r="E148" s="30" t="s">
        <v>8</v>
      </c>
      <c r="F148" s="31">
        <f t="shared" si="2"/>
        <v>1</v>
      </c>
      <c r="G148" s="32"/>
      <c r="H148" s="32" t="s">
        <v>8</v>
      </c>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row>
    <row r="149" spans="1:64" ht="15" customHeight="1" x14ac:dyDescent="0.15">
      <c r="A149" s="35">
        <v>3568</v>
      </c>
      <c r="B149" s="27" t="str">
        <f>VLOOKUP(A149,[1]List!A:E,4,FALSE)</f>
        <v>㈱清</v>
      </c>
      <c r="C149" s="33" t="e">
        <v>#N/A</v>
      </c>
      <c r="D149" s="29" t="str">
        <f>VLOOKUP(A149,[1]List!A:Q,16,FALSE)</f>
        <v>宇部市大字東岐波８２７番地１</v>
      </c>
      <c r="E149" s="30" t="s">
        <v>8</v>
      </c>
      <c r="F149" s="31">
        <f t="shared" si="2"/>
        <v>3</v>
      </c>
      <c r="G149" s="32"/>
      <c r="H149" s="32" t="s">
        <v>8</v>
      </c>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t="s">
        <v>8</v>
      </c>
      <c r="AI149" s="32" t="s">
        <v>8</v>
      </c>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row>
    <row r="150" spans="1:64" ht="15" customHeight="1" x14ac:dyDescent="0.15">
      <c r="A150" s="34">
        <v>3583</v>
      </c>
      <c r="B150" s="27" t="str">
        <f>VLOOKUP(A150,[1]List!A:E,4,FALSE)</f>
        <v>㈱日本セレモニー</v>
      </c>
      <c r="D150" s="29" t="str">
        <f>VLOOKUP(A150,[1]List!A:Q,16,FALSE)</f>
        <v>下関市王喜本町六丁目４番５０号</v>
      </c>
      <c r="E150" s="30" t="s">
        <v>8</v>
      </c>
      <c r="F150" s="31">
        <f t="shared" si="2"/>
        <v>2</v>
      </c>
      <c r="G150" s="32"/>
      <c r="H150" s="32"/>
      <c r="I150" s="32"/>
      <c r="J150" s="32"/>
      <c r="K150" s="32"/>
      <c r="L150" s="32"/>
      <c r="M150" s="32"/>
      <c r="N150" s="32"/>
      <c r="O150" s="32"/>
      <c r="P150" s="32"/>
      <c r="Q150" s="32"/>
      <c r="R150" s="32"/>
      <c r="S150" s="32"/>
      <c r="T150" s="32"/>
      <c r="U150" s="32"/>
      <c r="V150" s="32"/>
      <c r="W150" s="32"/>
      <c r="X150" s="32"/>
      <c r="Y150" s="32"/>
      <c r="Z150" s="32"/>
      <c r="AA150" s="32" t="s">
        <v>8</v>
      </c>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t="s">
        <v>8</v>
      </c>
      <c r="BB150" s="32"/>
      <c r="BC150" s="32"/>
      <c r="BD150" s="32"/>
      <c r="BE150" s="32"/>
      <c r="BF150" s="32"/>
      <c r="BG150" s="32"/>
      <c r="BH150" s="32"/>
      <c r="BI150" s="32"/>
      <c r="BJ150" s="32"/>
      <c r="BK150" s="32"/>
      <c r="BL150" s="32"/>
    </row>
    <row r="151" spans="1:64" ht="15" customHeight="1" x14ac:dyDescent="0.15">
      <c r="A151" s="34">
        <v>3716</v>
      </c>
      <c r="B151" s="27" t="str">
        <f>VLOOKUP(A151,[1]List!A:E,4,FALSE)</f>
        <v>㈲北浦電工</v>
      </c>
      <c r="C151" s="33" t="e">
        <v>#N/A</v>
      </c>
      <c r="D151" s="29" t="str">
        <f>VLOOKUP(A151,[1]List!A:Q,16,FALSE)</f>
        <v>下関市豊浦町大字川棚１５８９番地</v>
      </c>
      <c r="E151" s="30" t="s">
        <v>8</v>
      </c>
      <c r="F151" s="31">
        <f t="shared" si="2"/>
        <v>2</v>
      </c>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t="s">
        <v>8</v>
      </c>
      <c r="BJ151" s="32"/>
      <c r="BK151" s="32"/>
      <c r="BL151" s="32" t="s">
        <v>8</v>
      </c>
    </row>
    <row r="152" spans="1:64" ht="15" customHeight="1" x14ac:dyDescent="0.15">
      <c r="A152" s="34">
        <v>3753</v>
      </c>
      <c r="B152" s="27" t="str">
        <f>VLOOKUP(A152,[1]List!A:E,4,FALSE)</f>
        <v>サンブランディング㈱</v>
      </c>
      <c r="D152" s="29" t="str">
        <f>VLOOKUP(A152,[1]List!A:Q,16,FALSE)</f>
        <v>山口市阿知須４６９４番１</v>
      </c>
      <c r="E152" s="30" t="s">
        <v>8</v>
      </c>
      <c r="F152" s="31">
        <f t="shared" si="2"/>
        <v>2</v>
      </c>
      <c r="G152" s="32"/>
      <c r="H152" s="32"/>
      <c r="I152" s="32"/>
      <c r="J152" s="32"/>
      <c r="K152" s="32"/>
      <c r="L152" s="32"/>
      <c r="M152" s="32"/>
      <c r="N152" s="32"/>
      <c r="O152" s="32"/>
      <c r="P152" s="32"/>
      <c r="Q152" s="32"/>
      <c r="R152" s="32"/>
      <c r="S152" s="32"/>
      <c r="T152" s="32"/>
      <c r="U152" s="32"/>
      <c r="V152" s="32"/>
      <c r="W152" s="32"/>
      <c r="X152" s="32"/>
      <c r="Y152" s="32"/>
      <c r="Z152" s="32"/>
      <c r="AA152" s="32"/>
      <c r="AB152" s="32" t="s">
        <v>8</v>
      </c>
      <c r="AC152" s="32"/>
      <c r="AD152" s="32"/>
      <c r="AE152" s="32"/>
      <c r="AF152" s="32"/>
      <c r="AG152" s="32"/>
      <c r="AH152" s="32"/>
      <c r="AI152" s="32" t="s">
        <v>8</v>
      </c>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row>
    <row r="153" spans="1:64" ht="15" customHeight="1" x14ac:dyDescent="0.15">
      <c r="A153" s="34">
        <v>3755</v>
      </c>
      <c r="B153" s="27" t="str">
        <f>VLOOKUP(A153,[1]List!A:E,4,FALSE)</f>
        <v>フォトスタジオサカクラ</v>
      </c>
      <c r="D153" s="29" t="str">
        <f>VLOOKUP(A153,[1]List!A:Q,16,FALSE)</f>
        <v>山口市道場門前２ー８ー１８</v>
      </c>
      <c r="E153" s="30" t="s">
        <v>8</v>
      </c>
      <c r="F153" s="31">
        <f t="shared" si="2"/>
        <v>2</v>
      </c>
      <c r="G153" s="32"/>
      <c r="H153" s="32"/>
      <c r="I153" s="32"/>
      <c r="J153" s="32"/>
      <c r="K153" s="32"/>
      <c r="L153" s="32"/>
      <c r="M153" s="32"/>
      <c r="N153" s="32"/>
      <c r="O153" s="32"/>
      <c r="P153" s="32"/>
      <c r="Q153" s="32"/>
      <c r="R153" s="32"/>
      <c r="S153" s="32"/>
      <c r="T153" s="32"/>
      <c r="U153" s="32" t="s">
        <v>8</v>
      </c>
      <c r="V153" s="32"/>
      <c r="W153" s="32" t="s">
        <v>8</v>
      </c>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row>
    <row r="154" spans="1:64" ht="15" customHeight="1" x14ac:dyDescent="0.15">
      <c r="A154" s="34">
        <v>3776</v>
      </c>
      <c r="B154" s="27" t="str">
        <f>VLOOKUP(A154,[1]List!A:E,4,FALSE)</f>
        <v>三和興産㈱</v>
      </c>
      <c r="D154" s="29" t="str">
        <f>VLOOKUP(A154,[1]List!A:Q,16,FALSE)</f>
        <v>宇部市文京町２番１７号</v>
      </c>
      <c r="E154" s="30" t="s">
        <v>8</v>
      </c>
      <c r="F154" s="31">
        <f t="shared" si="2"/>
        <v>6</v>
      </c>
      <c r="G154" s="32"/>
      <c r="H154" s="32" t="s">
        <v>8</v>
      </c>
      <c r="I154" s="32"/>
      <c r="J154" s="32"/>
      <c r="K154" s="32"/>
      <c r="L154" s="32"/>
      <c r="M154" s="32"/>
      <c r="N154" s="32"/>
      <c r="O154" s="32" t="s">
        <v>8</v>
      </c>
      <c r="P154" s="32" t="s">
        <v>8</v>
      </c>
      <c r="Q154" s="32"/>
      <c r="R154" s="32"/>
      <c r="S154" s="32"/>
      <c r="T154" s="32"/>
      <c r="U154" s="32"/>
      <c r="V154" s="32"/>
      <c r="W154" s="32"/>
      <c r="X154" s="32"/>
      <c r="Y154" s="32"/>
      <c r="Z154" s="32"/>
      <c r="AA154" s="32" t="s">
        <v>8</v>
      </c>
      <c r="AB154" s="32" t="s">
        <v>8</v>
      </c>
      <c r="AC154" s="32"/>
      <c r="AD154" s="32"/>
      <c r="AE154" s="32"/>
      <c r="AF154" s="32"/>
      <c r="AG154" s="32"/>
      <c r="AH154" s="32"/>
      <c r="AI154" s="32"/>
      <c r="AJ154" s="32"/>
      <c r="AK154" s="32"/>
      <c r="AL154" s="32"/>
      <c r="AM154" s="32"/>
      <c r="AN154" s="32"/>
      <c r="AO154" s="32"/>
      <c r="AP154" s="32"/>
      <c r="AQ154" s="32"/>
      <c r="AR154" s="32"/>
      <c r="AS154" s="32"/>
      <c r="AT154" s="32"/>
      <c r="AU154" s="32"/>
      <c r="AV154" s="32"/>
      <c r="AW154" s="32" t="s">
        <v>8</v>
      </c>
      <c r="AX154" s="32"/>
      <c r="AY154" s="32"/>
      <c r="AZ154" s="32"/>
      <c r="BA154" s="32"/>
      <c r="BB154" s="32"/>
      <c r="BC154" s="32"/>
      <c r="BD154" s="32"/>
      <c r="BE154" s="32"/>
      <c r="BF154" s="32"/>
      <c r="BG154" s="32"/>
      <c r="BH154" s="32"/>
      <c r="BI154" s="32"/>
      <c r="BJ154" s="32"/>
      <c r="BK154" s="32"/>
      <c r="BL154" s="32"/>
    </row>
    <row r="155" spans="1:64" ht="15" customHeight="1" x14ac:dyDescent="0.15">
      <c r="A155" s="34">
        <v>3818</v>
      </c>
      <c r="B155" s="27" t="str">
        <f>VLOOKUP(A155,[1]List!A:E,4,FALSE)</f>
        <v>ＵＩＣコンサルタント㈱</v>
      </c>
      <c r="D155" s="29" t="str">
        <f>VLOOKUP(A155,[1]List!A:Q,16,FALSE)</f>
        <v>宇部市大字東須恵３８９７番地の２</v>
      </c>
      <c r="E155" s="30" t="s">
        <v>8</v>
      </c>
      <c r="F155" s="31">
        <f t="shared" si="2"/>
        <v>10</v>
      </c>
      <c r="G155" s="32"/>
      <c r="H155" s="32"/>
      <c r="I155" s="32"/>
      <c r="J155" s="32"/>
      <c r="K155" s="32"/>
      <c r="L155" s="32"/>
      <c r="M155" s="32"/>
      <c r="N155" s="32"/>
      <c r="O155" s="32"/>
      <c r="P155" s="32"/>
      <c r="Q155" s="32"/>
      <c r="R155" s="32"/>
      <c r="S155" s="32"/>
      <c r="T155" s="32" t="s">
        <v>8</v>
      </c>
      <c r="U155" s="32"/>
      <c r="V155" s="32"/>
      <c r="W155" s="32"/>
      <c r="X155" s="32"/>
      <c r="Y155" s="32"/>
      <c r="Z155" s="32" t="s">
        <v>8</v>
      </c>
      <c r="AA155" s="32" t="s">
        <v>8</v>
      </c>
      <c r="AB155" s="32" t="s">
        <v>8</v>
      </c>
      <c r="AC155" s="32"/>
      <c r="AD155" s="32"/>
      <c r="AE155" s="32" t="s">
        <v>8</v>
      </c>
      <c r="AF155" s="32"/>
      <c r="AG155" s="32"/>
      <c r="AH155" s="32"/>
      <c r="AI155" s="32" t="s">
        <v>8</v>
      </c>
      <c r="AJ155" s="32"/>
      <c r="AK155" s="32"/>
      <c r="AL155" s="32"/>
      <c r="AM155" s="32"/>
      <c r="AN155" s="32"/>
      <c r="AO155" s="32"/>
      <c r="AP155" s="32"/>
      <c r="AQ155" s="32"/>
      <c r="AR155" s="32"/>
      <c r="AS155" s="32"/>
      <c r="AT155" s="32"/>
      <c r="AU155" s="32"/>
      <c r="AV155" s="32"/>
      <c r="AW155" s="32" t="s">
        <v>8</v>
      </c>
      <c r="AX155" s="32" t="s">
        <v>8</v>
      </c>
      <c r="AY155" s="32"/>
      <c r="AZ155" s="32"/>
      <c r="BA155" s="32"/>
      <c r="BB155" s="32"/>
      <c r="BC155" s="32" t="s">
        <v>8</v>
      </c>
      <c r="BD155" s="32"/>
      <c r="BE155" s="32"/>
      <c r="BF155" s="32"/>
      <c r="BG155" s="32" t="s">
        <v>8</v>
      </c>
      <c r="BH155" s="32"/>
      <c r="BI155" s="32"/>
      <c r="BJ155" s="32"/>
      <c r="BK155" s="32"/>
      <c r="BL155" s="32"/>
    </row>
    <row r="156" spans="1:64" ht="15" customHeight="1" x14ac:dyDescent="0.15">
      <c r="A156" s="34">
        <v>3830</v>
      </c>
      <c r="B156" s="27" t="str">
        <f>VLOOKUP(A156,[1]List!A:E,4,FALSE)</f>
        <v>㈱エコル</v>
      </c>
      <c r="D156" s="29" t="str">
        <f>VLOOKUP(A156,[1]List!A:Q,16,FALSE)</f>
        <v>宇部市大字川上字下面井手１０６６番１</v>
      </c>
      <c r="E156" s="30" t="s">
        <v>8</v>
      </c>
      <c r="F156" s="31">
        <f t="shared" si="2"/>
        <v>2</v>
      </c>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t="s">
        <v>8</v>
      </c>
      <c r="AJ156" s="32"/>
      <c r="AK156" s="32"/>
      <c r="AL156" s="32"/>
      <c r="AM156" s="32" t="s">
        <v>8</v>
      </c>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row>
    <row r="157" spans="1:64" ht="15" customHeight="1" x14ac:dyDescent="0.15">
      <c r="A157" s="35">
        <v>3931</v>
      </c>
      <c r="B157" s="27" t="str">
        <f>VLOOKUP(A157,[1]List!A:E,4,FALSE)</f>
        <v>光東㈱</v>
      </c>
      <c r="C157" s="33" t="e">
        <v>#N/A</v>
      </c>
      <c r="D157" s="29" t="str">
        <f>VLOOKUP(A157,[1]List!A:Q,16,FALSE)</f>
        <v>下松市東海岸通り１番７号</v>
      </c>
      <c r="E157" s="30" t="s">
        <v>8</v>
      </c>
      <c r="F157" s="31">
        <f t="shared" si="2"/>
        <v>11</v>
      </c>
      <c r="G157" s="32"/>
      <c r="H157" s="32"/>
      <c r="I157" s="32"/>
      <c r="J157" s="32"/>
      <c r="K157" s="32"/>
      <c r="L157" s="32"/>
      <c r="M157" s="32"/>
      <c r="N157" s="32" t="s">
        <v>8</v>
      </c>
      <c r="O157" s="32" t="s">
        <v>8</v>
      </c>
      <c r="P157" s="32" t="s">
        <v>8</v>
      </c>
      <c r="Q157" s="32"/>
      <c r="R157" s="32" t="s">
        <v>8</v>
      </c>
      <c r="S157" s="32"/>
      <c r="T157" s="32"/>
      <c r="U157" s="32"/>
      <c r="V157" s="32"/>
      <c r="W157" s="32"/>
      <c r="X157" s="32"/>
      <c r="Y157" s="32"/>
      <c r="Z157" s="32"/>
      <c r="AA157" s="32" t="s">
        <v>8</v>
      </c>
      <c r="AB157" s="32"/>
      <c r="AC157" s="32"/>
      <c r="AD157" s="32" t="s">
        <v>8</v>
      </c>
      <c r="AE157" s="32"/>
      <c r="AF157" s="32"/>
      <c r="AG157" s="32" t="s">
        <v>8</v>
      </c>
      <c r="AH157" s="32"/>
      <c r="AI157" s="32"/>
      <c r="AJ157" s="32"/>
      <c r="AK157" s="32"/>
      <c r="AL157" s="32"/>
      <c r="AM157" s="32"/>
      <c r="AN157" s="32"/>
      <c r="AO157" s="32"/>
      <c r="AP157" s="32"/>
      <c r="AQ157" s="32" t="s">
        <v>8</v>
      </c>
      <c r="AR157" s="32"/>
      <c r="AS157" s="32"/>
      <c r="AT157" s="32"/>
      <c r="AU157" s="32"/>
      <c r="AV157" s="32"/>
      <c r="AW157" s="32"/>
      <c r="AX157" s="32"/>
      <c r="AY157" s="32"/>
      <c r="AZ157" s="32"/>
      <c r="BA157" s="32"/>
      <c r="BB157" s="32"/>
      <c r="BC157" s="32"/>
      <c r="BD157" s="32"/>
      <c r="BE157" s="32"/>
      <c r="BF157" s="32"/>
      <c r="BG157" s="32" t="s">
        <v>8</v>
      </c>
      <c r="BH157" s="32"/>
      <c r="BI157" s="32"/>
      <c r="BJ157" s="32" t="s">
        <v>8</v>
      </c>
      <c r="BK157" s="32"/>
      <c r="BL157" s="32" t="s">
        <v>8</v>
      </c>
    </row>
    <row r="158" spans="1:64" ht="15" customHeight="1" x14ac:dyDescent="0.15">
      <c r="A158" s="34">
        <v>3942</v>
      </c>
      <c r="B158" s="27" t="str">
        <f>VLOOKUP(A158,[1]List!A:E,4,FALSE)</f>
        <v>㈱アイテックス</v>
      </c>
      <c r="D158" s="29" t="str">
        <f>VLOOKUP(A158,[1]List!A:Q,16,FALSE)</f>
        <v>周南市岡田町３番２５号</v>
      </c>
      <c r="E158" s="30" t="s">
        <v>8</v>
      </c>
      <c r="F158" s="31">
        <f t="shared" si="2"/>
        <v>2</v>
      </c>
      <c r="G158" s="32"/>
      <c r="H158" s="32"/>
      <c r="I158" s="32"/>
      <c r="J158" s="32"/>
      <c r="K158" s="32"/>
      <c r="L158" s="32"/>
      <c r="M158" s="32"/>
      <c r="N158" s="32"/>
      <c r="O158" s="32" t="s">
        <v>8</v>
      </c>
      <c r="P158" s="32"/>
      <c r="Q158" s="32"/>
      <c r="R158" s="32" t="s">
        <v>8</v>
      </c>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row>
    <row r="159" spans="1:64" ht="15" customHeight="1" x14ac:dyDescent="0.15">
      <c r="A159" s="34">
        <v>3982</v>
      </c>
      <c r="B159" s="27" t="str">
        <f>VLOOKUP(A159,[1]List!A:E,4,FALSE)</f>
        <v>㈱ミッドフォー</v>
      </c>
      <c r="C159" s="33" t="e">
        <v>#N/A</v>
      </c>
      <c r="D159" s="29" t="str">
        <f>VLOOKUP(A159,[1]List!A:Q,16,FALSE)</f>
        <v>山口市大内長野５９３番１</v>
      </c>
      <c r="E159" s="30" t="s">
        <v>8</v>
      </c>
      <c r="F159" s="31">
        <f t="shared" si="2"/>
        <v>1</v>
      </c>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t="s">
        <v>8</v>
      </c>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row>
    <row r="160" spans="1:64" ht="15" customHeight="1" x14ac:dyDescent="0.15">
      <c r="A160" s="26">
        <v>4007</v>
      </c>
      <c r="B160" s="27" t="str">
        <f>VLOOKUP(A160,[1]List!A:E,4,FALSE)</f>
        <v>㈱シーパーツ</v>
      </c>
      <c r="C160" s="33" t="e">
        <v>#N/A</v>
      </c>
      <c r="D160" s="29" t="str">
        <f>VLOOKUP(A160,[1]List!A:Q,16,FALSE)</f>
        <v>岩国市周東町下久原１８１１番地の１</v>
      </c>
      <c r="E160" s="30" t="s">
        <v>8</v>
      </c>
      <c r="F160" s="31">
        <f t="shared" si="2"/>
        <v>4</v>
      </c>
      <c r="G160" s="32"/>
      <c r="H160" s="32"/>
      <c r="I160" s="32"/>
      <c r="J160" s="32"/>
      <c r="K160" s="32"/>
      <c r="L160" s="32"/>
      <c r="M160" s="32"/>
      <c r="N160" s="32"/>
      <c r="O160" s="32"/>
      <c r="P160" s="32"/>
      <c r="Q160" s="32"/>
      <c r="R160" s="32"/>
      <c r="S160" s="32"/>
      <c r="T160" s="32"/>
      <c r="U160" s="32"/>
      <c r="V160" s="32"/>
      <c r="W160" s="32"/>
      <c r="X160" s="32" t="s">
        <v>8</v>
      </c>
      <c r="Y160" s="32"/>
      <c r="Z160" s="32"/>
      <c r="AA160" s="32" t="s">
        <v>8</v>
      </c>
      <c r="AB160" s="32"/>
      <c r="AC160" s="32"/>
      <c r="AD160" s="32"/>
      <c r="AE160" s="32"/>
      <c r="AF160" s="32"/>
      <c r="AG160" s="32"/>
      <c r="AH160" s="32"/>
      <c r="AI160" s="32"/>
      <c r="AJ160" s="32"/>
      <c r="AK160" s="32"/>
      <c r="AL160" s="32"/>
      <c r="AM160" s="32"/>
      <c r="AN160" s="32"/>
      <c r="AO160" s="32"/>
      <c r="AP160" s="32"/>
      <c r="AQ160" s="32" t="s">
        <v>8</v>
      </c>
      <c r="AR160" s="32"/>
      <c r="AS160" s="32"/>
      <c r="AT160" s="32"/>
      <c r="AU160" s="32"/>
      <c r="AV160" s="32"/>
      <c r="AW160" s="32"/>
      <c r="AX160" s="32"/>
      <c r="AY160" s="32"/>
      <c r="AZ160" s="32"/>
      <c r="BA160" s="32"/>
      <c r="BB160" s="32"/>
      <c r="BC160" s="32"/>
      <c r="BD160" s="32"/>
      <c r="BE160" s="32"/>
      <c r="BF160" s="32" t="s">
        <v>9</v>
      </c>
      <c r="BG160" s="32"/>
      <c r="BH160" s="32"/>
      <c r="BI160" s="32"/>
      <c r="BJ160" s="32"/>
      <c r="BK160" s="32"/>
      <c r="BL160" s="32"/>
    </row>
    <row r="161" spans="1:64" ht="15" customHeight="1" x14ac:dyDescent="0.15">
      <c r="A161" s="35">
        <v>4024</v>
      </c>
      <c r="B161" s="27" t="str">
        <f>VLOOKUP(A161,[1]List!A:E,4,FALSE)</f>
        <v>共興建設㈲</v>
      </c>
      <c r="C161" s="33" t="e">
        <v>#N/A</v>
      </c>
      <c r="D161" s="29" t="str">
        <f>VLOOKUP(A161,[1]List!A:Q,16,FALSE)</f>
        <v>山口市仁保下郷３３７３番地</v>
      </c>
      <c r="E161" s="30" t="s">
        <v>8</v>
      </c>
      <c r="F161" s="31">
        <f t="shared" si="2"/>
        <v>3</v>
      </c>
      <c r="G161" s="32"/>
      <c r="H161" s="32"/>
      <c r="I161" s="32"/>
      <c r="J161" s="32"/>
      <c r="K161" s="32"/>
      <c r="L161" s="32"/>
      <c r="M161" s="32"/>
      <c r="N161" s="32"/>
      <c r="O161" s="32"/>
      <c r="P161" s="32"/>
      <c r="Q161" s="32"/>
      <c r="R161" s="32"/>
      <c r="S161" s="32"/>
      <c r="T161" s="32"/>
      <c r="U161" s="32"/>
      <c r="V161" s="32"/>
      <c r="W161" s="32"/>
      <c r="X161" s="32"/>
      <c r="Y161" s="32"/>
      <c r="Z161" s="32"/>
      <c r="AA161" s="32" t="s">
        <v>8</v>
      </c>
      <c r="AB161" s="32" t="s">
        <v>8</v>
      </c>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t="s">
        <v>8</v>
      </c>
      <c r="BJ161" s="32"/>
      <c r="BK161" s="32"/>
      <c r="BL161" s="32"/>
    </row>
    <row r="162" spans="1:64" ht="15" customHeight="1" x14ac:dyDescent="0.15">
      <c r="A162" s="35">
        <v>4129</v>
      </c>
      <c r="B162" s="27" t="str">
        <f>VLOOKUP(A162,[1]List!A:E,4,FALSE)</f>
        <v>㈱繁農園</v>
      </c>
      <c r="C162" s="33" t="e">
        <v>#N/A</v>
      </c>
      <c r="D162" s="29" t="str">
        <f>VLOOKUP(A162,[1]List!A:Q,16,FALSE)</f>
        <v>光市室積新開二丁目７番２３号</v>
      </c>
      <c r="E162" s="30" t="s">
        <v>8</v>
      </c>
      <c r="F162" s="31">
        <f t="shared" si="2"/>
        <v>3</v>
      </c>
      <c r="G162" s="32"/>
      <c r="H162" s="32"/>
      <c r="I162" s="32"/>
      <c r="J162" s="32"/>
      <c r="K162" s="32" t="s">
        <v>8</v>
      </c>
      <c r="L162" s="32"/>
      <c r="M162" s="32"/>
      <c r="N162" s="32"/>
      <c r="O162" s="32"/>
      <c r="P162" s="32"/>
      <c r="Q162" s="32"/>
      <c r="R162" s="32"/>
      <c r="S162" s="32"/>
      <c r="T162" s="32"/>
      <c r="U162" s="32"/>
      <c r="V162" s="32"/>
      <c r="W162" s="32"/>
      <c r="X162" s="32"/>
      <c r="Y162" s="32"/>
      <c r="Z162" s="32"/>
      <c r="AA162" s="32"/>
      <c r="AB162" s="32"/>
      <c r="AC162" s="32"/>
      <c r="AD162" s="32"/>
      <c r="AE162" s="32"/>
      <c r="AF162" s="32" t="s">
        <v>8</v>
      </c>
      <c r="AG162" s="32"/>
      <c r="AH162" s="32"/>
      <c r="AI162" s="32"/>
      <c r="AJ162" s="32"/>
      <c r="AK162" s="32"/>
      <c r="AL162" s="32"/>
      <c r="AM162" s="32"/>
      <c r="AN162" s="32"/>
      <c r="AO162" s="32"/>
      <c r="AP162" s="32"/>
      <c r="AQ162" s="32"/>
      <c r="AR162" s="32"/>
      <c r="AS162" s="32"/>
      <c r="AT162" s="32"/>
      <c r="AU162" s="32"/>
      <c r="AV162" s="32"/>
      <c r="AW162" s="32" t="s">
        <v>8</v>
      </c>
      <c r="AX162" s="32"/>
      <c r="AY162" s="32"/>
      <c r="AZ162" s="32"/>
      <c r="BA162" s="32"/>
      <c r="BB162" s="32"/>
      <c r="BC162" s="32"/>
      <c r="BD162" s="32"/>
      <c r="BE162" s="32"/>
      <c r="BF162" s="32"/>
      <c r="BG162" s="32"/>
      <c r="BH162" s="32"/>
      <c r="BI162" s="32"/>
      <c r="BJ162" s="32"/>
      <c r="BK162" s="32"/>
      <c r="BL162" s="32"/>
    </row>
    <row r="163" spans="1:64" ht="15" customHeight="1" x14ac:dyDescent="0.15">
      <c r="A163" s="34">
        <v>4146</v>
      </c>
      <c r="B163" s="27" t="str">
        <f>VLOOKUP(A163,[1]List!A:E,4,FALSE)</f>
        <v>サンヨーコンサルタント㈱</v>
      </c>
      <c r="D163" s="29" t="str">
        <f>VLOOKUP(A163,[1]List!A:Q,16,FALSE)</f>
        <v>宇部市大字西岐波宇部臨空頭脳パーク８番</v>
      </c>
      <c r="E163" s="30" t="s">
        <v>8</v>
      </c>
      <c r="F163" s="31">
        <f t="shared" si="2"/>
        <v>16</v>
      </c>
      <c r="G163" s="32"/>
      <c r="H163" s="32"/>
      <c r="I163" s="32"/>
      <c r="J163" s="32"/>
      <c r="K163" s="32"/>
      <c r="L163" s="32"/>
      <c r="M163" s="32"/>
      <c r="N163" s="32"/>
      <c r="O163" s="32" t="s">
        <v>8</v>
      </c>
      <c r="P163" s="32" t="s">
        <v>8</v>
      </c>
      <c r="Q163" s="32"/>
      <c r="R163" s="32" t="s">
        <v>8</v>
      </c>
      <c r="S163" s="32"/>
      <c r="T163" s="32" t="s">
        <v>8</v>
      </c>
      <c r="U163" s="32"/>
      <c r="V163" s="32"/>
      <c r="W163" s="32"/>
      <c r="X163" s="32"/>
      <c r="Y163" s="32"/>
      <c r="Z163" s="32" t="s">
        <v>8</v>
      </c>
      <c r="AA163" s="32" t="s">
        <v>8</v>
      </c>
      <c r="AB163" s="32" t="s">
        <v>8</v>
      </c>
      <c r="AC163" s="32"/>
      <c r="AD163" s="32" t="s">
        <v>8</v>
      </c>
      <c r="AE163" s="32"/>
      <c r="AF163" s="32"/>
      <c r="AG163" s="32" t="s">
        <v>8</v>
      </c>
      <c r="AH163" s="32"/>
      <c r="AI163" s="32" t="s">
        <v>8</v>
      </c>
      <c r="AJ163" s="32"/>
      <c r="AK163" s="32"/>
      <c r="AL163" s="32"/>
      <c r="AM163" s="32"/>
      <c r="AN163" s="32"/>
      <c r="AO163" s="32"/>
      <c r="AP163" s="32"/>
      <c r="AQ163" s="32"/>
      <c r="AR163" s="32" t="s">
        <v>8</v>
      </c>
      <c r="AS163" s="32"/>
      <c r="AT163" s="32"/>
      <c r="AU163" s="32"/>
      <c r="AV163" s="32"/>
      <c r="AW163" s="32" t="s">
        <v>8</v>
      </c>
      <c r="AX163" s="32" t="s">
        <v>8</v>
      </c>
      <c r="AY163" s="32"/>
      <c r="AZ163" s="32"/>
      <c r="BA163" s="32"/>
      <c r="BB163" s="32"/>
      <c r="BC163" s="32"/>
      <c r="BD163" s="32"/>
      <c r="BE163" s="32"/>
      <c r="BF163" s="32"/>
      <c r="BG163" s="32" t="s">
        <v>8</v>
      </c>
      <c r="BH163" s="32"/>
      <c r="BI163" s="32"/>
      <c r="BJ163" s="32" t="s">
        <v>8</v>
      </c>
      <c r="BK163" s="32"/>
      <c r="BL163" s="32" t="s">
        <v>8</v>
      </c>
    </row>
    <row r="164" spans="1:64" ht="15" customHeight="1" x14ac:dyDescent="0.15">
      <c r="A164" s="34">
        <v>4216</v>
      </c>
      <c r="B164" s="27" t="str">
        <f>VLOOKUP(A164,[1]List!A:E,4,FALSE)</f>
        <v>日進工業㈱</v>
      </c>
      <c r="C164" s="33" t="e">
        <v>#N/A</v>
      </c>
      <c r="D164" s="29" t="str">
        <f>VLOOKUP(A164,[1]List!A:Q,16,FALSE)</f>
        <v>下松市大字平田４４３番地</v>
      </c>
      <c r="E164" s="30" t="s">
        <v>8</v>
      </c>
      <c r="F164" s="31">
        <f t="shared" si="2"/>
        <v>10</v>
      </c>
      <c r="G164" s="32"/>
      <c r="H164" s="32" t="s">
        <v>8</v>
      </c>
      <c r="I164" s="32"/>
      <c r="J164" s="32"/>
      <c r="K164" s="32"/>
      <c r="L164" s="32"/>
      <c r="M164" s="32"/>
      <c r="N164" s="32"/>
      <c r="O164" s="32"/>
      <c r="P164" s="32" t="s">
        <v>8</v>
      </c>
      <c r="Q164" s="32"/>
      <c r="R164" s="32"/>
      <c r="S164" s="32"/>
      <c r="T164" s="32"/>
      <c r="U164" s="32"/>
      <c r="V164" s="32"/>
      <c r="W164" s="32"/>
      <c r="X164" s="32"/>
      <c r="Y164" s="32"/>
      <c r="Z164" s="32" t="s">
        <v>8</v>
      </c>
      <c r="AA164" s="32" t="s">
        <v>8</v>
      </c>
      <c r="AB164" s="32" t="s">
        <v>8</v>
      </c>
      <c r="AC164" s="32"/>
      <c r="AD164" s="32"/>
      <c r="AE164" s="32"/>
      <c r="AF164" s="32"/>
      <c r="AG164" s="32"/>
      <c r="AH164" s="32"/>
      <c r="AI164" s="32"/>
      <c r="AJ164" s="32"/>
      <c r="AK164" s="32"/>
      <c r="AL164" s="32"/>
      <c r="AM164" s="32"/>
      <c r="AN164" s="32"/>
      <c r="AO164" s="32"/>
      <c r="AP164" s="32"/>
      <c r="AQ164" s="32" t="s">
        <v>8</v>
      </c>
      <c r="AR164" s="32"/>
      <c r="AS164" s="32"/>
      <c r="AT164" s="32"/>
      <c r="AU164" s="32"/>
      <c r="AV164" s="32"/>
      <c r="AW164" s="32" t="s">
        <v>8</v>
      </c>
      <c r="AX164" s="32" t="s">
        <v>8</v>
      </c>
      <c r="AY164" s="32"/>
      <c r="AZ164" s="32"/>
      <c r="BA164" s="32"/>
      <c r="BB164" s="32"/>
      <c r="BC164" s="32"/>
      <c r="BD164" s="32"/>
      <c r="BE164" s="32"/>
      <c r="BF164" s="32" t="s">
        <v>8</v>
      </c>
      <c r="BG164" s="32" t="s">
        <v>8</v>
      </c>
      <c r="BH164" s="32"/>
      <c r="BI164" s="32"/>
      <c r="BJ164" s="32"/>
      <c r="BK164" s="32"/>
      <c r="BL164" s="32"/>
    </row>
    <row r="165" spans="1:64" ht="15" customHeight="1" x14ac:dyDescent="0.15">
      <c r="A165" s="34">
        <v>4243</v>
      </c>
      <c r="B165" s="27" t="str">
        <f>VLOOKUP(A165,[1]List!A:E,4,FALSE)</f>
        <v>㈱セキュア２４</v>
      </c>
      <c r="D165" s="29" t="str">
        <f>VLOOKUP(A165,[1]List!A:Q,16,FALSE)</f>
        <v>宇部市芝中町１番２５号</v>
      </c>
      <c r="E165" s="30" t="s">
        <v>8</v>
      </c>
      <c r="F165" s="31">
        <f t="shared" si="2"/>
        <v>1</v>
      </c>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t="s">
        <v>8</v>
      </c>
      <c r="BJ165" s="32"/>
      <c r="BK165" s="32"/>
      <c r="BL165" s="32"/>
    </row>
    <row r="166" spans="1:64" ht="15" customHeight="1" x14ac:dyDescent="0.15">
      <c r="A166" s="34">
        <v>4339</v>
      </c>
      <c r="B166" s="27" t="str">
        <f>VLOOKUP(A166,[1]List!A:E,4,FALSE)</f>
        <v>㈲観光レンタカー下関</v>
      </c>
      <c r="D166" s="29" t="str">
        <f>VLOOKUP(A166,[1]List!A:Q,16,FALSE)</f>
        <v>下関市前田一丁目１４番２６号</v>
      </c>
      <c r="E166" s="30" t="s">
        <v>8</v>
      </c>
      <c r="F166" s="31">
        <f t="shared" si="2"/>
        <v>2</v>
      </c>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t="s">
        <v>8</v>
      </c>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t="s">
        <v>8</v>
      </c>
      <c r="BG166" s="32"/>
      <c r="BH166" s="32"/>
      <c r="BI166" s="32"/>
      <c r="BJ166" s="32"/>
      <c r="BK166" s="32"/>
      <c r="BL166" s="32"/>
    </row>
    <row r="167" spans="1:64" ht="15" customHeight="1" x14ac:dyDescent="0.15">
      <c r="A167" s="34">
        <v>4423</v>
      </c>
      <c r="B167" s="27" t="str">
        <f>VLOOKUP(A167,[1]List!A:E,4,FALSE)</f>
        <v>浦井事務所</v>
      </c>
      <c r="D167" s="29" t="str">
        <f>VLOOKUP(A167,[1]List!A:Q,16,FALSE)</f>
        <v>岩国市今津町１丁目１６－１６</v>
      </c>
      <c r="E167" s="30" t="s">
        <v>8</v>
      </c>
      <c r="F167" s="31">
        <f t="shared" si="2"/>
        <v>2</v>
      </c>
      <c r="G167" s="32"/>
      <c r="H167" s="32"/>
      <c r="I167" s="32"/>
      <c r="J167" s="32"/>
      <c r="K167" s="32"/>
      <c r="L167" s="32"/>
      <c r="M167" s="32"/>
      <c r="N167" s="32"/>
      <c r="O167" s="32"/>
      <c r="P167" s="32"/>
      <c r="Q167" s="32"/>
      <c r="R167" s="32"/>
      <c r="S167" s="32"/>
      <c r="T167" s="32"/>
      <c r="U167" s="32"/>
      <c r="V167" s="32"/>
      <c r="W167" s="32"/>
      <c r="X167" s="32"/>
      <c r="Y167" s="32"/>
      <c r="Z167" s="32"/>
      <c r="AA167" s="32"/>
      <c r="AB167" s="32" t="s">
        <v>8</v>
      </c>
      <c r="AC167" s="32"/>
      <c r="AD167" s="32"/>
      <c r="AE167" s="32"/>
      <c r="AF167" s="32"/>
      <c r="AG167" s="32" t="s">
        <v>8</v>
      </c>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row>
    <row r="168" spans="1:64" ht="15" customHeight="1" x14ac:dyDescent="0.15">
      <c r="A168" s="34">
        <v>4430</v>
      </c>
      <c r="B168" s="27" t="str">
        <f>VLOOKUP(A168,[1]List!A:E,4,FALSE)</f>
        <v>渡邊工業㈲</v>
      </c>
      <c r="D168" s="29" t="str">
        <f>VLOOKUP(A168,[1]List!A:Q,16,FALSE)</f>
        <v>岩国市御庄四丁目１１６番地の３</v>
      </c>
      <c r="E168" s="30" t="s">
        <v>8</v>
      </c>
      <c r="F168" s="31">
        <f t="shared" si="2"/>
        <v>6</v>
      </c>
      <c r="G168" s="32"/>
      <c r="H168" s="32"/>
      <c r="I168" s="32"/>
      <c r="J168" s="32"/>
      <c r="K168" s="32"/>
      <c r="L168" s="32"/>
      <c r="M168" s="32"/>
      <c r="N168" s="32"/>
      <c r="O168" s="32"/>
      <c r="P168" s="32"/>
      <c r="Q168" s="32"/>
      <c r="R168" s="32"/>
      <c r="S168" s="32"/>
      <c r="T168" s="32"/>
      <c r="U168" s="32"/>
      <c r="V168" s="32"/>
      <c r="W168" s="32"/>
      <c r="X168" s="32"/>
      <c r="Y168" s="32"/>
      <c r="Z168" s="32" t="s">
        <v>8</v>
      </c>
      <c r="AA168" s="32"/>
      <c r="AB168" s="32"/>
      <c r="AC168" s="32"/>
      <c r="AD168" s="32" t="s">
        <v>8</v>
      </c>
      <c r="AE168" s="32"/>
      <c r="AF168" s="32"/>
      <c r="AG168" s="32"/>
      <c r="AH168" s="32"/>
      <c r="AI168" s="32" t="s">
        <v>8</v>
      </c>
      <c r="AJ168" s="32"/>
      <c r="AK168" s="32"/>
      <c r="AL168" s="32"/>
      <c r="AM168" s="32"/>
      <c r="AN168" s="32"/>
      <c r="AO168" s="32"/>
      <c r="AP168" s="32"/>
      <c r="AQ168" s="32"/>
      <c r="AR168" s="32"/>
      <c r="AS168" s="32"/>
      <c r="AT168" s="32"/>
      <c r="AU168" s="32"/>
      <c r="AV168" s="32"/>
      <c r="AW168" s="32" t="s">
        <v>8</v>
      </c>
      <c r="AX168" s="32" t="s">
        <v>8</v>
      </c>
      <c r="AY168" s="32" t="s">
        <v>8</v>
      </c>
      <c r="AZ168" s="32"/>
      <c r="BA168" s="32"/>
      <c r="BB168" s="32"/>
      <c r="BC168" s="32"/>
      <c r="BD168" s="32"/>
      <c r="BE168" s="32"/>
      <c r="BF168" s="32"/>
      <c r="BG168" s="32"/>
      <c r="BH168" s="32"/>
      <c r="BI168" s="32"/>
      <c r="BJ168" s="32"/>
      <c r="BK168" s="32"/>
      <c r="BL168" s="32"/>
    </row>
    <row r="169" spans="1:64" ht="15" customHeight="1" x14ac:dyDescent="0.15">
      <c r="A169" s="34">
        <v>4514</v>
      </c>
      <c r="B169" s="27" t="str">
        <f>VLOOKUP(A169,[1]List!A:E,4,FALSE)</f>
        <v>㈱ミヤベ</v>
      </c>
      <c r="D169" s="29" t="str">
        <f>VLOOKUP(A169,[1]List!A:Q,16,FALSE)</f>
        <v>岩国市元町一丁目８番１０号</v>
      </c>
      <c r="E169" s="30" t="s">
        <v>8</v>
      </c>
      <c r="F169" s="31">
        <f t="shared" si="2"/>
        <v>14</v>
      </c>
      <c r="G169" s="32"/>
      <c r="H169" s="32"/>
      <c r="I169" s="32"/>
      <c r="J169" s="32"/>
      <c r="K169" s="32" t="s">
        <v>8</v>
      </c>
      <c r="L169" s="32"/>
      <c r="M169" s="32"/>
      <c r="N169" s="32"/>
      <c r="O169" s="32" t="s">
        <v>8</v>
      </c>
      <c r="P169" s="32" t="s">
        <v>8</v>
      </c>
      <c r="Q169" s="32"/>
      <c r="R169" s="32" t="s">
        <v>8</v>
      </c>
      <c r="S169" s="32"/>
      <c r="T169" s="32"/>
      <c r="U169" s="32"/>
      <c r="V169" s="32"/>
      <c r="W169" s="32"/>
      <c r="X169" s="32"/>
      <c r="Y169" s="32"/>
      <c r="Z169" s="32" t="s">
        <v>8</v>
      </c>
      <c r="AA169" s="32" t="s">
        <v>8</v>
      </c>
      <c r="AB169" s="32" t="s">
        <v>8</v>
      </c>
      <c r="AC169" s="32"/>
      <c r="AD169" s="32"/>
      <c r="AE169" s="32"/>
      <c r="AF169" s="32"/>
      <c r="AG169" s="32" t="s">
        <v>8</v>
      </c>
      <c r="AH169" s="32"/>
      <c r="AI169" s="32" t="s">
        <v>8</v>
      </c>
      <c r="AJ169" s="32"/>
      <c r="AK169" s="32"/>
      <c r="AL169" s="32"/>
      <c r="AM169" s="32"/>
      <c r="AN169" s="32"/>
      <c r="AO169" s="32"/>
      <c r="AP169" s="32"/>
      <c r="AQ169" s="32" t="s">
        <v>8</v>
      </c>
      <c r="AR169" s="32"/>
      <c r="AS169" s="32"/>
      <c r="AT169" s="32"/>
      <c r="AU169" s="32"/>
      <c r="AV169" s="32"/>
      <c r="AW169" s="32" t="s">
        <v>8</v>
      </c>
      <c r="AX169" s="32"/>
      <c r="AY169" s="32"/>
      <c r="AZ169" s="32"/>
      <c r="BA169" s="32"/>
      <c r="BB169" s="32"/>
      <c r="BC169" s="32"/>
      <c r="BD169" s="32"/>
      <c r="BE169" s="32"/>
      <c r="BF169" s="32"/>
      <c r="BG169" s="32" t="s">
        <v>8</v>
      </c>
      <c r="BH169" s="32"/>
      <c r="BI169" s="32"/>
      <c r="BJ169" s="32" t="s">
        <v>8</v>
      </c>
      <c r="BK169" s="32"/>
      <c r="BL169" s="32" t="s">
        <v>8</v>
      </c>
    </row>
    <row r="170" spans="1:64" ht="15" customHeight="1" x14ac:dyDescent="0.15">
      <c r="A170" s="34">
        <v>4656</v>
      </c>
      <c r="B170" s="27" t="str">
        <f>VLOOKUP(A170,[1]List!A:E,4,FALSE)</f>
        <v>ジェムカ㈱</v>
      </c>
      <c r="D170" s="29" t="str">
        <f>VLOOKUP(A170,[1]List!A:Q,16,FALSE)</f>
        <v>萩市大字福井上字萩ノ浴２７７３番１</v>
      </c>
      <c r="E170" s="30" t="s">
        <v>8</v>
      </c>
      <c r="F170" s="31">
        <f t="shared" si="2"/>
        <v>1</v>
      </c>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t="s">
        <v>8</v>
      </c>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row>
    <row r="171" spans="1:64" ht="15" customHeight="1" x14ac:dyDescent="0.15">
      <c r="A171" s="34">
        <v>4675</v>
      </c>
      <c r="B171" s="27" t="str">
        <f>VLOOKUP(A171,[1]List!A:E,4,FALSE)</f>
        <v>㈲金子信華園</v>
      </c>
      <c r="D171" s="29" t="str">
        <f>VLOOKUP(A171,[1]List!A:Q,16,FALSE)</f>
        <v>山口市阿東徳佐下９０９番地４</v>
      </c>
      <c r="E171" s="30" t="s">
        <v>8</v>
      </c>
      <c r="F171" s="31">
        <f t="shared" si="2"/>
        <v>1</v>
      </c>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t="s">
        <v>8</v>
      </c>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row>
    <row r="172" spans="1:64" ht="15" customHeight="1" x14ac:dyDescent="0.15">
      <c r="A172" s="34">
        <v>4683</v>
      </c>
      <c r="B172" s="27" t="str">
        <f>VLOOKUP(A172,[1]List!A:E,4,FALSE)</f>
        <v>㈱沼田ヤンマー商会</v>
      </c>
      <c r="D172" s="29" t="str">
        <f>VLOOKUP(A172,[1]List!A:Q,16,FALSE)</f>
        <v>柳井市柳井１５０番地６０</v>
      </c>
      <c r="E172" s="30" t="s">
        <v>8</v>
      </c>
      <c r="F172" s="31">
        <f t="shared" si="2"/>
        <v>2</v>
      </c>
      <c r="G172" s="32"/>
      <c r="H172" s="32" t="s">
        <v>8</v>
      </c>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t="s">
        <v>8</v>
      </c>
      <c r="BH172" s="32"/>
      <c r="BI172" s="32"/>
      <c r="BJ172" s="32"/>
      <c r="BK172" s="32"/>
      <c r="BL172" s="32"/>
    </row>
    <row r="173" spans="1:64" ht="15" customHeight="1" x14ac:dyDescent="0.15">
      <c r="A173" s="34">
        <v>4764</v>
      </c>
      <c r="B173" s="27" t="str">
        <f>VLOOKUP(A173,[1]List!A:E,4,FALSE)</f>
        <v>㈲横正組</v>
      </c>
      <c r="D173" s="29" t="str">
        <f>VLOOKUP(A173,[1]List!A:Q,16,FALSE)</f>
        <v>萩市川上５２８３番地１</v>
      </c>
      <c r="E173" s="30" t="s">
        <v>8</v>
      </c>
      <c r="F173" s="31">
        <f t="shared" si="2"/>
        <v>7</v>
      </c>
      <c r="G173" s="32"/>
      <c r="H173" s="32"/>
      <c r="I173" s="32"/>
      <c r="J173" s="32"/>
      <c r="K173" s="32"/>
      <c r="L173" s="32"/>
      <c r="M173" s="32"/>
      <c r="N173" s="32"/>
      <c r="O173" s="32"/>
      <c r="P173" s="32"/>
      <c r="Q173" s="32"/>
      <c r="R173" s="32"/>
      <c r="S173" s="32"/>
      <c r="T173" s="32"/>
      <c r="U173" s="32"/>
      <c r="V173" s="32"/>
      <c r="W173" s="32"/>
      <c r="X173" s="32"/>
      <c r="Y173" s="32"/>
      <c r="Z173" s="32"/>
      <c r="AA173" s="32" t="s">
        <v>8</v>
      </c>
      <c r="AB173" s="32" t="s">
        <v>8</v>
      </c>
      <c r="AC173" s="32"/>
      <c r="AD173" s="32"/>
      <c r="AE173" s="32"/>
      <c r="AF173" s="32"/>
      <c r="AG173" s="32"/>
      <c r="AH173" s="32"/>
      <c r="AI173" s="32"/>
      <c r="AJ173" s="32"/>
      <c r="AK173" s="32"/>
      <c r="AL173" s="32"/>
      <c r="AM173" s="32"/>
      <c r="AN173" s="32"/>
      <c r="AO173" s="32"/>
      <c r="AP173" s="32"/>
      <c r="AQ173" s="32" t="s">
        <v>8</v>
      </c>
      <c r="AR173" s="32"/>
      <c r="AS173" s="32"/>
      <c r="AT173" s="32"/>
      <c r="AU173" s="32"/>
      <c r="AV173" s="32"/>
      <c r="AW173" s="32" t="s">
        <v>8</v>
      </c>
      <c r="AX173" s="32"/>
      <c r="AY173" s="32"/>
      <c r="AZ173" s="32"/>
      <c r="BA173" s="32"/>
      <c r="BB173" s="32"/>
      <c r="BC173" s="32"/>
      <c r="BD173" s="32"/>
      <c r="BE173" s="32"/>
      <c r="BF173" s="32"/>
      <c r="BG173" s="32"/>
      <c r="BH173" s="32"/>
      <c r="BI173" s="32" t="s">
        <v>8</v>
      </c>
      <c r="BJ173" s="32" t="s">
        <v>8</v>
      </c>
      <c r="BK173" s="32"/>
      <c r="BL173" s="32" t="s">
        <v>8</v>
      </c>
    </row>
    <row r="174" spans="1:64" ht="15" customHeight="1" x14ac:dyDescent="0.15">
      <c r="A174" s="34">
        <v>4780</v>
      </c>
      <c r="B174" s="27" t="str">
        <f>VLOOKUP(A174,[1]List!A:E,4,FALSE)</f>
        <v>㈱エイム</v>
      </c>
      <c r="D174" s="29" t="str">
        <f>VLOOKUP(A174,[1]List!A:Q,16,FALSE)</f>
        <v>宇部市大字西岐波１１７３番地１４７</v>
      </c>
      <c r="E174" s="30" t="s">
        <v>8</v>
      </c>
      <c r="F174" s="31">
        <f t="shared" si="2"/>
        <v>10</v>
      </c>
      <c r="G174" s="32"/>
      <c r="H174" s="32" t="s">
        <v>8</v>
      </c>
      <c r="I174" s="32"/>
      <c r="J174" s="32"/>
      <c r="K174" s="32" t="s">
        <v>8</v>
      </c>
      <c r="L174" s="32"/>
      <c r="M174" s="32"/>
      <c r="N174" s="32"/>
      <c r="O174" s="32" t="s">
        <v>8</v>
      </c>
      <c r="P174" s="32"/>
      <c r="Q174" s="32"/>
      <c r="R174" s="32" t="s">
        <v>8</v>
      </c>
      <c r="S174" s="32"/>
      <c r="T174" s="32"/>
      <c r="U174" s="32"/>
      <c r="V174" s="32"/>
      <c r="W174" s="32"/>
      <c r="X174" s="32"/>
      <c r="Y174" s="32"/>
      <c r="Z174" s="32"/>
      <c r="AA174" s="32" t="s">
        <v>8</v>
      </c>
      <c r="AB174" s="32"/>
      <c r="AC174" s="32"/>
      <c r="AD174" s="32"/>
      <c r="AE174" s="32"/>
      <c r="AF174" s="32"/>
      <c r="AG174" s="32" t="s">
        <v>8</v>
      </c>
      <c r="AH174" s="32"/>
      <c r="AI174" s="32" t="s">
        <v>8</v>
      </c>
      <c r="AJ174" s="32"/>
      <c r="AK174" s="32"/>
      <c r="AL174" s="32"/>
      <c r="AM174" s="32"/>
      <c r="AN174" s="32"/>
      <c r="AO174" s="32"/>
      <c r="AP174" s="32"/>
      <c r="AQ174" s="32"/>
      <c r="AR174" s="32"/>
      <c r="AS174" s="32"/>
      <c r="AT174" s="32"/>
      <c r="AU174" s="32"/>
      <c r="AV174" s="32"/>
      <c r="AW174" s="32" t="s">
        <v>8</v>
      </c>
      <c r="AX174" s="32" t="s">
        <v>8</v>
      </c>
      <c r="AY174" s="32"/>
      <c r="AZ174" s="32"/>
      <c r="BA174" s="32" t="s">
        <v>8</v>
      </c>
      <c r="BB174" s="32"/>
      <c r="BC174" s="32"/>
      <c r="BD174" s="32"/>
      <c r="BE174" s="32"/>
      <c r="BF174" s="32"/>
      <c r="BG174" s="32"/>
      <c r="BH174" s="32"/>
      <c r="BI174" s="32"/>
      <c r="BJ174" s="32"/>
      <c r="BK174" s="32"/>
      <c r="BL174" s="32"/>
    </row>
    <row r="175" spans="1:64" ht="15" customHeight="1" x14ac:dyDescent="0.15">
      <c r="A175" s="34">
        <v>4783</v>
      </c>
      <c r="B175" s="27" t="str">
        <f>VLOOKUP(A175,[1]List!A:E,4,FALSE)</f>
        <v>㈲アド水質分析センター</v>
      </c>
      <c r="D175" s="29" t="str">
        <f>VLOOKUP(A175,[1]List!A:Q,16,FALSE)</f>
        <v>萩市大字土原１７３番地の３</v>
      </c>
      <c r="E175" s="30" t="s">
        <v>8</v>
      </c>
      <c r="F175" s="31">
        <f t="shared" si="2"/>
        <v>1</v>
      </c>
      <c r="G175" s="32"/>
      <c r="H175" s="32" t="s">
        <v>8</v>
      </c>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row>
    <row r="176" spans="1:64" ht="15" customHeight="1" x14ac:dyDescent="0.15">
      <c r="A176" s="34">
        <v>5015</v>
      </c>
      <c r="B176" s="27" t="str">
        <f>VLOOKUP(A176,[1]List!A:E,4,FALSE)</f>
        <v>㈱ＤＥＲＥＳＩ</v>
      </c>
      <c r="C176" s="33" t="e">
        <v>#N/A</v>
      </c>
      <c r="D176" s="29" t="str">
        <f>VLOOKUP(A176,[1]List!A:Q,16,FALSE)</f>
        <v>山口市下小鯖２７２４－４</v>
      </c>
      <c r="E176" s="30" t="s">
        <v>8</v>
      </c>
      <c r="F176" s="31">
        <f t="shared" si="2"/>
        <v>3</v>
      </c>
      <c r="G176" s="32"/>
      <c r="H176" s="32"/>
      <c r="I176" s="32"/>
      <c r="J176" s="32"/>
      <c r="K176" s="32"/>
      <c r="L176" s="32"/>
      <c r="M176" s="32"/>
      <c r="N176" s="32"/>
      <c r="O176" s="32"/>
      <c r="P176" s="32"/>
      <c r="Q176" s="32"/>
      <c r="R176" s="32"/>
      <c r="S176" s="32"/>
      <c r="T176" s="32"/>
      <c r="U176" s="32"/>
      <c r="V176" s="32"/>
      <c r="W176" s="32"/>
      <c r="X176" s="32"/>
      <c r="Y176" s="32"/>
      <c r="Z176" s="32"/>
      <c r="AA176" s="32" t="s">
        <v>8</v>
      </c>
      <c r="AB176" s="32" t="s">
        <v>8</v>
      </c>
      <c r="AC176" s="32"/>
      <c r="AD176" s="32"/>
      <c r="AE176" s="32"/>
      <c r="AF176" s="32"/>
      <c r="AG176" s="32" t="s">
        <v>8</v>
      </c>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row>
    <row r="177" spans="1:64" ht="15" customHeight="1" x14ac:dyDescent="0.15">
      <c r="A177" s="34">
        <v>5148</v>
      </c>
      <c r="B177" s="27" t="str">
        <f>VLOOKUP(A177,[1]List!A:E,4,FALSE)</f>
        <v>㈲アクアテクニカル</v>
      </c>
      <c r="D177" s="29" t="str">
        <f>VLOOKUP(A177,[1]List!A:Q,16,FALSE)</f>
        <v>宇部市大字矢矯３３２番地２</v>
      </c>
      <c r="E177" s="30" t="s">
        <v>8</v>
      </c>
      <c r="F177" s="31">
        <f t="shared" si="2"/>
        <v>11</v>
      </c>
      <c r="G177" s="32"/>
      <c r="H177" s="32"/>
      <c r="I177" s="32"/>
      <c r="J177" s="32" t="s">
        <v>8</v>
      </c>
      <c r="K177" s="32"/>
      <c r="L177" s="32"/>
      <c r="M177" s="32"/>
      <c r="N177" s="32"/>
      <c r="O177" s="32" t="s">
        <v>8</v>
      </c>
      <c r="P177" s="32"/>
      <c r="Q177" s="32"/>
      <c r="R177" s="32"/>
      <c r="S177" s="32"/>
      <c r="T177" s="32"/>
      <c r="U177" s="32"/>
      <c r="V177" s="32"/>
      <c r="W177" s="32"/>
      <c r="X177" s="32"/>
      <c r="Y177" s="32"/>
      <c r="Z177" s="32" t="s">
        <v>8</v>
      </c>
      <c r="AA177" s="32" t="s">
        <v>8</v>
      </c>
      <c r="AB177" s="32" t="s">
        <v>8</v>
      </c>
      <c r="AC177" s="32"/>
      <c r="AD177" s="32" t="s">
        <v>8</v>
      </c>
      <c r="AE177" s="32"/>
      <c r="AF177" s="32"/>
      <c r="AG177" s="32" t="s">
        <v>8</v>
      </c>
      <c r="AH177" s="32"/>
      <c r="AI177" s="32"/>
      <c r="AJ177" s="32"/>
      <c r="AK177" s="32"/>
      <c r="AL177" s="32"/>
      <c r="AM177" s="32"/>
      <c r="AN177" s="32"/>
      <c r="AO177" s="32"/>
      <c r="AP177" s="32"/>
      <c r="AQ177" s="32"/>
      <c r="AR177" s="32" t="s">
        <v>8</v>
      </c>
      <c r="AS177" s="32"/>
      <c r="AT177" s="32"/>
      <c r="AU177" s="32"/>
      <c r="AV177" s="32"/>
      <c r="AW177" s="32"/>
      <c r="AX177" s="32"/>
      <c r="AY177" s="32"/>
      <c r="AZ177" s="32"/>
      <c r="BA177" s="32"/>
      <c r="BB177" s="32"/>
      <c r="BC177" s="32"/>
      <c r="BD177" s="32"/>
      <c r="BE177" s="32"/>
      <c r="BF177" s="32"/>
      <c r="BG177" s="32" t="s">
        <v>8</v>
      </c>
      <c r="BH177" s="32"/>
      <c r="BI177" s="32" t="s">
        <v>8</v>
      </c>
      <c r="BJ177" s="32"/>
      <c r="BK177" s="32"/>
      <c r="BL177" s="32" t="s">
        <v>8</v>
      </c>
    </row>
    <row r="178" spans="1:64" ht="15" customHeight="1" x14ac:dyDescent="0.15">
      <c r="A178" s="34">
        <v>5341</v>
      </c>
      <c r="B178" s="27" t="str">
        <f>VLOOKUP(A178,[1]List!A:E,4,FALSE)</f>
        <v>㈱米本重建</v>
      </c>
      <c r="C178" s="33" t="e">
        <v>#N/A</v>
      </c>
      <c r="D178" s="29" t="str">
        <f>VLOOKUP(A178,[1]List!A:Q,16,FALSE)</f>
        <v>防府市大字大崎３９５番地３</v>
      </c>
      <c r="E178" s="30" t="s">
        <v>8</v>
      </c>
      <c r="F178" s="31">
        <f t="shared" si="2"/>
        <v>4</v>
      </c>
      <c r="G178" s="32"/>
      <c r="H178" s="32"/>
      <c r="I178" s="32"/>
      <c r="J178" s="32"/>
      <c r="K178" s="32"/>
      <c r="L178" s="32"/>
      <c r="M178" s="32"/>
      <c r="N178" s="32"/>
      <c r="O178" s="32"/>
      <c r="P178" s="32"/>
      <c r="Q178" s="32"/>
      <c r="R178" s="32"/>
      <c r="S178" s="32"/>
      <c r="T178" s="32"/>
      <c r="U178" s="32"/>
      <c r="V178" s="32"/>
      <c r="W178" s="32"/>
      <c r="X178" s="32"/>
      <c r="Y178" s="32"/>
      <c r="Z178" s="32"/>
      <c r="AA178" s="32" t="s">
        <v>8</v>
      </c>
      <c r="AB178" s="32" t="s">
        <v>8</v>
      </c>
      <c r="AC178" s="32"/>
      <c r="AD178" s="32"/>
      <c r="AE178" s="32"/>
      <c r="AF178" s="32"/>
      <c r="AG178" s="32" t="s">
        <v>8</v>
      </c>
      <c r="AH178" s="32"/>
      <c r="AI178" s="32"/>
      <c r="AJ178" s="32"/>
      <c r="AK178" s="32"/>
      <c r="AL178" s="32"/>
      <c r="AM178" s="32"/>
      <c r="AN178" s="32"/>
      <c r="AO178" s="32"/>
      <c r="AP178" s="32"/>
      <c r="AQ178" s="32"/>
      <c r="AR178" s="32"/>
      <c r="AS178" s="32"/>
      <c r="AT178" s="32" t="s">
        <v>8</v>
      </c>
      <c r="AU178" s="32"/>
      <c r="AV178" s="32"/>
      <c r="AW178" s="32"/>
      <c r="AX178" s="32"/>
      <c r="AY178" s="32"/>
      <c r="AZ178" s="32"/>
      <c r="BA178" s="32"/>
      <c r="BB178" s="32"/>
      <c r="BC178" s="32"/>
      <c r="BD178" s="32"/>
      <c r="BE178" s="32"/>
      <c r="BF178" s="32"/>
      <c r="BG178" s="32"/>
      <c r="BH178" s="32"/>
      <c r="BI178" s="32"/>
      <c r="BJ178" s="32"/>
      <c r="BK178" s="32"/>
      <c r="BL178" s="32"/>
    </row>
    <row r="179" spans="1:64" ht="15" customHeight="1" x14ac:dyDescent="0.15">
      <c r="A179" s="34">
        <v>5396</v>
      </c>
      <c r="B179" s="27" t="str">
        <f>VLOOKUP(A179,[1]List!A:E,4,FALSE)</f>
        <v>㈲光重機建設</v>
      </c>
      <c r="D179" s="29" t="str">
        <f>VLOOKUP(A179,[1]List!A:Q,16,FALSE)</f>
        <v>光市島田六丁目３番６号</v>
      </c>
      <c r="E179" s="30" t="s">
        <v>10</v>
      </c>
      <c r="F179" s="31">
        <f t="shared" si="2"/>
        <v>3</v>
      </c>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t="s">
        <v>8</v>
      </c>
      <c r="AH179" s="32"/>
      <c r="AI179" s="32"/>
      <c r="AJ179" s="32"/>
      <c r="AK179" s="32"/>
      <c r="AL179" s="32"/>
      <c r="AM179" s="32"/>
      <c r="AN179" s="32"/>
      <c r="AO179" s="32"/>
      <c r="AP179" s="32"/>
      <c r="AQ179" s="32"/>
      <c r="AR179" s="32"/>
      <c r="AS179" s="32"/>
      <c r="AT179" s="32"/>
      <c r="AU179" s="32"/>
      <c r="AV179" s="32"/>
      <c r="AW179" s="32" t="s">
        <v>8</v>
      </c>
      <c r="AX179" s="32" t="s">
        <v>8</v>
      </c>
      <c r="AY179" s="32"/>
      <c r="AZ179" s="32"/>
      <c r="BA179" s="32"/>
      <c r="BB179" s="32"/>
      <c r="BC179" s="32"/>
      <c r="BD179" s="32"/>
      <c r="BE179" s="32"/>
      <c r="BF179" s="32"/>
      <c r="BG179" s="32"/>
      <c r="BH179" s="32"/>
      <c r="BI179" s="32"/>
      <c r="BJ179" s="32"/>
      <c r="BK179" s="32"/>
      <c r="BL179" s="32"/>
    </row>
    <row r="180" spans="1:64" ht="15" customHeight="1" x14ac:dyDescent="0.15">
      <c r="A180" s="34">
        <v>5414</v>
      </c>
      <c r="B180" s="27" t="str">
        <f>VLOOKUP(A180,[1]List!A:E,4,FALSE)</f>
        <v>安全重機㈱</v>
      </c>
      <c r="D180" s="29" t="str">
        <f>VLOOKUP(A180,[1]List!A:Q,16,FALSE)</f>
        <v>宇部市南浜町二丁目２番７号</v>
      </c>
      <c r="E180" s="30" t="s">
        <v>8</v>
      </c>
      <c r="F180" s="31">
        <f t="shared" si="2"/>
        <v>5</v>
      </c>
      <c r="G180" s="32"/>
      <c r="H180" s="32"/>
      <c r="I180" s="32"/>
      <c r="J180" s="32"/>
      <c r="K180" s="32"/>
      <c r="L180" s="32"/>
      <c r="M180" s="32"/>
      <c r="N180" s="32"/>
      <c r="O180" s="32"/>
      <c r="P180" s="32"/>
      <c r="Q180" s="32"/>
      <c r="R180" s="32"/>
      <c r="S180" s="32"/>
      <c r="T180" s="32"/>
      <c r="U180" s="32"/>
      <c r="V180" s="32"/>
      <c r="W180" s="32"/>
      <c r="X180" s="32"/>
      <c r="Y180" s="32"/>
      <c r="Z180" s="32"/>
      <c r="AA180" s="32" t="s">
        <v>8</v>
      </c>
      <c r="AB180" s="32" t="s">
        <v>8</v>
      </c>
      <c r="AC180" s="32"/>
      <c r="AD180" s="32"/>
      <c r="AE180" s="32"/>
      <c r="AF180" s="32"/>
      <c r="AG180" s="32"/>
      <c r="AH180" s="32"/>
      <c r="AI180" s="32"/>
      <c r="AJ180" s="32"/>
      <c r="AK180" s="32"/>
      <c r="AL180" s="32"/>
      <c r="AM180" s="32"/>
      <c r="AN180" s="32"/>
      <c r="AO180" s="32"/>
      <c r="AP180" s="32"/>
      <c r="AQ180" s="32"/>
      <c r="AR180" s="32"/>
      <c r="AS180" s="32"/>
      <c r="AT180" s="32"/>
      <c r="AU180" s="32"/>
      <c r="AV180" s="32"/>
      <c r="AW180" s="32" t="s">
        <v>8</v>
      </c>
      <c r="AX180" s="32" t="s">
        <v>8</v>
      </c>
      <c r="AY180" s="32"/>
      <c r="AZ180" s="32"/>
      <c r="BA180" s="32"/>
      <c r="BB180" s="32"/>
      <c r="BC180" s="32"/>
      <c r="BD180" s="32"/>
      <c r="BE180" s="32"/>
      <c r="BF180" s="32"/>
      <c r="BG180" s="32" t="s">
        <v>8</v>
      </c>
      <c r="BH180" s="32"/>
      <c r="BI180" s="32"/>
      <c r="BJ180" s="32"/>
      <c r="BK180" s="32"/>
      <c r="BL180" s="32"/>
    </row>
    <row r="181" spans="1:64" x14ac:dyDescent="0.15">
      <c r="A181" s="34">
        <v>5493</v>
      </c>
      <c r="B181" s="27" t="str">
        <f>VLOOKUP(A181,[1]List!A:E,4,FALSE)</f>
        <v>㈱ケーブルネット下関</v>
      </c>
      <c r="D181" s="29" t="str">
        <f>VLOOKUP(A181,[1]List!A:Q,16,FALSE)</f>
        <v>下関市椋野町三丁目２５番３５号</v>
      </c>
      <c r="E181" s="30" t="s">
        <v>8</v>
      </c>
      <c r="F181" s="31">
        <f t="shared" si="2"/>
        <v>2</v>
      </c>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t="s">
        <v>8</v>
      </c>
      <c r="AX181" s="32"/>
      <c r="AY181" s="32"/>
      <c r="AZ181" s="32"/>
      <c r="BA181" s="32"/>
      <c r="BB181" s="32"/>
      <c r="BC181" s="32"/>
      <c r="BD181" s="32"/>
      <c r="BE181" s="32"/>
      <c r="BF181" s="32"/>
      <c r="BG181" s="32"/>
      <c r="BH181" s="32"/>
      <c r="BI181" s="32"/>
      <c r="BJ181" s="32"/>
      <c r="BK181" s="32"/>
      <c r="BL181" s="32" t="s">
        <v>8</v>
      </c>
    </row>
    <row r="182" spans="1:64" x14ac:dyDescent="0.15">
      <c r="A182" s="35">
        <v>5627</v>
      </c>
      <c r="B182" s="27" t="str">
        <f>VLOOKUP(A182,[1]List!A:E,4,FALSE)</f>
        <v>㈱三輝</v>
      </c>
      <c r="C182" s="33" t="e">
        <v>#N/A</v>
      </c>
      <c r="D182" s="29" t="str">
        <f>VLOOKUP(A182,[1]List!A:Q,16,FALSE)</f>
        <v>宇部市大字西岐波字後原１２１５</v>
      </c>
      <c r="E182" s="30" t="s">
        <v>8</v>
      </c>
      <c r="F182" s="31">
        <f t="shared" si="2"/>
        <v>1</v>
      </c>
      <c r="G182" s="32"/>
      <c r="H182" s="32" t="s">
        <v>8</v>
      </c>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row>
    <row r="183" spans="1:64" x14ac:dyDescent="0.15">
      <c r="A183" s="35">
        <v>5684</v>
      </c>
      <c r="B183" s="27" t="str">
        <f>VLOOKUP(A183,[1]List!A:E,4,FALSE)</f>
        <v>㈱アピールコム</v>
      </c>
      <c r="C183" s="33" t="e">
        <v>#N/A</v>
      </c>
      <c r="D183" s="29" t="str">
        <f>VLOOKUP(A183,[1]List!A:Q,16,FALSE)</f>
        <v>宇部市大字西岐波字岩上２２９番地３２７</v>
      </c>
      <c r="E183" s="30" t="s">
        <v>8</v>
      </c>
      <c r="F183" s="31">
        <f t="shared" si="2"/>
        <v>2</v>
      </c>
      <c r="G183" s="32"/>
      <c r="H183" s="32"/>
      <c r="I183" s="32"/>
      <c r="J183" s="32"/>
      <c r="K183" s="32"/>
      <c r="L183" s="32"/>
      <c r="M183" s="32"/>
      <c r="N183" s="32"/>
      <c r="O183" s="32" t="s">
        <v>8</v>
      </c>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t="s">
        <v>8</v>
      </c>
      <c r="BH183" s="32"/>
      <c r="BI183" s="32"/>
      <c r="BJ183" s="32"/>
      <c r="BK183" s="32"/>
      <c r="BL183" s="32"/>
    </row>
    <row r="184" spans="1:64" x14ac:dyDescent="0.15">
      <c r="A184" s="34">
        <v>5854</v>
      </c>
      <c r="B184" s="27" t="str">
        <f>VLOOKUP(A184,[1]List!A:E,4,FALSE)</f>
        <v>トキワコンサルタント㈱</v>
      </c>
      <c r="D184" s="29" t="str">
        <f>VLOOKUP(A184,[1]List!A:Q,16,FALSE)</f>
        <v>宇部市大字山中７００番地１０</v>
      </c>
      <c r="E184" s="30" t="s">
        <v>8</v>
      </c>
      <c r="F184" s="31">
        <f t="shared" si="2"/>
        <v>7</v>
      </c>
      <c r="G184" s="32"/>
      <c r="H184" s="32"/>
      <c r="I184" s="32"/>
      <c r="J184" s="32"/>
      <c r="K184" s="32"/>
      <c r="L184" s="32"/>
      <c r="M184" s="32"/>
      <c r="N184" s="32" t="s">
        <v>8</v>
      </c>
      <c r="O184" s="32"/>
      <c r="P184" s="32" t="s">
        <v>8</v>
      </c>
      <c r="Q184" s="32"/>
      <c r="R184" s="32" t="s">
        <v>8</v>
      </c>
      <c r="S184" s="32"/>
      <c r="T184" s="32"/>
      <c r="U184" s="32"/>
      <c r="V184" s="32"/>
      <c r="W184" s="32"/>
      <c r="X184" s="32"/>
      <c r="Y184" s="32"/>
      <c r="Z184" s="32"/>
      <c r="AA184" s="32"/>
      <c r="AB184" s="32"/>
      <c r="AC184" s="32"/>
      <c r="AD184" s="32"/>
      <c r="AE184" s="32"/>
      <c r="AF184" s="32"/>
      <c r="AG184" s="32" t="s">
        <v>8</v>
      </c>
      <c r="AH184" s="32"/>
      <c r="AI184" s="32"/>
      <c r="AJ184" s="32"/>
      <c r="AK184" s="32"/>
      <c r="AL184" s="32"/>
      <c r="AM184" s="32"/>
      <c r="AN184" s="32"/>
      <c r="AO184" s="32"/>
      <c r="AP184" s="32"/>
      <c r="AQ184" s="32"/>
      <c r="AR184" s="32"/>
      <c r="AS184" s="32"/>
      <c r="AT184" s="32"/>
      <c r="AU184" s="32"/>
      <c r="AV184" s="32"/>
      <c r="AW184" s="32" t="s">
        <v>8</v>
      </c>
      <c r="AX184" s="32" t="s">
        <v>8</v>
      </c>
      <c r="AY184" s="32"/>
      <c r="AZ184" s="32"/>
      <c r="BA184" s="32"/>
      <c r="BB184" s="32"/>
      <c r="BC184" s="32"/>
      <c r="BD184" s="32"/>
      <c r="BE184" s="32"/>
      <c r="BF184" s="32"/>
      <c r="BG184" s="32" t="s">
        <v>8</v>
      </c>
      <c r="BH184" s="32"/>
      <c r="BI184" s="32"/>
      <c r="BJ184" s="32"/>
      <c r="BK184" s="32"/>
      <c r="BL184" s="32"/>
    </row>
    <row r="185" spans="1:64" x14ac:dyDescent="0.15">
      <c r="A185" s="34">
        <v>5863</v>
      </c>
      <c r="B185" s="27" t="str">
        <f>VLOOKUP(A185,[1]List!A:E,4,FALSE)</f>
        <v>共立工業㈱</v>
      </c>
      <c r="D185" s="29" t="str">
        <f>VLOOKUP(A185,[1]List!A:Q,16,FALSE)</f>
        <v>宇部市朝日町２番１２号</v>
      </c>
      <c r="E185" s="30" t="s">
        <v>8</v>
      </c>
      <c r="F185" s="31">
        <f t="shared" si="2"/>
        <v>8</v>
      </c>
      <c r="G185" s="32"/>
      <c r="H185" s="32"/>
      <c r="I185" s="32"/>
      <c r="J185" s="32"/>
      <c r="K185" s="32"/>
      <c r="L185" s="32"/>
      <c r="M185" s="32"/>
      <c r="N185" s="32"/>
      <c r="O185" s="32" t="s">
        <v>8</v>
      </c>
      <c r="P185" s="32"/>
      <c r="Q185" s="32"/>
      <c r="R185" s="32"/>
      <c r="S185" s="32"/>
      <c r="T185" s="32"/>
      <c r="U185" s="32"/>
      <c r="V185" s="32"/>
      <c r="W185" s="32"/>
      <c r="X185" s="32"/>
      <c r="Y185" s="32"/>
      <c r="Z185" s="32"/>
      <c r="AA185" s="32" t="s">
        <v>8</v>
      </c>
      <c r="AB185" s="32" t="s">
        <v>8</v>
      </c>
      <c r="AC185" s="32"/>
      <c r="AD185" s="32"/>
      <c r="AE185" s="32"/>
      <c r="AF185" s="32"/>
      <c r="AG185" s="32" t="s">
        <v>8</v>
      </c>
      <c r="AH185" s="32"/>
      <c r="AI185" s="32"/>
      <c r="AJ185" s="32"/>
      <c r="AK185" s="32"/>
      <c r="AL185" s="32"/>
      <c r="AM185" s="32"/>
      <c r="AN185" s="32"/>
      <c r="AO185" s="32"/>
      <c r="AP185" s="32"/>
      <c r="AQ185" s="32"/>
      <c r="AR185" s="32"/>
      <c r="AS185" s="32"/>
      <c r="AT185" s="32"/>
      <c r="AU185" s="32"/>
      <c r="AV185" s="32"/>
      <c r="AW185" s="32" t="s">
        <v>8</v>
      </c>
      <c r="AX185" s="32"/>
      <c r="AY185" s="32"/>
      <c r="AZ185" s="32"/>
      <c r="BA185" s="32"/>
      <c r="BB185" s="32"/>
      <c r="BC185" s="32"/>
      <c r="BD185" s="32"/>
      <c r="BE185" s="32"/>
      <c r="BF185" s="32" t="s">
        <v>8</v>
      </c>
      <c r="BG185" s="32" t="s">
        <v>8</v>
      </c>
      <c r="BH185" s="32"/>
      <c r="BI185" s="32"/>
      <c r="BJ185" s="32" t="s">
        <v>8</v>
      </c>
      <c r="BK185" s="32"/>
      <c r="BL185" s="32"/>
    </row>
    <row r="186" spans="1:64" x14ac:dyDescent="0.15">
      <c r="A186" s="34">
        <v>5895</v>
      </c>
      <c r="B186" s="27" t="str">
        <f>VLOOKUP(A186,[1]List!A:E,4,FALSE)</f>
        <v>勝野自動車㈱</v>
      </c>
      <c r="D186" s="29" t="str">
        <f>VLOOKUP(A186,[1]List!A:Q,16,FALSE)</f>
        <v>下関市汐入町４番３号</v>
      </c>
      <c r="E186" s="30" t="s">
        <v>8</v>
      </c>
      <c r="F186" s="31">
        <f t="shared" si="2"/>
        <v>1</v>
      </c>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t="s">
        <v>8</v>
      </c>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row>
    <row r="187" spans="1:64" x14ac:dyDescent="0.15">
      <c r="A187" s="34">
        <v>5925</v>
      </c>
      <c r="B187" s="27" t="str">
        <f>VLOOKUP(A187,[1]List!A:E,4,FALSE)</f>
        <v>㈱ＣＴＣ</v>
      </c>
      <c r="D187" s="29" t="str">
        <f>VLOOKUP(A187,[1]List!A:Q,16,FALSE)</f>
        <v>周南市桜木一丁目１番２７号</v>
      </c>
      <c r="E187" s="30" t="s">
        <v>8</v>
      </c>
      <c r="F187" s="31">
        <f t="shared" si="2"/>
        <v>6</v>
      </c>
      <c r="G187" s="32"/>
      <c r="H187" s="32"/>
      <c r="I187" s="32"/>
      <c r="J187" s="32"/>
      <c r="K187" s="32"/>
      <c r="L187" s="32"/>
      <c r="M187" s="32"/>
      <c r="N187" s="32"/>
      <c r="O187" s="32" t="s">
        <v>8</v>
      </c>
      <c r="P187" s="32"/>
      <c r="Q187" s="32"/>
      <c r="R187" s="32"/>
      <c r="S187" s="32"/>
      <c r="T187" s="32"/>
      <c r="U187" s="32"/>
      <c r="V187" s="32"/>
      <c r="W187" s="32"/>
      <c r="X187" s="32"/>
      <c r="Y187" s="32"/>
      <c r="Z187" s="32"/>
      <c r="AA187" s="32"/>
      <c r="AB187" s="32"/>
      <c r="AC187" s="32"/>
      <c r="AD187" s="32" t="s">
        <v>8</v>
      </c>
      <c r="AE187" s="32"/>
      <c r="AF187" s="32"/>
      <c r="AG187" s="32"/>
      <c r="AH187" s="32"/>
      <c r="AI187" s="32"/>
      <c r="AJ187" s="32"/>
      <c r="AK187" s="32"/>
      <c r="AL187" s="32"/>
      <c r="AM187" s="32"/>
      <c r="AN187" s="32"/>
      <c r="AO187" s="32" t="s">
        <v>8</v>
      </c>
      <c r="AP187" s="32"/>
      <c r="AQ187" s="32"/>
      <c r="AR187" s="32"/>
      <c r="AS187" s="32"/>
      <c r="AT187" s="32"/>
      <c r="AU187" s="32"/>
      <c r="AV187" s="32"/>
      <c r="AW187" s="32"/>
      <c r="AX187" s="32"/>
      <c r="AY187" s="32"/>
      <c r="AZ187" s="32"/>
      <c r="BA187" s="32"/>
      <c r="BB187" s="32"/>
      <c r="BC187" s="32"/>
      <c r="BD187" s="32" t="s">
        <v>8</v>
      </c>
      <c r="BE187" s="32"/>
      <c r="BF187" s="32"/>
      <c r="BG187" s="32"/>
      <c r="BH187" s="32"/>
      <c r="BI187" s="32" t="s">
        <v>8</v>
      </c>
      <c r="BJ187" s="32" t="s">
        <v>8</v>
      </c>
      <c r="BK187" s="32"/>
      <c r="BL187" s="32"/>
    </row>
    <row r="188" spans="1:64" x14ac:dyDescent="0.15">
      <c r="A188" s="35">
        <v>5947</v>
      </c>
      <c r="B188" s="27" t="str">
        <f>VLOOKUP(A188,[1]List!A:E,4,FALSE)</f>
        <v>㈱かわべＰＬＡＮＴＳ</v>
      </c>
      <c r="C188" s="33" t="e">
        <v>#N/A</v>
      </c>
      <c r="D188" s="29" t="str">
        <f>VLOOKUP(A188,[1]List!A:Q,16,FALSE)</f>
        <v>長門市仙崎２９３４番地３</v>
      </c>
      <c r="E188" s="30" t="s">
        <v>8</v>
      </c>
      <c r="F188" s="31">
        <f t="shared" si="2"/>
        <v>3</v>
      </c>
      <c r="G188" s="32"/>
      <c r="H188" s="32"/>
      <c r="I188" s="32"/>
      <c r="J188" s="32"/>
      <c r="K188" s="32"/>
      <c r="L188" s="32"/>
      <c r="M188" s="32"/>
      <c r="N188" s="32" t="s">
        <v>8</v>
      </c>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t="s">
        <v>8</v>
      </c>
      <c r="AX188" s="32"/>
      <c r="AY188" s="32"/>
      <c r="AZ188" s="32"/>
      <c r="BA188" s="32"/>
      <c r="BB188" s="32"/>
      <c r="BC188" s="32"/>
      <c r="BD188" s="32"/>
      <c r="BE188" s="32"/>
      <c r="BF188" s="32"/>
      <c r="BG188" s="32" t="s">
        <v>8</v>
      </c>
      <c r="BH188" s="32"/>
      <c r="BI188" s="32"/>
      <c r="BJ188" s="32"/>
      <c r="BK188" s="32"/>
      <c r="BL188" s="32"/>
    </row>
    <row r="189" spans="1:64" x14ac:dyDescent="0.15">
      <c r="A189" s="34">
        <v>5981</v>
      </c>
      <c r="B189" s="27" t="str">
        <f>VLOOKUP(A189,[1]List!A:E,4,FALSE)</f>
        <v>㈲加藤産業</v>
      </c>
      <c r="D189" s="29" t="str">
        <f>VLOOKUP(A189,[1]List!A:Q,16,FALSE)</f>
        <v>下関市長府扇町６番２１号</v>
      </c>
      <c r="E189" s="30" t="s">
        <v>8</v>
      </c>
      <c r="F189" s="31">
        <f t="shared" si="2"/>
        <v>4</v>
      </c>
      <c r="G189" s="32"/>
      <c r="H189" s="32"/>
      <c r="I189" s="32"/>
      <c r="J189" s="32"/>
      <c r="K189" s="32"/>
      <c r="L189" s="32"/>
      <c r="M189" s="32"/>
      <c r="N189" s="32"/>
      <c r="O189" s="32"/>
      <c r="P189" s="32"/>
      <c r="Q189" s="32"/>
      <c r="R189" s="32" t="s">
        <v>8</v>
      </c>
      <c r="S189" s="32"/>
      <c r="T189" s="32"/>
      <c r="U189" s="32"/>
      <c r="V189" s="32"/>
      <c r="W189" s="32"/>
      <c r="X189" s="32"/>
      <c r="Y189" s="32"/>
      <c r="Z189" s="32"/>
      <c r="AA189" s="32"/>
      <c r="AB189" s="32"/>
      <c r="AC189" s="32"/>
      <c r="AD189" s="32"/>
      <c r="AE189" s="32"/>
      <c r="AF189" s="32"/>
      <c r="AG189" s="32"/>
      <c r="AH189" s="32"/>
      <c r="AI189" s="32" t="s">
        <v>8</v>
      </c>
      <c r="AJ189" s="32"/>
      <c r="AK189" s="32" t="s">
        <v>8</v>
      </c>
      <c r="AL189" s="32"/>
      <c r="AM189" s="32"/>
      <c r="AN189" s="32"/>
      <c r="AO189" s="32"/>
      <c r="AP189" s="32"/>
      <c r="AQ189" s="32"/>
      <c r="AR189" s="32"/>
      <c r="AS189" s="32"/>
      <c r="AT189" s="32"/>
      <c r="AU189" s="32"/>
      <c r="AV189" s="32"/>
      <c r="AW189" s="32" t="s">
        <v>8</v>
      </c>
      <c r="AX189" s="32"/>
      <c r="AY189" s="32"/>
      <c r="AZ189" s="32"/>
      <c r="BA189" s="32"/>
      <c r="BB189" s="32"/>
      <c r="BC189" s="32"/>
      <c r="BD189" s="32"/>
      <c r="BE189" s="32"/>
      <c r="BF189" s="32"/>
      <c r="BG189" s="32"/>
      <c r="BH189" s="32"/>
      <c r="BI189" s="32"/>
      <c r="BJ189" s="32"/>
      <c r="BK189" s="32"/>
      <c r="BL189" s="32"/>
    </row>
    <row r="190" spans="1:64" x14ac:dyDescent="0.15">
      <c r="A190" s="34">
        <v>6017</v>
      </c>
      <c r="B190" s="27" t="str">
        <f>VLOOKUP(A190,[1]List!A:E,4,FALSE)</f>
        <v>㈲伊藤造園</v>
      </c>
      <c r="D190" s="29" t="str">
        <f>VLOOKUP(A190,[1]List!A:Q,16,FALSE)</f>
        <v>山口市宮野下１２８７番地の１</v>
      </c>
      <c r="E190" s="30" t="s">
        <v>8</v>
      </c>
      <c r="F190" s="31">
        <f t="shared" si="2"/>
        <v>1</v>
      </c>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t="s">
        <v>8</v>
      </c>
      <c r="BH190" s="32"/>
      <c r="BI190" s="32"/>
      <c r="BJ190" s="32"/>
      <c r="BK190" s="32"/>
      <c r="BL190" s="32"/>
    </row>
    <row r="191" spans="1:64" x14ac:dyDescent="0.15">
      <c r="A191" s="34">
        <v>6054</v>
      </c>
      <c r="B191" s="27" t="str">
        <f>VLOOKUP(A191,[1]List!A:E,4,FALSE)</f>
        <v>㈱ポータルハートサービス</v>
      </c>
      <c r="D191" s="29" t="str">
        <f>VLOOKUP(A191,[1]List!A:Q,16,FALSE)</f>
        <v>周南市大字久米３０７８番地の１</v>
      </c>
      <c r="E191" s="30" t="s">
        <v>8</v>
      </c>
      <c r="F191" s="31">
        <f t="shared" si="2"/>
        <v>7</v>
      </c>
      <c r="G191" s="32"/>
      <c r="H191" s="32"/>
      <c r="I191" s="32"/>
      <c r="J191" s="32"/>
      <c r="K191" s="32"/>
      <c r="L191" s="32"/>
      <c r="M191" s="32"/>
      <c r="N191" s="32"/>
      <c r="O191" s="32" t="s">
        <v>8</v>
      </c>
      <c r="P191" s="32"/>
      <c r="Q191" s="32"/>
      <c r="R191" s="32"/>
      <c r="S191" s="32"/>
      <c r="T191" s="32"/>
      <c r="U191" s="32"/>
      <c r="V191" s="32"/>
      <c r="W191" s="32"/>
      <c r="X191" s="32"/>
      <c r="Y191" s="32"/>
      <c r="Z191" s="32"/>
      <c r="AA191" s="32"/>
      <c r="AB191" s="32" t="s">
        <v>8</v>
      </c>
      <c r="AC191" s="32"/>
      <c r="AD191" s="32" t="s">
        <v>8</v>
      </c>
      <c r="AE191" s="32"/>
      <c r="AF191" s="32"/>
      <c r="AG191" s="32" t="s">
        <v>8</v>
      </c>
      <c r="AH191" s="32"/>
      <c r="AI191" s="32" t="s">
        <v>8</v>
      </c>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t="s">
        <v>8</v>
      </c>
      <c r="BH191" s="32"/>
      <c r="BI191" s="32"/>
      <c r="BJ191" s="32"/>
      <c r="BK191" s="32"/>
      <c r="BL191" s="32" t="s">
        <v>8</v>
      </c>
    </row>
    <row r="192" spans="1:64" x14ac:dyDescent="0.15">
      <c r="A192" s="35">
        <v>6057</v>
      </c>
      <c r="B192" s="27" t="str">
        <f>VLOOKUP(A192,[1]List!A:E,4,FALSE)</f>
        <v>山口県中小企業団体中央会</v>
      </c>
      <c r="C192" s="33" t="e">
        <v>#N/A</v>
      </c>
      <c r="D192" s="29" t="str">
        <f>VLOOKUP(A192,[1]List!A:Q,16,FALSE)</f>
        <v>山口市中央四丁目５番１６号</v>
      </c>
      <c r="E192" s="30" t="s">
        <v>8</v>
      </c>
      <c r="F192" s="31">
        <f t="shared" si="2"/>
        <v>3</v>
      </c>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t="s">
        <v>8</v>
      </c>
      <c r="AG192" s="32"/>
      <c r="AH192" s="32"/>
      <c r="AI192" s="32"/>
      <c r="AJ192" s="32"/>
      <c r="AK192" s="32"/>
      <c r="AL192" s="32"/>
      <c r="AM192" s="32"/>
      <c r="AN192" s="32"/>
      <c r="AO192" s="32"/>
      <c r="AP192" s="32"/>
      <c r="AQ192" s="32"/>
      <c r="AR192" s="32"/>
      <c r="AS192" s="32"/>
      <c r="AT192" s="32"/>
      <c r="AU192" s="32"/>
      <c r="AV192" s="32"/>
      <c r="AW192" s="32" t="s">
        <v>8</v>
      </c>
      <c r="AX192" s="32"/>
      <c r="AY192" s="32"/>
      <c r="AZ192" s="32"/>
      <c r="BA192" s="32" t="s">
        <v>8</v>
      </c>
      <c r="BB192" s="32"/>
      <c r="BC192" s="32"/>
      <c r="BD192" s="32"/>
      <c r="BE192" s="32"/>
      <c r="BF192" s="32"/>
      <c r="BG192" s="32"/>
      <c r="BH192" s="32"/>
      <c r="BI192" s="32"/>
      <c r="BJ192" s="32"/>
      <c r="BK192" s="32"/>
      <c r="BL192" s="32"/>
    </row>
    <row r="193" spans="1:64" x14ac:dyDescent="0.15">
      <c r="A193" s="34">
        <v>6062</v>
      </c>
      <c r="B193" s="27" t="str">
        <f>VLOOKUP(A193,[1]List!A:E,4,FALSE)</f>
        <v>㈲瀬戸内</v>
      </c>
      <c r="D193" s="29" t="str">
        <f>VLOOKUP(A193,[1]List!A:Q,16,FALSE)</f>
        <v>周南市大字大河内２２６０番地の１</v>
      </c>
      <c r="E193" s="30" t="s">
        <v>8</v>
      </c>
      <c r="F193" s="31">
        <f t="shared" si="2"/>
        <v>1</v>
      </c>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t="s">
        <v>8</v>
      </c>
      <c r="AX193" s="32"/>
      <c r="AY193" s="32"/>
      <c r="AZ193" s="32"/>
      <c r="BA193" s="32"/>
      <c r="BB193" s="32"/>
      <c r="BC193" s="32"/>
      <c r="BD193" s="32"/>
      <c r="BE193" s="32"/>
      <c r="BF193" s="32"/>
      <c r="BG193" s="32"/>
      <c r="BH193" s="32"/>
      <c r="BI193" s="32"/>
      <c r="BJ193" s="32"/>
      <c r="BK193" s="32"/>
      <c r="BL193" s="32"/>
    </row>
    <row r="194" spans="1:64" x14ac:dyDescent="0.15">
      <c r="A194" s="34">
        <v>6131</v>
      </c>
      <c r="B194" s="27" t="str">
        <f>VLOOKUP(A194,[1]List!A:E,4,FALSE)</f>
        <v>キチナンオートワークス㈱</v>
      </c>
      <c r="C194" s="33" t="e">
        <v>#N/A</v>
      </c>
      <c r="D194" s="29" t="str">
        <f>VLOOKUP(A194,[1]List!A:Q,16,FALSE)</f>
        <v>周南市古泉二丁目１５番１号</v>
      </c>
      <c r="E194" s="30" t="s">
        <v>8</v>
      </c>
      <c r="F194" s="31">
        <f t="shared" si="2"/>
        <v>1</v>
      </c>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t="s">
        <v>8</v>
      </c>
      <c r="AX194" s="32"/>
      <c r="AY194" s="32"/>
      <c r="AZ194" s="32"/>
      <c r="BA194" s="32"/>
      <c r="BB194" s="32"/>
      <c r="BC194" s="32"/>
      <c r="BD194" s="32"/>
      <c r="BE194" s="32"/>
      <c r="BF194" s="32"/>
      <c r="BG194" s="32"/>
      <c r="BH194" s="32"/>
      <c r="BI194" s="32"/>
      <c r="BJ194" s="32"/>
      <c r="BK194" s="32"/>
      <c r="BL194" s="32"/>
    </row>
    <row r="195" spans="1:64" x14ac:dyDescent="0.15">
      <c r="A195" s="34">
        <v>6150</v>
      </c>
      <c r="B195" s="27" t="str">
        <f>VLOOKUP(A195,[1]List!A:E,4,FALSE)</f>
        <v>藤中電気管理事務所</v>
      </c>
      <c r="C195" s="33" t="e">
        <v>#N/A</v>
      </c>
      <c r="D195" s="29" t="str">
        <f>VLOOKUP(A195,[1]List!A:Q,16,FALSE)</f>
        <v>岩国市旭町２丁目１１－４７</v>
      </c>
      <c r="E195" s="30" t="s">
        <v>8</v>
      </c>
      <c r="F195" s="31">
        <f t="shared" si="2"/>
        <v>2</v>
      </c>
      <c r="G195" s="32"/>
      <c r="H195" s="32"/>
      <c r="I195" s="32"/>
      <c r="J195" s="32"/>
      <c r="K195" s="32"/>
      <c r="L195" s="32" t="s">
        <v>8</v>
      </c>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t="s">
        <v>8</v>
      </c>
    </row>
    <row r="196" spans="1:64" x14ac:dyDescent="0.15">
      <c r="A196" s="35">
        <v>6159</v>
      </c>
      <c r="B196" s="27" t="str">
        <f>VLOOKUP(A196,[1]List!A:E,4,FALSE)</f>
        <v>富士商リテールサービス㈱</v>
      </c>
      <c r="C196" s="33" t="e">
        <v>#N/A</v>
      </c>
      <c r="D196" s="29" t="str">
        <f>VLOOKUP(A196,[1]List!A:Q,16,FALSE)</f>
        <v>山陽小野田市稲荷町４番２０号</v>
      </c>
      <c r="E196" s="30" t="s">
        <v>8</v>
      </c>
      <c r="F196" s="31">
        <f t="shared" si="2"/>
        <v>7</v>
      </c>
      <c r="G196" s="32"/>
      <c r="H196" s="32" t="s">
        <v>8</v>
      </c>
      <c r="I196" s="32"/>
      <c r="J196" s="32"/>
      <c r="K196" s="32"/>
      <c r="L196" s="32"/>
      <c r="M196" s="32"/>
      <c r="N196" s="32"/>
      <c r="O196" s="32"/>
      <c r="P196" s="32" t="s">
        <v>8</v>
      </c>
      <c r="Q196" s="32"/>
      <c r="R196" s="32"/>
      <c r="S196" s="32"/>
      <c r="T196" s="32"/>
      <c r="U196" s="32"/>
      <c r="V196" s="32"/>
      <c r="W196" s="32"/>
      <c r="X196" s="32"/>
      <c r="Y196" s="32"/>
      <c r="Z196" s="32"/>
      <c r="AA196" s="32"/>
      <c r="AB196" s="32"/>
      <c r="AC196" s="32"/>
      <c r="AD196" s="32" t="s">
        <v>8</v>
      </c>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t="s">
        <v>8</v>
      </c>
      <c r="BH196" s="32"/>
      <c r="BI196" s="32" t="s">
        <v>8</v>
      </c>
      <c r="BJ196" s="32" t="s">
        <v>8</v>
      </c>
      <c r="BK196" s="32"/>
      <c r="BL196" s="32" t="s">
        <v>8</v>
      </c>
    </row>
    <row r="197" spans="1:64" x14ac:dyDescent="0.15">
      <c r="A197" s="34">
        <v>6165</v>
      </c>
      <c r="B197" s="27" t="str">
        <f>VLOOKUP(A197,[1]List!A:E,4,FALSE)</f>
        <v>㈲新開計器</v>
      </c>
      <c r="D197" s="29" t="str">
        <f>VLOOKUP(A197,[1]List!A:Q,16,FALSE)</f>
        <v>宇部市大字妻崎開作１２８７番地の１１</v>
      </c>
      <c r="E197" s="30" t="s">
        <v>8</v>
      </c>
      <c r="F197" s="31">
        <f t="shared" si="2"/>
        <v>1</v>
      </c>
      <c r="G197" s="32"/>
      <c r="H197" s="32" t="s">
        <v>8</v>
      </c>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row>
    <row r="198" spans="1:64" x14ac:dyDescent="0.15">
      <c r="A198" s="34">
        <v>6220</v>
      </c>
      <c r="B198" s="27" t="str">
        <f>VLOOKUP(A198,[1]List!A:E,4,FALSE)</f>
        <v>学校法人ＹＩＣ学院</v>
      </c>
      <c r="D198" s="29" t="str">
        <f>VLOOKUP(A198,[1]List!A:Q,16,FALSE)</f>
        <v>山口市小郡黄金町２番２４号</v>
      </c>
      <c r="E198" s="30" t="s">
        <v>8</v>
      </c>
      <c r="F198" s="31">
        <f t="shared" si="2"/>
        <v>10</v>
      </c>
      <c r="G198" s="32"/>
      <c r="H198" s="32"/>
      <c r="I198" s="32"/>
      <c r="J198" s="32"/>
      <c r="K198" s="32"/>
      <c r="L198" s="32"/>
      <c r="M198" s="32"/>
      <c r="N198" s="32"/>
      <c r="O198" s="32"/>
      <c r="P198" s="32"/>
      <c r="Q198" s="32"/>
      <c r="R198" s="32"/>
      <c r="S198" s="32"/>
      <c r="T198" s="32"/>
      <c r="U198" s="32"/>
      <c r="V198" s="32"/>
      <c r="W198" s="32"/>
      <c r="X198" s="32"/>
      <c r="Y198" s="32" t="s">
        <v>8</v>
      </c>
      <c r="Z198" s="32"/>
      <c r="AA198" s="32" t="s">
        <v>8</v>
      </c>
      <c r="AB198" s="32"/>
      <c r="AC198" s="32" t="s">
        <v>8</v>
      </c>
      <c r="AD198" s="32"/>
      <c r="AE198" s="32"/>
      <c r="AF198" s="32"/>
      <c r="AG198" s="32" t="s">
        <v>8</v>
      </c>
      <c r="AH198" s="32"/>
      <c r="AI198" s="32"/>
      <c r="AJ198" s="32"/>
      <c r="AK198" s="32"/>
      <c r="AL198" s="32"/>
      <c r="AM198" s="32"/>
      <c r="AN198" s="32"/>
      <c r="AO198" s="32"/>
      <c r="AP198" s="32"/>
      <c r="AQ198" s="32" t="s">
        <v>8</v>
      </c>
      <c r="AR198" s="32"/>
      <c r="AS198" s="32"/>
      <c r="AT198" s="32"/>
      <c r="AU198" s="32"/>
      <c r="AV198" s="32"/>
      <c r="AW198" s="32" t="s">
        <v>8</v>
      </c>
      <c r="AX198" s="32" t="s">
        <v>8</v>
      </c>
      <c r="AY198" s="32"/>
      <c r="AZ198" s="32"/>
      <c r="BA198" s="32" t="s">
        <v>8</v>
      </c>
      <c r="BB198" s="32"/>
      <c r="BC198" s="32"/>
      <c r="BD198" s="32"/>
      <c r="BE198" s="32"/>
      <c r="BF198" s="32" t="s">
        <v>8</v>
      </c>
      <c r="BG198" s="32" t="s">
        <v>8</v>
      </c>
      <c r="BH198" s="32"/>
      <c r="BI198" s="32"/>
      <c r="BJ198" s="32"/>
      <c r="BK198" s="32"/>
      <c r="BL198" s="32"/>
    </row>
    <row r="199" spans="1:64" x14ac:dyDescent="0.15">
      <c r="A199" s="34">
        <v>6230</v>
      </c>
      <c r="B199" s="27" t="str">
        <f>VLOOKUP(A199,[1]List!A:E,4,FALSE)</f>
        <v>㈱北浦建設</v>
      </c>
      <c r="D199" s="29" t="str">
        <f>VLOOKUP(A199,[1]List!A:Q,16,FALSE)</f>
        <v>萩市大字椿東久保田８２６番地６</v>
      </c>
      <c r="E199" s="30" t="s">
        <v>8</v>
      </c>
      <c r="F199" s="31">
        <f t="shared" si="2"/>
        <v>7</v>
      </c>
      <c r="G199" s="32"/>
      <c r="H199" s="32" t="s">
        <v>8</v>
      </c>
      <c r="I199" s="32"/>
      <c r="J199" s="32"/>
      <c r="K199" s="32" t="s">
        <v>8</v>
      </c>
      <c r="L199" s="32"/>
      <c r="M199" s="32"/>
      <c r="N199" s="32"/>
      <c r="O199" s="32"/>
      <c r="P199" s="32"/>
      <c r="Q199" s="32"/>
      <c r="R199" s="32"/>
      <c r="S199" s="32"/>
      <c r="T199" s="32"/>
      <c r="U199" s="32"/>
      <c r="V199" s="32"/>
      <c r="W199" s="32"/>
      <c r="X199" s="32"/>
      <c r="Y199" s="32"/>
      <c r="Z199" s="32"/>
      <c r="AA199" s="32" t="s">
        <v>8</v>
      </c>
      <c r="AB199" s="32" t="s">
        <v>8</v>
      </c>
      <c r="AC199" s="32"/>
      <c r="AD199" s="32"/>
      <c r="AE199" s="32"/>
      <c r="AF199" s="32"/>
      <c r="AG199" s="32"/>
      <c r="AH199" s="32"/>
      <c r="AI199" s="32"/>
      <c r="AJ199" s="32"/>
      <c r="AK199" s="32"/>
      <c r="AL199" s="32"/>
      <c r="AM199" s="32"/>
      <c r="AN199" s="32"/>
      <c r="AO199" s="32" t="s">
        <v>8</v>
      </c>
      <c r="AP199" s="32"/>
      <c r="AQ199" s="32"/>
      <c r="AR199" s="32"/>
      <c r="AS199" s="32"/>
      <c r="AT199" s="32"/>
      <c r="AU199" s="32"/>
      <c r="AV199" s="32"/>
      <c r="AW199" s="32" t="s">
        <v>8</v>
      </c>
      <c r="AX199" s="32"/>
      <c r="AY199" s="32"/>
      <c r="AZ199" s="32"/>
      <c r="BA199" s="32"/>
      <c r="BB199" s="32"/>
      <c r="BC199" s="32"/>
      <c r="BD199" s="32"/>
      <c r="BE199" s="32"/>
      <c r="BF199" s="32"/>
      <c r="BG199" s="32" t="s">
        <v>8</v>
      </c>
      <c r="BH199" s="32"/>
      <c r="BI199" s="32"/>
      <c r="BJ199" s="32"/>
      <c r="BK199" s="32"/>
      <c r="BL199" s="32"/>
    </row>
    <row r="200" spans="1:64" x14ac:dyDescent="0.15">
      <c r="A200" s="34">
        <v>6340</v>
      </c>
      <c r="B200" s="27" t="str">
        <f>VLOOKUP(A200,[1]List!A:E,4,FALSE)</f>
        <v>㈱ファイブス</v>
      </c>
      <c r="D200" s="29" t="str">
        <f>VLOOKUP(A200,[1]List!A:Q,16,FALSE)</f>
        <v>山陽小野田市大字西高泊字高須３３３４番の８</v>
      </c>
      <c r="E200" s="30" t="s">
        <v>8</v>
      </c>
      <c r="F200" s="31">
        <f t="shared" ref="F200:F207" si="3">COUNTIF(G200:BL200,"○")</f>
        <v>1</v>
      </c>
      <c r="G200" s="32"/>
      <c r="H200" s="32"/>
      <c r="I200" s="32"/>
      <c r="J200" s="32"/>
      <c r="K200" s="32" t="s">
        <v>8</v>
      </c>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row>
    <row r="201" spans="1:64" x14ac:dyDescent="0.15">
      <c r="A201" s="34">
        <v>6469</v>
      </c>
      <c r="B201" s="27" t="str">
        <f>VLOOKUP(A201,[1]List!A:E,4,FALSE)</f>
        <v>Mｉｕｒａ</v>
      </c>
      <c r="D201" s="29" t="str">
        <f>VLOOKUP(A201,[1]List!A:Q,16,FALSE)</f>
        <v>周南市日地町５番３号</v>
      </c>
      <c r="E201" s="30" t="s">
        <v>8</v>
      </c>
      <c r="F201" s="31">
        <f t="shared" si="3"/>
        <v>2</v>
      </c>
      <c r="G201" s="32"/>
      <c r="H201" s="32"/>
      <c r="I201" s="32"/>
      <c r="J201" s="32"/>
      <c r="K201" s="32"/>
      <c r="L201" s="32"/>
      <c r="M201" s="32"/>
      <c r="N201" s="32"/>
      <c r="O201" s="32"/>
      <c r="P201" s="32"/>
      <c r="Q201" s="32"/>
      <c r="R201" s="32"/>
      <c r="S201" s="32"/>
      <c r="T201" s="32"/>
      <c r="U201" s="32" t="s">
        <v>8</v>
      </c>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t="s">
        <v>8</v>
      </c>
      <c r="AR201" s="32"/>
      <c r="AS201" s="32"/>
      <c r="AT201" s="32"/>
      <c r="AU201" s="32"/>
      <c r="AV201" s="32"/>
      <c r="AW201" s="32"/>
      <c r="AX201" s="32"/>
      <c r="AY201" s="32"/>
      <c r="AZ201" s="32"/>
      <c r="BA201" s="32"/>
      <c r="BB201" s="32"/>
      <c r="BC201" s="32"/>
      <c r="BD201" s="32"/>
      <c r="BE201" s="32"/>
      <c r="BF201" s="32"/>
      <c r="BG201" s="32"/>
      <c r="BH201" s="32"/>
      <c r="BI201" s="32"/>
      <c r="BJ201" s="32"/>
      <c r="BK201" s="32"/>
      <c r="BL201" s="32"/>
    </row>
    <row r="202" spans="1:64" x14ac:dyDescent="0.15">
      <c r="A202" s="34">
        <v>6593</v>
      </c>
      <c r="B202" s="27" t="str">
        <f>VLOOKUP(A202,[1]List!A:E,4,FALSE)</f>
        <v>㈱リージョナルマネジメント</v>
      </c>
      <c r="D202" s="29" t="str">
        <f>VLOOKUP(A202,[1]List!A:Q,16,FALSE)</f>
        <v>下関市小月高雄町８番３２号</v>
      </c>
      <c r="E202" s="30" t="s">
        <v>8</v>
      </c>
      <c r="F202" s="31">
        <f t="shared" si="3"/>
        <v>3</v>
      </c>
      <c r="G202" s="32"/>
      <c r="H202" s="32" t="s">
        <v>8</v>
      </c>
      <c r="I202" s="32"/>
      <c r="J202" s="32"/>
      <c r="K202" s="32" t="s">
        <v>8</v>
      </c>
      <c r="L202" s="32"/>
      <c r="M202" s="32"/>
      <c r="N202" s="32"/>
      <c r="O202" s="32"/>
      <c r="P202" s="32"/>
      <c r="Q202" s="32"/>
      <c r="R202" s="32" t="s">
        <v>8</v>
      </c>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row>
    <row r="203" spans="1:64" x14ac:dyDescent="0.15">
      <c r="A203" s="34">
        <v>6658</v>
      </c>
      <c r="B203" s="27" t="str">
        <f>VLOOKUP(A203,[1]List!A:E,4,FALSE)</f>
        <v>カイゼンサポート㈱</v>
      </c>
      <c r="D203" s="29" t="str">
        <f>VLOOKUP(A203,[1]List!A:Q,16,FALSE)</f>
        <v>山陽小野田市大字小野田６１０６番地７６</v>
      </c>
      <c r="E203" s="30" t="s">
        <v>8</v>
      </c>
      <c r="F203" s="31">
        <f t="shared" si="3"/>
        <v>1</v>
      </c>
      <c r="G203" s="32"/>
      <c r="H203" s="32"/>
      <c r="I203" s="32"/>
      <c r="J203" s="32"/>
      <c r="K203" s="32"/>
      <c r="L203" s="32" t="s">
        <v>8</v>
      </c>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row>
    <row r="204" spans="1:64" x14ac:dyDescent="0.15">
      <c r="A204" s="34">
        <v>6665</v>
      </c>
      <c r="B204" s="27" t="str">
        <f>VLOOKUP(A204,[1]List!A:E,4,FALSE)</f>
        <v>㈱ヒラタ</v>
      </c>
      <c r="C204" s="33" t="e">
        <v>#N/A</v>
      </c>
      <c r="D204" s="29" t="str">
        <f>VLOOKUP(A204,[1]List!A:Q,16,FALSE)</f>
        <v>宇部市大字上宇部２８１２番地</v>
      </c>
      <c r="E204" s="30" t="s">
        <v>8</v>
      </c>
      <c r="F204" s="31">
        <f t="shared" si="3"/>
        <v>5</v>
      </c>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t="s">
        <v>8</v>
      </c>
      <c r="AJ204" s="32"/>
      <c r="AK204" s="32" t="s">
        <v>8</v>
      </c>
      <c r="AL204" s="32" t="s">
        <v>8</v>
      </c>
      <c r="AM204" s="32" t="s">
        <v>8</v>
      </c>
      <c r="AN204" s="32"/>
      <c r="AO204" s="32"/>
      <c r="AP204" s="32"/>
      <c r="AQ204" s="32"/>
      <c r="AR204" s="32"/>
      <c r="AS204" s="32"/>
      <c r="AT204" s="32"/>
      <c r="AU204" s="32"/>
      <c r="AV204" s="32"/>
      <c r="AW204" s="32" t="s">
        <v>8</v>
      </c>
      <c r="AX204" s="32"/>
      <c r="AY204" s="32"/>
      <c r="AZ204" s="32"/>
      <c r="BA204" s="32"/>
      <c r="BB204" s="32"/>
      <c r="BC204" s="32"/>
      <c r="BD204" s="32"/>
      <c r="BE204" s="32"/>
      <c r="BF204" s="32"/>
      <c r="BG204" s="32"/>
      <c r="BH204" s="32"/>
      <c r="BI204" s="32"/>
      <c r="BJ204" s="32"/>
      <c r="BK204" s="32"/>
      <c r="BL204" s="32"/>
    </row>
    <row r="205" spans="1:64" x14ac:dyDescent="0.15">
      <c r="A205" s="34">
        <v>6679</v>
      </c>
      <c r="B205" s="27" t="str">
        <f>VLOOKUP(A205,[1]List!A:E,4,FALSE)</f>
        <v>㈱ミッドフォーコミュニケーションズ</v>
      </c>
      <c r="D205" s="29" t="str">
        <f>VLOOKUP(A205,[1]List!A:Q,16,FALSE)</f>
        <v>山口市大内長野５９３番１</v>
      </c>
      <c r="E205" s="30" t="s">
        <v>8</v>
      </c>
      <c r="F205" s="31">
        <f t="shared" si="3"/>
        <v>1</v>
      </c>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t="s">
        <v>8</v>
      </c>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row>
    <row r="206" spans="1:64" x14ac:dyDescent="0.15">
      <c r="A206" s="34">
        <v>6745</v>
      </c>
      <c r="B206" s="27" t="str">
        <f>VLOOKUP(A206,[1]List!A:E,4,FALSE)</f>
        <v>㈲草川工作所</v>
      </c>
      <c r="D206" s="29" t="str">
        <f>VLOOKUP(A206,[1]List!A:Q,16,FALSE)</f>
        <v>山陽小野田市大字西高泊１２４５番地の５</v>
      </c>
      <c r="E206" s="30" t="s">
        <v>8</v>
      </c>
      <c r="F206" s="31">
        <f t="shared" si="3"/>
        <v>4</v>
      </c>
      <c r="G206" s="32"/>
      <c r="H206" s="32"/>
      <c r="I206" s="32"/>
      <c r="J206" s="32"/>
      <c r="K206" s="32"/>
      <c r="L206" s="32"/>
      <c r="M206" s="32"/>
      <c r="N206" s="32"/>
      <c r="O206" s="32"/>
      <c r="P206" s="32" t="s">
        <v>8</v>
      </c>
      <c r="Q206" s="32"/>
      <c r="R206" s="32"/>
      <c r="S206" s="32"/>
      <c r="T206" s="32"/>
      <c r="U206" s="32"/>
      <c r="V206" s="32"/>
      <c r="W206" s="32"/>
      <c r="X206" s="32"/>
      <c r="Y206" s="32"/>
      <c r="Z206" s="32"/>
      <c r="AA206" s="32"/>
      <c r="AB206" s="32" t="s">
        <v>8</v>
      </c>
      <c r="AC206" s="32"/>
      <c r="AD206" s="32"/>
      <c r="AE206" s="32"/>
      <c r="AF206" s="32"/>
      <c r="AG206" s="32"/>
      <c r="AH206" s="32"/>
      <c r="AI206" s="32"/>
      <c r="AJ206" s="32"/>
      <c r="AK206" s="32"/>
      <c r="AL206" s="32"/>
      <c r="AM206" s="32"/>
      <c r="AN206" s="32"/>
      <c r="AO206" s="32"/>
      <c r="AP206" s="32"/>
      <c r="AQ206" s="32"/>
      <c r="AR206" s="32"/>
      <c r="AS206" s="32"/>
      <c r="AT206" s="32"/>
      <c r="AU206" s="32"/>
      <c r="AV206" s="32"/>
      <c r="AW206" s="32" t="s">
        <v>8</v>
      </c>
      <c r="AX206" s="32" t="s">
        <v>8</v>
      </c>
      <c r="AY206" s="32"/>
      <c r="AZ206" s="32"/>
      <c r="BA206" s="32"/>
      <c r="BB206" s="32"/>
      <c r="BC206" s="32"/>
      <c r="BD206" s="32"/>
      <c r="BE206" s="32"/>
      <c r="BF206" s="32"/>
      <c r="BG206" s="32"/>
      <c r="BH206" s="32"/>
      <c r="BI206" s="32"/>
      <c r="BJ206" s="32"/>
      <c r="BK206" s="32"/>
      <c r="BL206" s="32"/>
    </row>
    <row r="207" spans="1:64" x14ac:dyDescent="0.15">
      <c r="A207" s="34">
        <v>6773</v>
      </c>
      <c r="B207" s="27" t="str">
        <f>VLOOKUP(A207,[1]List!A:E,4,FALSE)</f>
        <v>㈱Ｎｅｗ　Ｓｐａｃｅ　Ｉｎｔｅｌｌｉｇｅｎｃｅ</v>
      </c>
      <c r="D207" s="29" t="str">
        <f>VLOOKUP(A207,[1]List!A:Q,16,FALSE)</f>
        <v>宇部市大字西岐波３２９番地２２</v>
      </c>
      <c r="E207" s="30" t="s">
        <v>10</v>
      </c>
      <c r="F207" s="31">
        <f t="shared" si="3"/>
        <v>1</v>
      </c>
      <c r="G207" s="32"/>
      <c r="H207" s="32"/>
      <c r="I207" s="32"/>
      <c r="J207" s="32"/>
      <c r="K207" s="32"/>
      <c r="L207" s="32"/>
      <c r="M207" s="32"/>
      <c r="N207" s="32"/>
      <c r="O207" s="32" t="s">
        <v>8</v>
      </c>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row>
  </sheetData>
  <sheetProtection sort="0" autoFilter="0"/>
  <autoFilter ref="A7:BL207" xr:uid="{2565BE5B-58B5-4AD6-9331-EBF878454052}">
    <sortState xmlns:xlrd2="http://schemas.microsoft.com/office/spreadsheetml/2017/richdata2" ref="A8:BL207">
      <sortCondition ref="A7:A207"/>
    </sortState>
  </autoFilter>
  <mergeCells count="60">
    <mergeCell ref="Q3:Q5"/>
    <mergeCell ref="F2:F6"/>
    <mergeCell ref="G3:G5"/>
    <mergeCell ref="H3:H5"/>
    <mergeCell ref="I3:I5"/>
    <mergeCell ref="J3:J5"/>
    <mergeCell ref="K3:K5"/>
    <mergeCell ref="L3:L5"/>
    <mergeCell ref="M3:M5"/>
    <mergeCell ref="N3:N5"/>
    <mergeCell ref="O3:O5"/>
    <mergeCell ref="P3:P5"/>
    <mergeCell ref="AC3:AC5"/>
    <mergeCell ref="R3:R5"/>
    <mergeCell ref="S3:S5"/>
    <mergeCell ref="T3:T5"/>
    <mergeCell ref="U3:U5"/>
    <mergeCell ref="V3:V5"/>
    <mergeCell ref="W3:W5"/>
    <mergeCell ref="X3:X5"/>
    <mergeCell ref="Y3:Y5"/>
    <mergeCell ref="Z3:Z5"/>
    <mergeCell ref="AA3:AA5"/>
    <mergeCell ref="AB3:AB5"/>
    <mergeCell ref="AO3:AO5"/>
    <mergeCell ref="AD3:AD5"/>
    <mergeCell ref="AE3:AE5"/>
    <mergeCell ref="AF3:AF5"/>
    <mergeCell ref="AG3:AG5"/>
    <mergeCell ref="AH3:AH5"/>
    <mergeCell ref="AI3:AI5"/>
    <mergeCell ref="BF3:BF5"/>
    <mergeCell ref="BG3:BG5"/>
    <mergeCell ref="AV3:AV5"/>
    <mergeCell ref="AW3:AW5"/>
    <mergeCell ref="AX3:AX5"/>
    <mergeCell ref="AY3:AY5"/>
    <mergeCell ref="AZ3:AZ5"/>
    <mergeCell ref="BA3:BA5"/>
    <mergeCell ref="E6:E7"/>
    <mergeCell ref="BB3:BB5"/>
    <mergeCell ref="BC3:BC5"/>
    <mergeCell ref="BD3:BD5"/>
    <mergeCell ref="BE3:BE5"/>
    <mergeCell ref="AP3:AP5"/>
    <mergeCell ref="AQ3:AQ5"/>
    <mergeCell ref="AR3:AR5"/>
    <mergeCell ref="AS3:AS5"/>
    <mergeCell ref="AT3:AT5"/>
    <mergeCell ref="AU3:AU5"/>
    <mergeCell ref="AJ3:AJ5"/>
    <mergeCell ref="AK3:AK5"/>
    <mergeCell ref="AL3:AL5"/>
    <mergeCell ref="AM3:AM5"/>
    <mergeCell ref="AN3:AN5"/>
    <mergeCell ref="BH3:BH5"/>
    <mergeCell ref="BI3:BI5"/>
    <mergeCell ref="BJ3:BJ5"/>
    <mergeCell ref="BK3:BK5"/>
    <mergeCell ref="BL3:BL5"/>
  </mergeCells>
  <phoneticPr fontId="3"/>
  <conditionalFormatting sqref="B8:C75 G8:BL207 B76:B207">
    <cfRule type="expression" dxfId="4" priority="7" stopIfTrue="1">
      <formula>$E8=2</formula>
    </cfRule>
  </conditionalFormatting>
  <conditionalFormatting sqref="B8:E75">
    <cfRule type="expression" dxfId="3" priority="5" stopIfTrue="1">
      <formula>$E8="●"</formula>
    </cfRule>
  </conditionalFormatting>
  <conditionalFormatting sqref="F8:F199">
    <cfRule type="expression" dxfId="2" priority="1" stopIfTrue="1">
      <formula>$I16=2</formula>
    </cfRule>
  </conditionalFormatting>
  <conditionalFormatting sqref="F200:F207">
    <cfRule type="expression" dxfId="1" priority="13" stopIfTrue="1">
      <formula>#REF!=2</formula>
    </cfRule>
  </conditionalFormatting>
  <conditionalFormatting sqref="F8:BL207 A8:A207 B76:B207 D76:E207">
    <cfRule type="expression" dxfId="0" priority="4" stopIfTrue="1">
      <formula>$E8="●"</formula>
    </cfRule>
  </conditionalFormatting>
  <dataValidations count="2">
    <dataValidation type="list" allowBlank="1" showInputMessage="1" showErrorMessage="1" sqref="G8:BL207" xr:uid="{93D635CE-F51B-44F7-8011-7B16F640715C}">
      <formula1>"○,減"</formula1>
    </dataValidation>
    <dataValidation type="list" allowBlank="1" showInputMessage="1" showErrorMessage="1" sqref="E8:E207" xr:uid="{724E6E7E-311E-4CA9-B390-4BCA84A4C9B7}">
      <formula1>"○,●"</formula1>
    </dataValidation>
  </dataValidations>
  <pageMargins left="0.31496062992125984" right="0.11811023622047245" top="0.35433070866141736" bottom="0.35433070866141736" header="0.31496062992125984" footer="0.31496062992125984"/>
  <pageSetup paperSize="9" scale="3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3b91132-e6d7-49a1-b29d-400a1da534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542029D5F92AF45A0237E937C66CA53" ma:contentTypeVersion="13" ma:contentTypeDescription="新しいドキュメントを作成します。" ma:contentTypeScope="" ma:versionID="cacbfecdbfbb1287bc1e9a33445e8c30">
  <xsd:schema xmlns:xsd="http://www.w3.org/2001/XMLSchema" xmlns:xs="http://www.w3.org/2001/XMLSchema" xmlns:p="http://schemas.microsoft.com/office/2006/metadata/properties" xmlns:ns3="83b91132-e6d7-49a1-b29d-400a1da53423" xmlns:ns4="bf17f643-9407-4e37-be3d-9d4a8ff695ef" targetNamespace="http://schemas.microsoft.com/office/2006/metadata/properties" ma:root="true" ma:fieldsID="f1056d7dbafa5d3bdb672fde60ce89e5" ns3:_="" ns4:_="">
    <xsd:import namespace="83b91132-e6d7-49a1-b29d-400a1da53423"/>
    <xsd:import namespace="bf17f643-9407-4e37-be3d-9d4a8ff695ef"/>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b91132-e6d7-49a1-b29d-400a1da534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17f643-9407-4e37-be3d-9d4a8ff695ef"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8D5EAB-C1C0-461E-B9D4-3C302C19DA52}">
  <ds:schemaRef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bf17f643-9407-4e37-be3d-9d4a8ff695ef"/>
    <ds:schemaRef ds:uri="83b91132-e6d7-49a1-b29d-400a1da53423"/>
    <ds:schemaRef ds:uri="http://purl.org/dc/dcmitype/"/>
    <ds:schemaRef ds:uri="http://purl.org/dc/terms/"/>
  </ds:schemaRefs>
</ds:datastoreItem>
</file>

<file path=customXml/itemProps2.xml><?xml version="1.0" encoding="utf-8"?>
<ds:datastoreItem xmlns:ds="http://schemas.openxmlformats.org/officeDocument/2006/customXml" ds:itemID="{DC1CD3A3-1C71-461E-BE3D-48D611BEC61A}">
  <ds:schemaRefs>
    <ds:schemaRef ds:uri="http://schemas.microsoft.com/sharepoint/v3/contenttype/forms"/>
  </ds:schemaRefs>
</ds:datastoreItem>
</file>

<file path=customXml/itemProps3.xml><?xml version="1.0" encoding="utf-8"?>
<ds:datastoreItem xmlns:ds="http://schemas.openxmlformats.org/officeDocument/2006/customXml" ds:itemID="{B414F90A-74A0-4969-932A-8F1D817F4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b91132-e6d7-49a1-b29d-400a1da53423"/>
    <ds:schemaRef ds:uri="bf17f643-9407-4e37-be3d-9d4a8ff69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R8.2.1更新</vt:lpstr>
      <vt:lpstr>R8.2.1更新!Print_Area</vt:lpstr>
      <vt:lpstr>R8.2.1更新!Print_Titles</vt:lpstr>
      <vt:lpstr>登録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華連</dc:creator>
  <cp:lastModifiedBy>村上　華連</cp:lastModifiedBy>
  <cp:lastPrinted>2026-01-28T00:45:19Z</cp:lastPrinted>
  <dcterms:created xsi:type="dcterms:W3CDTF">2026-01-28T00:32:06Z</dcterms:created>
  <dcterms:modified xsi:type="dcterms:W3CDTF">2026-01-29T23:44:55Z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0x0101006542029D5F92AF45A0237E937C66CA53</vt:lpwstr>
  </property>
</Properties>
</file>