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1149" documentId="10_ncr:100_{DCF7ADCD-3DBA-438F-9263-7B9C94FBAFC1}" xr6:coauthVersionLast="47" xr6:coauthVersionMax="47" xr10:uidLastSave="{08FCA680-A71F-439D-B8E3-6F74158AD9CE}"/>
  <bookViews>
    <workbookView xWindow="28680" yWindow="-120" windowWidth="29040" windowHeight="15720" tabRatio="778" activeTab="2" xr2:uid="{00000000-000D-0000-FFFF-FFFF00000000}"/>
  </bookViews>
  <sheets>
    <sheet name="別記様式第2-3号別添７（地域型）" sheetId="84" r:id="rId1"/>
    <sheet name="（参考様式1）地域協議会とりまとめ用（地域型）" sheetId="94" r:id="rId2"/>
    <sheet name="参考様式1-1" sheetId="91" r:id="rId3"/>
    <sheet name="参考様式1-2" sheetId="86" r:id="rId4"/>
    <sheet name="参考様式1-2（続き）" sheetId="87" r:id="rId5"/>
  </sheets>
  <definedNames>
    <definedName name="_xlnm.Print_Area" localSheetId="1">'（参考様式1）地域協議会とりまとめ用（地域型）'!$C$2:$S$22</definedName>
    <definedName name="_xlnm.Print_Area" localSheetId="2">'参考様式1-1'!$A$1:$I$40</definedName>
    <definedName name="_xlnm.Print_Area" localSheetId="3">'参考様式1-2'!$B$1:$T$23</definedName>
    <definedName name="_xlnm.Print_Area" localSheetId="4">'参考様式1-2（続き）'!$C$1:$T$18</definedName>
    <definedName name="_xlnm.Print_Area" localSheetId="0">'別記様式第2-3号別添７（地域型）'!$B$1:$X$27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94" l="1"/>
  <c r="K20" i="94"/>
  <c r="K19" i="94"/>
  <c r="K18" i="94"/>
  <c r="K17" i="94"/>
  <c r="K16" i="94"/>
  <c r="K15" i="94"/>
  <c r="K14" i="94"/>
  <c r="K13" i="94"/>
  <c r="K12" i="94"/>
  <c r="K11" i="94"/>
  <c r="S24" i="84"/>
  <c r="S23" i="84"/>
  <c r="S22" i="84"/>
  <c r="S21" i="84"/>
  <c r="S20" i="84"/>
  <c r="S19" i="84"/>
  <c r="S18" i="84"/>
  <c r="S17" i="84"/>
  <c r="N24" i="84"/>
  <c r="N23" i="84"/>
  <c r="N22" i="84"/>
  <c r="N21" i="84"/>
  <c r="N20" i="84"/>
  <c r="N19" i="84"/>
  <c r="N18" i="84"/>
  <c r="N17" i="84"/>
  <c r="J21" i="94"/>
  <c r="M24" i="84"/>
  <c r="M23" i="84"/>
  <c r="N12" i="94"/>
  <c r="O12" i="94"/>
  <c r="N13" i="94"/>
  <c r="O13" i="94"/>
  <c r="N14" i="94"/>
  <c r="O14" i="94"/>
  <c r="N15" i="94"/>
  <c r="O15" i="94"/>
  <c r="N16" i="94"/>
  <c r="O16" i="94"/>
  <c r="N17" i="94"/>
  <c r="O17" i="94"/>
  <c r="N18" i="94"/>
  <c r="O18" i="94"/>
  <c r="N19" i="94"/>
  <c r="O19" i="94"/>
  <c r="N20" i="94"/>
  <c r="O20" i="94"/>
  <c r="O11" i="94"/>
  <c r="N11" i="94"/>
  <c r="Q21" i="94"/>
  <c r="I21" i="94"/>
  <c r="O21" i="94" s="1"/>
  <c r="H21" i="94"/>
  <c r="N21" i="94" s="1"/>
  <c r="G21" i="94"/>
  <c r="F21" i="94"/>
  <c r="E21" i="94"/>
  <c r="P11" i="94" l="1"/>
  <c r="R11" i="94" s="1"/>
  <c r="P18" i="94"/>
  <c r="R18" i="94" s="1"/>
  <c r="P12" i="94"/>
  <c r="R12" i="94" s="1"/>
  <c r="P16" i="94"/>
  <c r="R16" i="94" s="1"/>
  <c r="L21" i="94"/>
  <c r="P14" i="94"/>
  <c r="R14" i="94" s="1"/>
  <c r="P13" i="94"/>
  <c r="R13" i="94" s="1"/>
  <c r="P17" i="94"/>
  <c r="R17" i="94" s="1"/>
  <c r="P20" i="94"/>
  <c r="R20" i="94" s="1"/>
  <c r="P19" i="94"/>
  <c r="R19" i="94" s="1"/>
  <c r="P15" i="94"/>
  <c r="R15" i="94" s="1"/>
  <c r="M21" i="94"/>
  <c r="P21" i="94" l="1"/>
  <c r="R21" i="94" s="1"/>
  <c r="R24" i="84"/>
  <c r="Q24" i="84"/>
  <c r="P24" i="84"/>
  <c r="O24" i="84"/>
  <c r="R23" i="84"/>
  <c r="Q23" i="84"/>
  <c r="P23" i="84"/>
  <c r="O23" i="84"/>
  <c r="U23" i="84" l="1"/>
  <c r="U24" i="84"/>
  <c r="J24" i="84"/>
  <c r="I24" i="84"/>
  <c r="H24" i="84"/>
  <c r="L24" i="84"/>
  <c r="K24" i="84"/>
  <c r="J23" i="84"/>
  <c r="I23" i="84"/>
  <c r="H23" i="84"/>
  <c r="L23" i="84"/>
  <c r="K23" i="84"/>
</calcChain>
</file>

<file path=xl/sharedStrings.xml><?xml version="1.0" encoding="utf-8"?>
<sst xmlns="http://schemas.openxmlformats.org/spreadsheetml/2006/main" count="148" uniqueCount="116">
  <si>
    <t>　</t>
    <phoneticPr fontId="2"/>
  </si>
  <si>
    <t>除税額
（円）</t>
    <rPh sb="0" eb="3">
      <t>ジョゼイガク</t>
    </rPh>
    <phoneticPr fontId="2"/>
  </si>
  <si>
    <t>改植に伴う未収益支援②
（㎡）</t>
    <rPh sb="0" eb="2">
      <t>カイショク</t>
    </rPh>
    <rPh sb="3" eb="4">
      <t>トモナ</t>
    </rPh>
    <rPh sb="5" eb="8">
      <t>ミシュウエキ</t>
    </rPh>
    <rPh sb="8" eb="10">
      <t>シエン</t>
    </rPh>
    <phoneticPr fontId="2"/>
  </si>
  <si>
    <t>改植支援
（㎡）</t>
    <rPh sb="0" eb="2">
      <t>カイショク</t>
    </rPh>
    <rPh sb="2" eb="4">
      <t>シエン</t>
    </rPh>
    <phoneticPr fontId="2"/>
  </si>
  <si>
    <t>新植支援
（㎡）</t>
    <rPh sb="2" eb="4">
      <t>シエン</t>
    </rPh>
    <phoneticPr fontId="2"/>
  </si>
  <si>
    <t>合計
（㎡）</t>
    <rPh sb="0" eb="2">
      <t>ゴウケイ</t>
    </rPh>
    <rPh sb="1" eb="2">
      <t>ケイ</t>
    </rPh>
    <phoneticPr fontId="2"/>
  </si>
  <si>
    <t>合計
（円）</t>
    <rPh sb="0" eb="2">
      <t>ゴウケイ</t>
    </rPh>
    <rPh sb="1" eb="2">
      <t>ケイ</t>
    </rPh>
    <rPh sb="4" eb="5">
      <t>エン</t>
    </rPh>
    <phoneticPr fontId="2"/>
  </si>
  <si>
    <t>うち現在栽培されている品種と異なる品種を改植する面積計
（㎡）</t>
    <rPh sb="2" eb="4">
      <t>ゲンザイ</t>
    </rPh>
    <rPh sb="4" eb="6">
      <t>サイバイ</t>
    </rPh>
    <rPh sb="17" eb="19">
      <t>ヒンシュ</t>
    </rPh>
    <rPh sb="20" eb="22">
      <t>カイショク</t>
    </rPh>
    <rPh sb="24" eb="26">
      <t>メンセキ</t>
    </rPh>
    <rPh sb="26" eb="27">
      <t>ケイ</t>
    </rPh>
    <phoneticPr fontId="2"/>
  </si>
  <si>
    <t>計</t>
    <rPh sb="0" eb="1">
      <t>ケイ</t>
    </rPh>
    <phoneticPr fontId="2"/>
  </si>
  <si>
    <t>茶園面積に占める割合（②/①）</t>
    <rPh sb="0" eb="2">
      <t>チャエン</t>
    </rPh>
    <rPh sb="2" eb="4">
      <t>メンセキ</t>
    </rPh>
    <rPh sb="5" eb="6">
      <t>シ</t>
    </rPh>
    <rPh sb="8" eb="10">
      <t>ワリアイ</t>
    </rPh>
    <phoneticPr fontId="2"/>
  </si>
  <si>
    <t>番　　　号　　</t>
    <rPh sb="0" eb="1">
      <t>バン</t>
    </rPh>
    <rPh sb="4" eb="5">
      <t>ゴウ</t>
    </rPh>
    <phoneticPr fontId="2"/>
  </si>
  <si>
    <t>年　月　日　　</t>
    <rPh sb="0" eb="1">
      <t>ネン</t>
    </rPh>
    <rPh sb="2" eb="3">
      <t>ガツ</t>
    </rPh>
    <rPh sb="4" eb="5">
      <t>ニチ</t>
    </rPh>
    <phoneticPr fontId="2"/>
  </si>
  <si>
    <t xml:space="preserve">                                                 </t>
  </si>
  <si>
    <t>（添付資料）</t>
    <rPh sb="1" eb="3">
      <t>テンプ</t>
    </rPh>
    <rPh sb="3" eb="5">
      <t>シリョウ</t>
    </rPh>
    <phoneticPr fontId="2"/>
  </si>
  <si>
    <t>合計</t>
    <rPh sb="0" eb="2">
      <t>ゴウケイ</t>
    </rPh>
    <phoneticPr fontId="2"/>
  </si>
  <si>
    <t>１．基礎情報</t>
    <rPh sb="2" eb="4">
      <t>キソ</t>
    </rPh>
    <rPh sb="4" eb="6">
      <t>ジョウホウ</t>
    </rPh>
    <phoneticPr fontId="2"/>
  </si>
  <si>
    <t>氏名</t>
    <rPh sb="0" eb="2">
      <t>シメイ</t>
    </rPh>
    <phoneticPr fontId="2"/>
  </si>
  <si>
    <t>課税事業者の有無</t>
    <rPh sb="0" eb="2">
      <t>カゼイ</t>
    </rPh>
    <rPh sb="2" eb="5">
      <t>ジギョウシャ</t>
    </rPh>
    <rPh sb="6" eb="8">
      <t>ウム</t>
    </rPh>
    <phoneticPr fontId="2"/>
  </si>
  <si>
    <t>２．ほ場情報　（本事業で補助金の交付を受ける予定の全てのほ場について、必ず記入すること。）</t>
    <rPh sb="3" eb="4">
      <t>バ</t>
    </rPh>
    <rPh sb="4" eb="6">
      <t>ジョウホウ</t>
    </rPh>
    <rPh sb="22" eb="24">
      <t>ヨテイ</t>
    </rPh>
    <rPh sb="25" eb="26">
      <t>スベ</t>
    </rPh>
    <rPh sb="35" eb="36">
      <t>カナラ</t>
    </rPh>
    <phoneticPr fontId="2"/>
  </si>
  <si>
    <t>ほ場
番号</t>
    <rPh sb="1" eb="2">
      <t>ジョウ</t>
    </rPh>
    <rPh sb="3" eb="5">
      <t>バンゴウ</t>
    </rPh>
    <phoneticPr fontId="2"/>
  </si>
  <si>
    <t>ほ場所在地
（字地番）
注３</t>
    <rPh sb="1" eb="2">
      <t>バ</t>
    </rPh>
    <rPh sb="2" eb="5">
      <t>ショザイチ</t>
    </rPh>
    <rPh sb="7" eb="8">
      <t>ジ</t>
    </rPh>
    <rPh sb="8" eb="9">
      <t>チ</t>
    </rPh>
    <rPh sb="13" eb="14">
      <t>チュウ</t>
    </rPh>
    <phoneticPr fontId="2"/>
  </si>
  <si>
    <t>上段：計画面積
下段：実施面積
注１、２</t>
    <rPh sb="0" eb="2">
      <t>ジョウダン</t>
    </rPh>
    <rPh sb="3" eb="5">
      <t>ケイカク</t>
    </rPh>
    <rPh sb="5" eb="7">
      <t>メンセキ</t>
    </rPh>
    <rPh sb="8" eb="10">
      <t>ゲダン</t>
    </rPh>
    <rPh sb="11" eb="13">
      <t>ジッシ</t>
    </rPh>
    <rPh sb="13" eb="15">
      <t>メンセキ</t>
    </rPh>
    <rPh sb="16" eb="17">
      <t>チュウ</t>
    </rPh>
    <phoneticPr fontId="2"/>
  </si>
  <si>
    <t>改植支援（㎡）</t>
    <rPh sb="0" eb="2">
      <t>カイショク</t>
    </rPh>
    <rPh sb="2" eb="4">
      <t>シエン</t>
    </rPh>
    <phoneticPr fontId="2"/>
  </si>
  <si>
    <t>新植支援(㎡)</t>
    <rPh sb="0" eb="2">
      <t>シンショク</t>
    </rPh>
    <rPh sb="2" eb="4">
      <t>シエン</t>
    </rPh>
    <phoneticPr fontId="2"/>
  </si>
  <si>
    <t>合計
[㎡]</t>
    <phoneticPr fontId="2"/>
  </si>
  <si>
    <t>うち現在栽培されている品種と異なる品種を改植する面積計（㎡）</t>
    <phoneticPr fontId="2"/>
  </si>
  <si>
    <t>実施前</t>
    <rPh sb="0" eb="2">
      <t>ジッシ</t>
    </rPh>
    <rPh sb="2" eb="3">
      <t>マエ</t>
    </rPh>
    <phoneticPr fontId="2"/>
  </si>
  <si>
    <t>実施後</t>
    <rPh sb="0" eb="2">
      <t>ジッシ</t>
    </rPh>
    <rPh sb="2" eb="3">
      <t>ゴ</t>
    </rPh>
    <phoneticPr fontId="2"/>
  </si>
  <si>
    <t>事前確認</t>
    <rPh sb="0" eb="2">
      <t>ジゼン</t>
    </rPh>
    <rPh sb="2" eb="4">
      <t>カクニン</t>
    </rPh>
    <phoneticPr fontId="2"/>
  </si>
  <si>
    <t>事後確認</t>
    <rPh sb="0" eb="2">
      <t>ジゴ</t>
    </rPh>
    <rPh sb="2" eb="4">
      <t>カクニン</t>
    </rPh>
    <phoneticPr fontId="2"/>
  </si>
  <si>
    <t>実施確認者</t>
    <rPh sb="0" eb="2">
      <t>ジッシ</t>
    </rPh>
    <rPh sb="2" eb="4">
      <t>カクニン</t>
    </rPh>
    <rPh sb="4" eb="5">
      <t>シャ</t>
    </rPh>
    <phoneticPr fontId="2"/>
  </si>
  <si>
    <t>１所属・氏名　</t>
    <rPh sb="1" eb="3">
      <t>ショゾク</t>
    </rPh>
    <rPh sb="4" eb="6">
      <t>シメイ</t>
    </rPh>
    <phoneticPr fontId="2"/>
  </si>
  <si>
    <t>実施日</t>
    <rPh sb="0" eb="2">
      <t>ジッシ</t>
    </rPh>
    <rPh sb="2" eb="3">
      <t>ニチ</t>
    </rPh>
    <phoneticPr fontId="2"/>
  </si>
  <si>
    <t>○年○月○日～△日（書類審査日又は現地確認日）</t>
    <rPh sb="1" eb="2">
      <t>ネン</t>
    </rPh>
    <rPh sb="3" eb="4">
      <t>ツキ</t>
    </rPh>
    <rPh sb="5" eb="6">
      <t>ニチ</t>
    </rPh>
    <rPh sb="8" eb="9">
      <t>ニチ</t>
    </rPh>
    <rPh sb="10" eb="12">
      <t>ショルイ</t>
    </rPh>
    <rPh sb="12" eb="14">
      <t>シンサ</t>
    </rPh>
    <rPh sb="14" eb="15">
      <t>ニチ</t>
    </rPh>
    <rPh sb="15" eb="16">
      <t>マタ</t>
    </rPh>
    <rPh sb="17" eb="19">
      <t>ゲンチ</t>
    </rPh>
    <rPh sb="19" eb="21">
      <t>カクニン</t>
    </rPh>
    <rPh sb="21" eb="22">
      <t>ニチ</t>
    </rPh>
    <phoneticPr fontId="2"/>
  </si>
  <si>
    <t>確認協力者</t>
    <rPh sb="0" eb="2">
      <t>カクニン</t>
    </rPh>
    <rPh sb="2" eb="5">
      <t>キョウリョクシャ</t>
    </rPh>
    <phoneticPr fontId="2"/>
  </si>
  <si>
    <t>２所属・氏名</t>
    <rPh sb="1" eb="3">
      <t>ショゾク</t>
    </rPh>
    <rPh sb="4" eb="6">
      <t>シメイ</t>
    </rPh>
    <phoneticPr fontId="2"/>
  </si>
  <si>
    <t>○年○月○日、△月△日</t>
    <rPh sb="1" eb="2">
      <t>ネン</t>
    </rPh>
    <rPh sb="3" eb="4">
      <t>ツキ</t>
    </rPh>
    <rPh sb="5" eb="6">
      <t>ニチ</t>
    </rPh>
    <rPh sb="8" eb="9">
      <t>ツキ</t>
    </rPh>
    <rPh sb="10" eb="11">
      <t>ニチ</t>
    </rPh>
    <phoneticPr fontId="2"/>
  </si>
  <si>
    <t>３所属・氏名</t>
    <rPh sb="1" eb="3">
      <t>ショゾク</t>
    </rPh>
    <rPh sb="4" eb="6">
      <t>シメイ</t>
    </rPh>
    <phoneticPr fontId="2"/>
  </si>
  <si>
    <t>立会人</t>
    <rPh sb="0" eb="1">
      <t>タ</t>
    </rPh>
    <rPh sb="1" eb="2">
      <t>ア</t>
    </rPh>
    <rPh sb="2" eb="3">
      <t>ニン</t>
    </rPh>
    <phoneticPr fontId="2"/>
  </si>
  <si>
    <t>　　　　　　　　　　　　　　　　　　　　　　　　　　　　　　計　　名</t>
    <rPh sb="30" eb="31">
      <t>ケイ</t>
    </rPh>
    <rPh sb="33" eb="34">
      <t>メイ</t>
    </rPh>
    <phoneticPr fontId="2"/>
  </si>
  <si>
    <t>１　「改植支援」のうち、「移動改植」以外について記入</t>
    <rPh sb="3" eb="5">
      <t>カイショク</t>
    </rPh>
    <rPh sb="5" eb="7">
      <t>シエン</t>
    </rPh>
    <rPh sb="13" eb="15">
      <t>イドウ</t>
    </rPh>
    <rPh sb="15" eb="17">
      <t>カイショク</t>
    </rPh>
    <rPh sb="18" eb="20">
      <t>イガイ</t>
    </rPh>
    <rPh sb="24" eb="26">
      <t>キニュウ</t>
    </rPh>
    <phoneticPr fontId="2"/>
  </si>
  <si>
    <t>生産者名</t>
    <rPh sb="0" eb="3">
      <t>セイサンシャ</t>
    </rPh>
    <rPh sb="3" eb="4">
      <t>ナ</t>
    </rPh>
    <phoneticPr fontId="2"/>
  </si>
  <si>
    <t>ほ場番号</t>
    <rPh sb="1" eb="2">
      <t>バ</t>
    </rPh>
    <rPh sb="2" eb="4">
      <t>バンゴウ</t>
    </rPh>
    <phoneticPr fontId="2"/>
  </si>
  <si>
    <t>ほ場所在地（字地番）</t>
    <rPh sb="1" eb="2">
      <t>バ</t>
    </rPh>
    <rPh sb="2" eb="5">
      <t>ショザイチ</t>
    </rPh>
    <rPh sb="6" eb="7">
      <t>ジ</t>
    </rPh>
    <rPh sb="7" eb="9">
      <t>チバン</t>
    </rPh>
    <phoneticPr fontId="2"/>
  </si>
  <si>
    <t>実施面積
（㎡）</t>
    <rPh sb="0" eb="2">
      <t>ジッシ</t>
    </rPh>
    <rPh sb="2" eb="4">
      <t>メンセキ</t>
    </rPh>
    <phoneticPr fontId="2"/>
  </si>
  <si>
    <t>取組内容</t>
    <rPh sb="0" eb="1">
      <t>ト</t>
    </rPh>
    <rPh sb="1" eb="2">
      <t>ク</t>
    </rPh>
    <rPh sb="2" eb="4">
      <t>ナイヨウ</t>
    </rPh>
    <phoneticPr fontId="2"/>
  </si>
  <si>
    <t xml:space="preserve">事業実施前後
の品種名
（改植、新植のみ記入）
</t>
    <rPh sb="0" eb="2">
      <t>ジギョウ</t>
    </rPh>
    <rPh sb="2" eb="4">
      <t>ジッシ</t>
    </rPh>
    <rPh sb="4" eb="6">
      <t>ゼンゴ</t>
    </rPh>
    <rPh sb="8" eb="10">
      <t>ヒンシュ</t>
    </rPh>
    <rPh sb="10" eb="11">
      <t>ナ</t>
    </rPh>
    <rPh sb="13" eb="15">
      <t>カイショク</t>
    </rPh>
    <rPh sb="16" eb="17">
      <t>アタラ</t>
    </rPh>
    <rPh sb="17" eb="18">
      <t>ウエ</t>
    </rPh>
    <rPh sb="20" eb="22">
      <t>キニュウ</t>
    </rPh>
    <phoneticPr fontId="2"/>
  </si>
  <si>
    <t>事前確認
結果</t>
    <rPh sb="0" eb="2">
      <t>ジゼン</t>
    </rPh>
    <rPh sb="2" eb="4">
      <t>カクニン</t>
    </rPh>
    <rPh sb="5" eb="7">
      <t>ケッカ</t>
    </rPh>
    <phoneticPr fontId="2"/>
  </si>
  <si>
    <t>事後確認結果</t>
    <rPh sb="0" eb="2">
      <t>ジゴ</t>
    </rPh>
    <rPh sb="2" eb="4">
      <t>カクニン</t>
    </rPh>
    <rPh sb="4" eb="6">
      <t>ケッカ</t>
    </rPh>
    <phoneticPr fontId="2"/>
  </si>
  <si>
    <t>（記載例）
実施前の状況確認</t>
    <rPh sb="1" eb="4">
      <t>キサイレイ</t>
    </rPh>
    <rPh sb="6" eb="8">
      <t>ジッシ</t>
    </rPh>
    <rPh sb="8" eb="9">
      <t>マエ</t>
    </rPh>
    <rPh sb="10" eb="12">
      <t>ジョウキョウ</t>
    </rPh>
    <rPh sb="12" eb="14">
      <t>カクニン</t>
    </rPh>
    <phoneticPr fontId="2"/>
  </si>
  <si>
    <t>（記載例）
実施内容の確認</t>
    <rPh sb="1" eb="3">
      <t>キサイ</t>
    </rPh>
    <rPh sb="3" eb="4">
      <t>レイ</t>
    </rPh>
    <rPh sb="6" eb="8">
      <t>ジッシ</t>
    </rPh>
    <rPh sb="8" eb="10">
      <t>ナイヨウ</t>
    </rPh>
    <rPh sb="11" eb="13">
      <t>カクニン</t>
    </rPh>
    <phoneticPr fontId="2"/>
  </si>
  <si>
    <t>（項目例）
支援対象面積の測定</t>
    <rPh sb="6" eb="8">
      <t>シエン</t>
    </rPh>
    <rPh sb="8" eb="10">
      <t>タイショウ</t>
    </rPh>
    <rPh sb="10" eb="12">
      <t>メンセキ</t>
    </rPh>
    <rPh sb="13" eb="15">
      <t>ソクテイ</t>
    </rPh>
    <phoneticPr fontId="2"/>
  </si>
  <si>
    <t>（項目例）
特筆事項
（あれば記録する）</t>
    <rPh sb="6" eb="8">
      <t>トクヒツ</t>
    </rPh>
    <rPh sb="8" eb="10">
      <t>ジコウ</t>
    </rPh>
    <rPh sb="15" eb="17">
      <t>キロク</t>
    </rPh>
    <phoneticPr fontId="2"/>
  </si>
  <si>
    <t>実施後</t>
    <rPh sb="0" eb="3">
      <t>ジッシゴ</t>
    </rPh>
    <phoneticPr fontId="2"/>
  </si>
  <si>
    <t>（記載例）
写真確認</t>
    <rPh sb="1" eb="4">
      <t>キサイレイ</t>
    </rPh>
    <rPh sb="6" eb="8">
      <t>シャシン</t>
    </rPh>
    <rPh sb="8" eb="10">
      <t>カクニン</t>
    </rPh>
    <phoneticPr fontId="2"/>
  </si>
  <si>
    <t>（記載例）
確認資料</t>
    <rPh sb="1" eb="4">
      <t>キサイレイ</t>
    </rPh>
    <rPh sb="6" eb="8">
      <t>カクニン</t>
    </rPh>
    <rPh sb="8" eb="10">
      <t>シリョウ</t>
    </rPh>
    <phoneticPr fontId="2"/>
  </si>
  <si>
    <t>２　移動改植について記入</t>
    <rPh sb="2" eb="4">
      <t>イドウ</t>
    </rPh>
    <rPh sb="4" eb="6">
      <t>カイショク</t>
    </rPh>
    <rPh sb="10" eb="12">
      <t>キニュウ</t>
    </rPh>
    <phoneticPr fontId="2"/>
  </si>
  <si>
    <t>枝番号</t>
    <rPh sb="0" eb="1">
      <t>エダ</t>
    </rPh>
    <rPh sb="1" eb="3">
      <t>バンゴウ</t>
    </rPh>
    <phoneticPr fontId="2"/>
  </si>
  <si>
    <t>茶樹を伐採し、抜根する
ほ場所在地
（宇地番）</t>
    <rPh sb="0" eb="1">
      <t>チャ</t>
    </rPh>
    <rPh sb="1" eb="2">
      <t>キ</t>
    </rPh>
    <rPh sb="3" eb="5">
      <t>バッサイ</t>
    </rPh>
    <rPh sb="7" eb="9">
      <t>バッコン</t>
    </rPh>
    <rPh sb="13" eb="14">
      <t>バ</t>
    </rPh>
    <rPh sb="14" eb="17">
      <t>ショザイチ</t>
    </rPh>
    <rPh sb="19" eb="20">
      <t>サカイ</t>
    </rPh>
    <rPh sb="20" eb="22">
      <t>チバン</t>
    </rPh>
    <phoneticPr fontId="2"/>
  </si>
  <si>
    <t>改植の区別
（未収益支援①又は未収益支援②のいずれかに○をする）</t>
    <rPh sb="0" eb="2">
      <t>カイショク</t>
    </rPh>
    <rPh sb="3" eb="5">
      <t>クベツ</t>
    </rPh>
    <rPh sb="7" eb="10">
      <t>ミシュウエキ</t>
    </rPh>
    <rPh sb="10" eb="12">
      <t>シエン</t>
    </rPh>
    <rPh sb="13" eb="14">
      <t>マタ</t>
    </rPh>
    <rPh sb="15" eb="18">
      <t>ミシュウエキ</t>
    </rPh>
    <rPh sb="18" eb="20">
      <t>シエン</t>
    </rPh>
    <phoneticPr fontId="2"/>
  </si>
  <si>
    <t>面積（㎡）</t>
    <rPh sb="0" eb="2">
      <t>メンセキ</t>
    </rPh>
    <phoneticPr fontId="2"/>
  </si>
  <si>
    <t>品種名</t>
    <rPh sb="0" eb="2">
      <t>ヒンシュ</t>
    </rPh>
    <rPh sb="2" eb="3">
      <t>ナ</t>
    </rPh>
    <phoneticPr fontId="2"/>
  </si>
  <si>
    <t>植栽を行う
ほ場の所在地
（字地番）</t>
    <rPh sb="0" eb="1">
      <t>ウ</t>
    </rPh>
    <rPh sb="3" eb="4">
      <t>オコナ</t>
    </rPh>
    <rPh sb="7" eb="8">
      <t>バ</t>
    </rPh>
    <rPh sb="9" eb="12">
      <t>ショザイチ</t>
    </rPh>
    <rPh sb="14" eb="15">
      <t>ジ</t>
    </rPh>
    <rPh sb="15" eb="16">
      <t>チ</t>
    </rPh>
    <phoneticPr fontId="2"/>
  </si>
  <si>
    <t>事前確認結果</t>
    <rPh sb="0" eb="2">
      <t>ジゼン</t>
    </rPh>
    <rPh sb="2" eb="4">
      <t>カクニン</t>
    </rPh>
    <rPh sb="4" eb="6">
      <t>ケッカ</t>
    </rPh>
    <phoneticPr fontId="2"/>
  </si>
  <si>
    <t>（記載例）
事前の状況確認</t>
    <rPh sb="1" eb="4">
      <t>キサイレイ</t>
    </rPh>
    <rPh sb="6" eb="8">
      <t>ジゼン</t>
    </rPh>
    <rPh sb="9" eb="11">
      <t>ジョウキョウ</t>
    </rPh>
    <rPh sb="11" eb="13">
      <t>カクニン</t>
    </rPh>
    <phoneticPr fontId="2"/>
  </si>
  <si>
    <t xml:space="preserve">（記載例）
確認資料
</t>
    <rPh sb="1" eb="4">
      <t>キサイレイ</t>
    </rPh>
    <rPh sb="6" eb="8">
      <t>カクニン</t>
    </rPh>
    <rPh sb="8" eb="10">
      <t>シリョウ</t>
    </rPh>
    <phoneticPr fontId="2"/>
  </si>
  <si>
    <t>（項目例）
実施内容の確認</t>
    <rPh sb="6" eb="10">
      <t>ジッシナイヨウ</t>
    </rPh>
    <rPh sb="11" eb="13">
      <t>カクニン</t>
    </rPh>
    <phoneticPr fontId="2"/>
  </si>
  <si>
    <r>
      <t xml:space="preserve">（項目例）
特筆事項
</t>
    </r>
    <r>
      <rPr>
        <sz val="10"/>
        <rFont val="ＭＳ Ｐゴシック"/>
        <family val="3"/>
        <charset val="128"/>
      </rPr>
      <t>（あれば記録する）</t>
    </r>
    <phoneticPr fontId="2"/>
  </si>
  <si>
    <t>未収益支援①　　・　　未収益支援②</t>
    <rPh sb="0" eb="3">
      <t>ミシュウエキ</t>
    </rPh>
    <rPh sb="3" eb="5">
      <t>シエン</t>
    </rPh>
    <rPh sb="11" eb="14">
      <t>ミシュウエキ</t>
    </rPh>
    <rPh sb="14" eb="16">
      <t>シエン</t>
    </rPh>
    <phoneticPr fontId="2"/>
  </si>
  <si>
    <t>　（実施確認結果を通知する支援対象者分の抜粋）</t>
    <phoneticPr fontId="2"/>
  </si>
  <si>
    <t>生産者情報</t>
    <rPh sb="0" eb="3">
      <t>セイサンシャ</t>
    </rPh>
    <rPh sb="3" eb="5">
      <t>ジョウホウ</t>
    </rPh>
    <phoneticPr fontId="2"/>
  </si>
  <si>
    <t>支援対象茶園</t>
    <rPh sb="0" eb="2">
      <t>シエン</t>
    </rPh>
    <rPh sb="2" eb="4">
      <t>タイショウ</t>
    </rPh>
    <rPh sb="4" eb="6">
      <t>チャエン</t>
    </rPh>
    <phoneticPr fontId="2"/>
  </si>
  <si>
    <t>改植・新植に伴う未収益支援①
（㎡）</t>
    <rPh sb="0" eb="2">
      <t>カイショク</t>
    </rPh>
    <rPh sb="3" eb="5">
      <t>シンショク</t>
    </rPh>
    <rPh sb="6" eb="7">
      <t>トモナ</t>
    </rPh>
    <rPh sb="8" eb="11">
      <t>ミシュウエキ</t>
    </rPh>
    <rPh sb="11" eb="13">
      <t>シエン</t>
    </rPh>
    <phoneticPr fontId="2"/>
  </si>
  <si>
    <t>取組主体別改植等事業実施（変更）計画書</t>
    <rPh sb="0" eb="2">
      <t>トリクミ</t>
    </rPh>
    <rPh sb="2" eb="4">
      <t>シュタイ</t>
    </rPh>
    <rPh sb="4" eb="5">
      <t>ベツ</t>
    </rPh>
    <rPh sb="5" eb="8">
      <t>カイショクナド</t>
    </rPh>
    <rPh sb="8" eb="10">
      <t>ジギョウ</t>
    </rPh>
    <rPh sb="10" eb="12">
      <t>ジッシ</t>
    </rPh>
    <rPh sb="13" eb="15">
      <t>ヘンコウ</t>
    </rPh>
    <rPh sb="16" eb="18">
      <t>ケイカク</t>
    </rPh>
    <rPh sb="18" eb="19">
      <t>ショ</t>
    </rPh>
    <phoneticPr fontId="2"/>
  </si>
  <si>
    <t>取組
主体
No.</t>
    <rPh sb="0" eb="2">
      <t>トリクミ</t>
    </rPh>
    <rPh sb="3" eb="5">
      <t>シュタイ</t>
    </rPh>
    <phoneticPr fontId="2"/>
  </si>
  <si>
    <t>注１　ほ場面積の記入に当たっては、茶園のけい畔や法面など茶樹が植栽されていない面積は除いてください。
　　　 このため、①実測又は②土地登記簿や固定資産課税台帳等の既存資料で面積を把握し、記入してください。
　　　 なお、土地登記簿等の既存資料では、茶園のけい畔や法面も含んだ面積として整理されている場合がありますので、その場合は、地域協議会に面積の算出方法についてお問い合わせください。　
　 ２　ほ場面積の記入に当たっては、㎡未満の小数点以下は切り捨ててください。
　 ３　移動改植（改植を行う前と後で、ほ場が異なる場合）は、「ほ場所在地」の欄の上段に実施前のほ場（茶樹を伐採し、抜根するほ場）の所在地、下段に実施後のほ場（植栽を行ったほ場）の所在地を記入してください。また、ほ場所在地が複数ある場合は、全てのほ場所在地を連記してください。
　 ４　地域計画の区域内（区域内に含まれることが確実な場合も含む。）であり、目標地図に位置付けられている者又は位置付けられることが確実と見込まれる者が将来にわたって営農を行うことが確実な園地である場合に〇を記入する（改植、新植及び未収益支援の要件）。</t>
    <rPh sb="0" eb="1">
      <t>チュウ</t>
    </rPh>
    <rPh sb="4" eb="5">
      <t>ジョウ</t>
    </rPh>
    <rPh sb="5" eb="7">
      <t>メンセキ</t>
    </rPh>
    <rPh sb="8" eb="10">
      <t>キニュウ</t>
    </rPh>
    <rPh sb="11" eb="12">
      <t>ア</t>
    </rPh>
    <rPh sb="17" eb="19">
      <t>チャエン</t>
    </rPh>
    <rPh sb="22" eb="23">
      <t>アゼ</t>
    </rPh>
    <rPh sb="24" eb="26">
      <t>ノリメン</t>
    </rPh>
    <rPh sb="28" eb="29">
      <t>チャ</t>
    </rPh>
    <rPh sb="29" eb="30">
      <t>キ</t>
    </rPh>
    <rPh sb="31" eb="33">
      <t>ショクサイ</t>
    </rPh>
    <rPh sb="39" eb="41">
      <t>メンセキ</t>
    </rPh>
    <rPh sb="42" eb="43">
      <t>ノゾ</t>
    </rPh>
    <rPh sb="61" eb="63">
      <t>ジッソク</t>
    </rPh>
    <rPh sb="63" eb="64">
      <t>マタ</t>
    </rPh>
    <rPh sb="66" eb="68">
      <t>トチ</t>
    </rPh>
    <rPh sb="68" eb="71">
      <t>トウキボ</t>
    </rPh>
    <rPh sb="72" eb="74">
      <t>コテイ</t>
    </rPh>
    <rPh sb="74" eb="76">
      <t>シサン</t>
    </rPh>
    <rPh sb="76" eb="78">
      <t>カゼイ</t>
    </rPh>
    <rPh sb="78" eb="80">
      <t>ダイチョウ</t>
    </rPh>
    <rPh sb="80" eb="81">
      <t>トウ</t>
    </rPh>
    <rPh sb="82" eb="84">
      <t>キゾン</t>
    </rPh>
    <rPh sb="84" eb="86">
      <t>シリョウ</t>
    </rPh>
    <rPh sb="87" eb="89">
      <t>メンセキ</t>
    </rPh>
    <rPh sb="90" eb="92">
      <t>ハアク</t>
    </rPh>
    <rPh sb="94" eb="96">
      <t>キニュウ</t>
    </rPh>
    <rPh sb="111" eb="112">
      <t>ツチ</t>
    </rPh>
    <rPh sb="112" eb="113">
      <t>チ</t>
    </rPh>
    <rPh sb="113" eb="116">
      <t>トウキボ</t>
    </rPh>
    <rPh sb="116" eb="117">
      <t>トウ</t>
    </rPh>
    <rPh sb="118" eb="120">
      <t>キゾン</t>
    </rPh>
    <rPh sb="120" eb="122">
      <t>シリョウ</t>
    </rPh>
    <rPh sb="135" eb="136">
      <t>フク</t>
    </rPh>
    <rPh sb="138" eb="140">
      <t>メンセキ</t>
    </rPh>
    <rPh sb="143" eb="145">
      <t>セイリ</t>
    </rPh>
    <rPh sb="150" eb="152">
      <t>バアイ</t>
    </rPh>
    <rPh sb="162" eb="164">
      <t>バアイ</t>
    </rPh>
    <rPh sb="166" eb="168">
      <t>チイキ</t>
    </rPh>
    <rPh sb="168" eb="171">
      <t>キョウギカイ</t>
    </rPh>
    <rPh sb="172" eb="174">
      <t>メンセキ</t>
    </rPh>
    <rPh sb="175" eb="177">
      <t>サンシュツ</t>
    </rPh>
    <rPh sb="177" eb="179">
      <t>ホウホウ</t>
    </rPh>
    <rPh sb="184" eb="185">
      <t>ト</t>
    </rPh>
    <rPh sb="186" eb="187">
      <t>ア</t>
    </rPh>
    <rPh sb="201" eb="202">
      <t>バ</t>
    </rPh>
    <rPh sb="202" eb="204">
      <t>メンセキ</t>
    </rPh>
    <rPh sb="205" eb="207">
      <t>キニュウ</t>
    </rPh>
    <rPh sb="208" eb="209">
      <t>ア</t>
    </rPh>
    <rPh sb="215" eb="217">
      <t>ミマン</t>
    </rPh>
    <rPh sb="218" eb="221">
      <t>ショウスウテン</t>
    </rPh>
    <rPh sb="221" eb="223">
      <t>イカ</t>
    </rPh>
    <rPh sb="224" eb="225">
      <t>キ</t>
    </rPh>
    <rPh sb="226" eb="227">
      <t>ス</t>
    </rPh>
    <rPh sb="267" eb="268">
      <t>ジョウ</t>
    </rPh>
    <rPh sb="268" eb="271">
      <t>ショザイチ</t>
    </rPh>
    <rPh sb="273" eb="274">
      <t>ラン</t>
    </rPh>
    <rPh sb="275" eb="277">
      <t>ジョウダン</t>
    </rPh>
    <rPh sb="278" eb="280">
      <t>ジッシ</t>
    </rPh>
    <rPh sb="280" eb="281">
      <t>マエ</t>
    </rPh>
    <rPh sb="285" eb="286">
      <t>チャ</t>
    </rPh>
    <rPh sb="286" eb="287">
      <t>ジュ</t>
    </rPh>
    <rPh sb="288" eb="290">
      <t>バッサイ</t>
    </rPh>
    <rPh sb="292" eb="294">
      <t>バッコン</t>
    </rPh>
    <rPh sb="297" eb="298">
      <t>ジョウ</t>
    </rPh>
    <rPh sb="300" eb="303">
      <t>ショザイチ</t>
    </rPh>
    <rPh sb="304" eb="306">
      <t>カダン</t>
    </rPh>
    <rPh sb="307" eb="309">
      <t>ジッシ</t>
    </rPh>
    <rPh sb="309" eb="310">
      <t>ゴ</t>
    </rPh>
    <rPh sb="312" eb="313">
      <t>ジョウ</t>
    </rPh>
    <rPh sb="314" eb="316">
      <t>ショクサイ</t>
    </rPh>
    <rPh sb="317" eb="318">
      <t>オコナ</t>
    </rPh>
    <rPh sb="321" eb="322">
      <t>ジョウ</t>
    </rPh>
    <rPh sb="324" eb="327">
      <t>ショザイチ</t>
    </rPh>
    <rPh sb="328" eb="330">
      <t>キニュウ</t>
    </rPh>
    <rPh sb="386" eb="389">
      <t>クイキナイ</t>
    </rPh>
    <rPh sb="390" eb="391">
      <t>フク</t>
    </rPh>
    <rPh sb="397" eb="399">
      <t>カクジツ</t>
    </rPh>
    <rPh sb="400" eb="402">
      <t>バアイ</t>
    </rPh>
    <rPh sb="403" eb="404">
      <t>フク</t>
    </rPh>
    <rPh sb="471" eb="473">
      <t>バアイ</t>
    </rPh>
    <rPh sb="476" eb="478">
      <t>キニュウ</t>
    </rPh>
    <rPh sb="481" eb="483">
      <t>カイショク</t>
    </rPh>
    <rPh sb="484" eb="486">
      <t>シンショク</t>
    </rPh>
    <rPh sb="486" eb="487">
      <t>オヨ</t>
    </rPh>
    <rPh sb="488" eb="493">
      <t>ミシュウエキシエン</t>
    </rPh>
    <rPh sb="494" eb="496">
      <t>ヨウケン</t>
    </rPh>
    <phoneticPr fontId="2"/>
  </si>
  <si>
    <t>実施前後の品種名
改植のみ記入</t>
    <rPh sb="0" eb="2">
      <t>ジッシ</t>
    </rPh>
    <rPh sb="2" eb="4">
      <t>ゼンゴ</t>
    </rPh>
    <rPh sb="5" eb="7">
      <t>ヒンシュ</t>
    </rPh>
    <rPh sb="7" eb="8">
      <t>メイ</t>
    </rPh>
    <rPh sb="9" eb="11">
      <t>カイショク</t>
    </rPh>
    <rPh sb="13" eb="15">
      <t>キニュウ</t>
    </rPh>
    <phoneticPr fontId="2"/>
  </si>
  <si>
    <t>改植支援
（円）</t>
    <rPh sb="0" eb="2">
      <t>カイショク</t>
    </rPh>
    <rPh sb="2" eb="4">
      <t>シエン</t>
    </rPh>
    <rPh sb="6" eb="7">
      <t>エン</t>
    </rPh>
    <phoneticPr fontId="2"/>
  </si>
  <si>
    <t>新植支援（円）</t>
    <rPh sb="0" eb="2">
      <t>シンショク</t>
    </rPh>
    <rPh sb="2" eb="4">
      <t>シエン</t>
    </rPh>
    <phoneticPr fontId="2"/>
  </si>
  <si>
    <t>改植・新植に伴う未収益支援①
（円）</t>
    <rPh sb="0" eb="2">
      <t>カイショク</t>
    </rPh>
    <rPh sb="3" eb="5">
      <t>シンショク</t>
    </rPh>
    <rPh sb="6" eb="7">
      <t>トモナ</t>
    </rPh>
    <rPh sb="8" eb="11">
      <t>ミシュウエキ</t>
    </rPh>
    <rPh sb="11" eb="13">
      <t>シエン</t>
    </rPh>
    <phoneticPr fontId="2"/>
  </si>
  <si>
    <t>合計
[円]</t>
    <rPh sb="4" eb="5">
      <t>エン</t>
    </rPh>
    <phoneticPr fontId="2"/>
  </si>
  <si>
    <t>税の種類
「免税」、「本則」、「簡易」のいずれかを記入</t>
    <phoneticPr fontId="2"/>
  </si>
  <si>
    <t>除税額
（円）</t>
    <rPh sb="0" eb="3">
      <t>ジョゼイガク</t>
    </rPh>
    <rPh sb="5" eb="6">
      <t>エン</t>
    </rPh>
    <phoneticPr fontId="2"/>
  </si>
  <si>
    <t>補助金額
（円）</t>
    <rPh sb="0" eb="4">
      <t>ホジョキンガク</t>
    </rPh>
    <rPh sb="6" eb="7">
      <t>エン</t>
    </rPh>
    <phoneticPr fontId="2"/>
  </si>
  <si>
    <t>確認野帳（地域協議会用）</t>
    <rPh sb="0" eb="2">
      <t>カクニン</t>
    </rPh>
    <rPh sb="2" eb="3">
      <t>ノ</t>
    </rPh>
    <rPh sb="5" eb="7">
      <t>チイキ</t>
    </rPh>
    <rPh sb="7" eb="10">
      <t>キョウギカイ</t>
    </rPh>
    <rPh sb="10" eb="11">
      <t>ヨウ</t>
    </rPh>
    <phoneticPr fontId="3"/>
  </si>
  <si>
    <t>参考様式1-1</t>
    <rPh sb="0" eb="2">
      <t>サンコウ</t>
    </rPh>
    <rPh sb="2" eb="4">
      <t>ヨウシキ</t>
    </rPh>
    <phoneticPr fontId="2"/>
  </si>
  <si>
    <t>　○○○○（取組主体名）　殿</t>
    <rPh sb="6" eb="8">
      <t>トリクミ</t>
    </rPh>
    <rPh sb="8" eb="10">
      <t>シュタイ</t>
    </rPh>
    <rPh sb="10" eb="11">
      <t>ナ</t>
    </rPh>
    <rPh sb="13" eb="14">
      <t>トノ</t>
    </rPh>
    <phoneticPr fontId="2"/>
  </si>
  <si>
    <t>産地協議会名</t>
    <rPh sb="0" eb="2">
      <t>サンチ</t>
    </rPh>
    <rPh sb="2" eb="5">
      <t>キョウギカイ</t>
    </rPh>
    <rPh sb="5" eb="6">
      <t>メイ</t>
    </rPh>
    <phoneticPr fontId="2"/>
  </si>
  <si>
    <t>所在地</t>
    <phoneticPr fontId="2"/>
  </si>
  <si>
    <t>代表者氏名</t>
    <phoneticPr fontId="2"/>
  </si>
  <si>
    <t>農地情報</t>
    <phoneticPr fontId="2"/>
  </si>
  <si>
    <t>改植支援（㎡））</t>
    <rPh sb="0" eb="2">
      <t>カイショク</t>
    </rPh>
    <rPh sb="2" eb="4">
      <t>シエン</t>
    </rPh>
    <phoneticPr fontId="2"/>
  </si>
  <si>
    <t>うち現在栽培されている品種と異なる品種を改植する面積計（㎡）</t>
    <rPh sb="2" eb="4">
      <t>ゲンザイ</t>
    </rPh>
    <rPh sb="4" eb="6">
      <t>サイバイ</t>
    </rPh>
    <rPh sb="11" eb="13">
      <t>ヒンシュ</t>
    </rPh>
    <rPh sb="14" eb="15">
      <t>コト</t>
    </rPh>
    <rPh sb="17" eb="19">
      <t>ヒンシュ</t>
    </rPh>
    <rPh sb="20" eb="22">
      <t>カイショク</t>
    </rPh>
    <rPh sb="24" eb="26">
      <t>メンセキ</t>
    </rPh>
    <rPh sb="26" eb="27">
      <t>ケイ</t>
    </rPh>
    <phoneticPr fontId="2"/>
  </si>
  <si>
    <t>改植・新植に伴う未収益支援①
（㎡）</t>
    <phoneticPr fontId="2"/>
  </si>
  <si>
    <t>　・実施確認一覧表（参考様式1-2により確認）</t>
    <rPh sb="2" eb="4">
      <t>ジッシ</t>
    </rPh>
    <rPh sb="4" eb="6">
      <t>カクニン</t>
    </rPh>
    <rPh sb="6" eb="9">
      <t>イチランヒョウ</t>
    </rPh>
    <rPh sb="10" eb="12">
      <t>サンコウ</t>
    </rPh>
    <rPh sb="12" eb="14">
      <t>ヨウシキ</t>
    </rPh>
    <rPh sb="20" eb="22">
      <t>カクニン</t>
    </rPh>
    <phoneticPr fontId="2"/>
  </si>
  <si>
    <t>氏名</t>
    <rPh sb="0" eb="2">
      <t>シメイ</t>
    </rPh>
    <phoneticPr fontId="3"/>
  </si>
  <si>
    <t>取組
主体
番号</t>
    <rPh sb="0" eb="2">
      <t>トリクミ</t>
    </rPh>
    <rPh sb="3" eb="5">
      <t>シュタイ</t>
    </rPh>
    <rPh sb="6" eb="8">
      <t>バンゴウ</t>
    </rPh>
    <phoneticPr fontId="2"/>
  </si>
  <si>
    <t>1/2以内</t>
    <rPh sb="3" eb="5">
      <t>イナイ</t>
    </rPh>
    <phoneticPr fontId="2"/>
  </si>
  <si>
    <t>地域計画への位置づけ
注４</t>
    <rPh sb="0" eb="2">
      <t>チイキ</t>
    </rPh>
    <rPh sb="2" eb="4">
      <t>ケイカク</t>
    </rPh>
    <rPh sb="6" eb="8">
      <t>イチ</t>
    </rPh>
    <rPh sb="12" eb="13">
      <t>チュウ</t>
    </rPh>
    <phoneticPr fontId="2"/>
  </si>
  <si>
    <t>別記様式第２-３号別添７</t>
    <rPh sb="0" eb="2">
      <t>ベッキ</t>
    </rPh>
    <rPh sb="2" eb="4">
      <t>ヨウシキ</t>
    </rPh>
    <rPh sb="4" eb="5">
      <t>ダイ</t>
    </rPh>
    <rPh sb="8" eb="9">
      <t>ゴウ</t>
    </rPh>
    <rPh sb="9" eb="11">
      <t>ベッテン</t>
    </rPh>
    <phoneticPr fontId="2"/>
  </si>
  <si>
    <t>参考様式（別記様式第2-3号別添7関係）</t>
    <rPh sb="0" eb="2">
      <t>サンコウ</t>
    </rPh>
    <rPh sb="2" eb="4">
      <t>ヨウシキ</t>
    </rPh>
    <rPh sb="5" eb="7">
      <t>ベッキ</t>
    </rPh>
    <rPh sb="7" eb="9">
      <t>ヨウシキ</t>
    </rPh>
    <rPh sb="9" eb="10">
      <t>ダイ</t>
    </rPh>
    <rPh sb="13" eb="14">
      <t>ゴウ</t>
    </rPh>
    <rPh sb="14" eb="16">
      <t>ベッテン</t>
    </rPh>
    <rPh sb="17" eb="19">
      <t>カンケイ</t>
    </rPh>
    <phoneticPr fontId="2"/>
  </si>
  <si>
    <t>取組主体別事業実施（変更）計画一覧表</t>
    <rPh sb="0" eb="2">
      <t>トリクミ</t>
    </rPh>
    <rPh sb="2" eb="4">
      <t>シュタイ</t>
    </rPh>
    <rPh sb="4" eb="5">
      <t>ベツ</t>
    </rPh>
    <rPh sb="5" eb="7">
      <t>ジギョウ</t>
    </rPh>
    <rPh sb="7" eb="9">
      <t>ジッシ</t>
    </rPh>
    <rPh sb="10" eb="12">
      <t>ヘンコウ</t>
    </rPh>
    <rPh sb="13" eb="15">
      <t>ケイカク</t>
    </rPh>
    <rPh sb="15" eb="18">
      <t>イチランヒョウ</t>
    </rPh>
    <phoneticPr fontId="2"/>
  </si>
  <si>
    <t>支援対象茶園の全てが地域計画の区域内（注）であり、目標地図に位置付けられている者又は位置付けられることが確実と見込まれる者が将来にわたって営農を行うことが確実な場合に〇を記入</t>
    <phoneticPr fontId="2"/>
  </si>
  <si>
    <t>　　　注　地域計画の区域内に含まれることが確実な場合も含む。</t>
    <rPh sb="3" eb="4">
      <t>チュウ</t>
    </rPh>
    <rPh sb="5" eb="7">
      <t>チイキ</t>
    </rPh>
    <rPh sb="7" eb="9">
      <t>ケイカク</t>
    </rPh>
    <rPh sb="10" eb="12">
      <t>クイキ</t>
    </rPh>
    <rPh sb="12" eb="13">
      <t>ナイ</t>
    </rPh>
    <rPh sb="14" eb="15">
      <t>フク</t>
    </rPh>
    <rPh sb="21" eb="23">
      <t>カクジツ</t>
    </rPh>
    <rPh sb="24" eb="26">
      <t>バアイ</t>
    </rPh>
    <rPh sb="27" eb="28">
      <t>フク</t>
    </rPh>
    <phoneticPr fontId="2"/>
  </si>
  <si>
    <t>改植に伴う未収益支援②
（円）</t>
    <rPh sb="0" eb="2">
      <t>カイショク</t>
    </rPh>
    <rPh sb="3" eb="4">
      <t>トモナ</t>
    </rPh>
    <rPh sb="5" eb="8">
      <t>ミシュウエキ</t>
    </rPh>
    <rPh sb="8" eb="10">
      <t>シエン</t>
    </rPh>
    <phoneticPr fontId="2"/>
  </si>
  <si>
    <t>改植に伴う未収益支援②
（㎡）</t>
    <phoneticPr fontId="2"/>
  </si>
  <si>
    <t>実施面積</t>
    <rPh sb="0" eb="2">
      <t>ジッシ</t>
    </rPh>
    <rPh sb="2" eb="4">
      <t>メンセキ</t>
    </rPh>
    <phoneticPr fontId="2"/>
  </si>
  <si>
    <t>事業費</t>
    <rPh sb="0" eb="3">
      <t>ジギョウヒ</t>
    </rPh>
    <phoneticPr fontId="2"/>
  </si>
  <si>
    <t>新植支援
（円）</t>
    <rPh sb="2" eb="4">
      <t>シエン</t>
    </rPh>
    <phoneticPr fontId="2"/>
  </si>
  <si>
    <t>改植・新植
に伴う未収益支援①
（円）</t>
    <rPh sb="0" eb="2">
      <t>カイショク</t>
    </rPh>
    <rPh sb="3" eb="5">
      <t>シンショク</t>
    </rPh>
    <rPh sb="7" eb="8">
      <t>トモナ</t>
    </rPh>
    <rPh sb="9" eb="12">
      <t>ミシュウエキ</t>
    </rPh>
    <rPh sb="12" eb="14">
      <t>シエン</t>
    </rPh>
    <phoneticPr fontId="2"/>
  </si>
  <si>
    <t>改植
に伴う未収益支援②
（円）</t>
    <rPh sb="0" eb="2">
      <t>カイショク</t>
    </rPh>
    <rPh sb="4" eb="5">
      <t>トモナ</t>
    </rPh>
    <rPh sb="6" eb="9">
      <t>ミシュウエキ</t>
    </rPh>
    <rPh sb="9" eb="11">
      <t>シエン</t>
    </rPh>
    <phoneticPr fontId="2"/>
  </si>
  <si>
    <t>国庫
補助金額
（円）</t>
    <rPh sb="0" eb="2">
      <t>コッコ</t>
    </rPh>
    <rPh sb="3" eb="7">
      <t>ホジョキンガク</t>
    </rPh>
    <phoneticPr fontId="2"/>
  </si>
  <si>
    <t>参考様式1-2</t>
    <rPh sb="0" eb="2">
      <t>サンコウ</t>
    </rPh>
    <rPh sb="2" eb="4">
      <t>ヨウシキ</t>
    </rPh>
    <phoneticPr fontId="2"/>
  </si>
  <si>
    <t>地域協議会長等による確認</t>
    <rPh sb="0" eb="2">
      <t>チイキ</t>
    </rPh>
    <rPh sb="2" eb="5">
      <t>キョウギカイ</t>
    </rPh>
    <rPh sb="5" eb="6">
      <t>チョウ</t>
    </rPh>
    <rPh sb="6" eb="7">
      <t>トウ</t>
    </rPh>
    <rPh sb="10" eb="12">
      <t>カクニン</t>
    </rPh>
    <phoneticPr fontId="2"/>
  </si>
  <si>
    <t>　スマート農業・農業支援サービス導入総合サポート緊急対策のうちスマート技術体系への包括的転換加速化総合対策事業実施要領（令和８年１月14日付け７農産第3856号農林水産省農産局長通知）別紙（果樹及び茶の改植等を実施するにあたっての要件及び留意事項）２の（２）のカの（オ）に基づき、実施確認結果を通知します。</t>
    <rPh sb="5" eb="7">
      <t>ノウギョウ</t>
    </rPh>
    <rPh sb="8" eb="10">
      <t>ノウギョウ</t>
    </rPh>
    <rPh sb="10" eb="12">
      <t>シエン</t>
    </rPh>
    <rPh sb="16" eb="20">
      <t>ドウニュウソウゴウ</t>
    </rPh>
    <rPh sb="24" eb="26">
      <t>キンキュウ</t>
    </rPh>
    <rPh sb="26" eb="28">
      <t>タイサク</t>
    </rPh>
    <rPh sb="35" eb="37">
      <t>ギジュツ</t>
    </rPh>
    <rPh sb="37" eb="39">
      <t>タイケイ</t>
    </rPh>
    <rPh sb="41" eb="44">
      <t>ホウカツテキ</t>
    </rPh>
    <rPh sb="44" eb="46">
      <t>テンカン</t>
    </rPh>
    <rPh sb="46" eb="49">
      <t>カソクカ</t>
    </rPh>
    <rPh sb="49" eb="51">
      <t>ソウゴウ</t>
    </rPh>
    <rPh sb="51" eb="53">
      <t>タイサク</t>
    </rPh>
    <rPh sb="53" eb="55">
      <t>ジギョウ</t>
    </rPh>
    <rPh sb="57" eb="59">
      <t>ヨウリョウ</t>
    </rPh>
    <rPh sb="95" eb="97">
      <t>カジュ</t>
    </rPh>
    <rPh sb="97" eb="98">
      <t>オヨ</t>
    </rPh>
    <rPh sb="99" eb="100">
      <t>チャ</t>
    </rPh>
    <rPh sb="101" eb="103">
      <t>カイショク</t>
    </rPh>
    <rPh sb="103" eb="104">
      <t>ナド</t>
    </rPh>
    <rPh sb="105" eb="107">
      <t>ジッシ</t>
    </rPh>
    <rPh sb="115" eb="117">
      <t>ヨウケン</t>
    </rPh>
    <rPh sb="117" eb="118">
      <t>オヨ</t>
    </rPh>
    <rPh sb="119" eb="121">
      <t>リュウイ</t>
    </rPh>
    <rPh sb="121" eb="123">
      <t>ジコウ</t>
    </rPh>
    <rPh sb="140" eb="142">
      <t>ジッシ</t>
    </rPh>
    <rPh sb="142" eb="144">
      <t>カクニン</t>
    </rPh>
    <rPh sb="144" eb="146">
      <t>ケッカ</t>
    </rPh>
    <rPh sb="147" eb="149">
      <t>ツウチ</t>
    </rPh>
    <phoneticPr fontId="2"/>
  </si>
  <si>
    <t>　　令和　年度スマート技術体系への包括的転換加速化総合対策事業に
係る実施確認結果通知書</t>
    <rPh sb="11" eb="13">
      <t>ギジュツ</t>
    </rPh>
    <rPh sb="13" eb="15">
      <t>タイケイ</t>
    </rPh>
    <rPh sb="17" eb="20">
      <t>ホウカツテキ</t>
    </rPh>
    <rPh sb="20" eb="22">
      <t>テンカン</t>
    </rPh>
    <rPh sb="22" eb="25">
      <t>カソクカ</t>
    </rPh>
    <rPh sb="25" eb="29">
      <t>ソウゴウタイサク</t>
    </rPh>
    <rPh sb="29" eb="31">
      <t>ジギョウ</t>
    </rPh>
    <rPh sb="33" eb="34">
      <t>カカ</t>
    </rPh>
    <rPh sb="35" eb="37">
      <t>ジッシ</t>
    </rPh>
    <rPh sb="37" eb="39">
      <t>カクニン</t>
    </rPh>
    <rPh sb="39" eb="41">
      <t>ケッカ</t>
    </rPh>
    <rPh sb="41" eb="44">
      <t>ツウチショ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</si>
</sst>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単&quot;&quot;価&quot;##&quot;円/㎡&quot;&quot;】&quot;"/>
  </numFmts>
  <fonts count="14" x14ac:knownFonts="1">
    <font>
      <sz val="11"/>
      <name val="ＭＳ 明朝"/>
      <family val="1"/>
      <charset val="128"/>
    </font>
    <font>
      <sz val="11"/>
      <name val="ＭＳ 明朝"/>
      <family val="1"/>
      <charset val="128"/>
    </font>
    <font>
      <sz val="6"/>
      <name val="ＭＳ 明朝"/>
      <family val="1"/>
      <charset val="128"/>
    </font>
    <font>
      <sz val="6"/>
      <name val="ＭＳ Ｐゴシック"/>
      <family val="2"/>
      <charset val="128"/>
      <scheme val="minor"/>
    </font>
    <font>
      <sz val="12"/>
      <name val="ＭＳ Ｐゴシック"/>
      <family val="3"/>
      <charset val="128"/>
    </font>
    <font>
      <sz val="11"/>
      <name val="ＭＳ Ｐゴシック"/>
      <family val="3"/>
      <charset val="128"/>
    </font>
    <font>
      <sz val="11"/>
      <name val="ＭＳ ゴシック"/>
      <family val="3"/>
      <charset val="128"/>
    </font>
    <font>
      <sz val="14"/>
      <name val="ＭＳ Ｐゴシック"/>
      <family val="3"/>
      <charset val="128"/>
    </font>
    <font>
      <sz val="16"/>
      <name val="ＭＳ Ｐゴシック"/>
      <family val="3"/>
      <charset val="128"/>
    </font>
    <font>
      <sz val="11"/>
      <name val="ＭＳ Ｐゴシック"/>
      <family val="3"/>
      <charset val="128"/>
      <scheme val="minor"/>
    </font>
    <font>
      <b/>
      <sz val="20"/>
      <name val="ＭＳ Ｐゴシック"/>
      <family val="3"/>
      <charset val="128"/>
    </font>
    <font>
      <sz val="10"/>
      <name val="ＭＳ Ｐゴシック"/>
      <family val="3"/>
      <charset val="128"/>
    </font>
    <font>
      <sz val="13"/>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indexed="64"/>
      </left>
      <right style="medium">
        <color auto="1"/>
      </right>
      <top style="thin">
        <color indexed="64"/>
      </top>
      <bottom style="thin">
        <color indexed="64"/>
      </bottom>
      <diagonal/>
    </border>
    <border>
      <left style="thin">
        <color auto="1"/>
      </left>
      <right style="thin">
        <color auto="1"/>
      </right>
      <top/>
      <bottom style="thin">
        <color indexed="64"/>
      </bottom>
      <diagonal/>
    </border>
    <border>
      <left style="medium">
        <color auto="1"/>
      </left>
      <right/>
      <top style="thin">
        <color auto="1"/>
      </top>
      <bottom/>
      <diagonal/>
    </border>
    <border>
      <left style="thin">
        <color indexed="64"/>
      </left>
      <right style="thin">
        <color indexed="64"/>
      </right>
      <top style="thin">
        <color indexed="64"/>
      </top>
      <bottom/>
      <diagonal/>
    </border>
    <border>
      <left/>
      <right style="medium">
        <color auto="1"/>
      </right>
      <top style="thin">
        <color auto="1"/>
      </top>
      <bottom/>
      <diagonal/>
    </border>
    <border>
      <left style="thin">
        <color indexed="64"/>
      </left>
      <right style="medium">
        <color auto="1"/>
      </right>
      <top style="thin">
        <color indexed="64"/>
      </top>
      <bottom/>
      <diagonal/>
    </border>
    <border>
      <left style="medium">
        <color auto="1"/>
      </left>
      <right style="thin">
        <color indexed="64"/>
      </right>
      <top/>
      <bottom/>
      <diagonal/>
    </border>
    <border>
      <left style="medium">
        <color auto="1"/>
      </left>
      <right style="thin">
        <color auto="1"/>
      </right>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bottom style="thin">
        <color indexed="64"/>
      </bottom>
      <diagonal/>
    </border>
    <border>
      <left style="thin">
        <color indexed="64"/>
      </left>
      <right style="medium">
        <color auto="1"/>
      </right>
      <top/>
      <bottom/>
      <diagonal/>
    </border>
    <border>
      <left style="medium">
        <color indexed="64"/>
      </left>
      <right style="thin">
        <color indexed="64"/>
      </right>
      <top style="thin">
        <color indexed="64"/>
      </top>
      <bottom/>
      <diagonal/>
    </border>
    <border>
      <left style="thin">
        <color auto="1"/>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indexed="64"/>
      </left>
      <right style="thin">
        <color auto="1"/>
      </right>
      <top/>
      <bottom style="medium">
        <color auto="1"/>
      </bottom>
      <diagonal/>
    </border>
    <border>
      <left style="thin">
        <color indexed="64"/>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
      <left/>
      <right style="medium">
        <color auto="1"/>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thin">
        <color auto="1"/>
      </bottom>
      <diagonal/>
    </border>
    <border>
      <left/>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indexed="64"/>
      </left>
      <right style="medium">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0"/>
      </left>
      <right style="thin">
        <color theme="0"/>
      </right>
      <top/>
      <bottom style="medium">
        <color auto="1"/>
      </bottom>
      <diagonal/>
    </border>
    <border>
      <left/>
      <right style="medium">
        <color auto="1"/>
      </right>
      <top style="medium">
        <color theme="0"/>
      </top>
      <bottom style="medium">
        <color theme="0"/>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auto="1"/>
      </right>
      <top style="hair">
        <color indexed="64"/>
      </top>
      <bottom/>
      <diagonal/>
    </border>
    <border>
      <left style="medium">
        <color indexed="64"/>
      </left>
      <right style="thin">
        <color indexed="64"/>
      </right>
      <top style="hair">
        <color indexed="64"/>
      </top>
      <bottom style="hair">
        <color indexed="64"/>
      </bottom>
      <diagonal/>
    </border>
    <border>
      <left/>
      <right style="medium">
        <color auto="1"/>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bottom style="thin">
        <color indexed="64"/>
      </bottom>
      <diagonal/>
    </border>
    <border>
      <left/>
      <right style="hair">
        <color indexed="64"/>
      </right>
      <top style="medium">
        <color auto="1"/>
      </top>
      <bottom style="medium">
        <color auto="1"/>
      </bottom>
      <diagonal/>
    </border>
    <border diagonalUp="1">
      <left style="thin">
        <color indexed="64"/>
      </left>
      <right style="medium">
        <color auto="1"/>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auto="1"/>
      </right>
      <top style="hair">
        <color indexed="64"/>
      </top>
      <bottom/>
      <diagonal/>
    </border>
    <border>
      <left/>
      <right style="medium">
        <color auto="1"/>
      </right>
      <top/>
      <bottom style="medium">
        <color auto="1"/>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auto="1"/>
      </right>
      <top/>
      <bottom style="medium">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auto="1"/>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auto="1"/>
      </right>
      <top style="thin">
        <color indexed="64"/>
      </top>
      <bottom style="dotted">
        <color indexed="64"/>
      </bottom>
      <diagonal/>
    </border>
    <border>
      <left/>
      <right style="thin">
        <color auto="1"/>
      </right>
      <top style="medium">
        <color auto="1"/>
      </top>
      <bottom style="dotted">
        <color indexed="64"/>
      </bottom>
      <diagonal/>
    </border>
    <border>
      <left/>
      <right/>
      <top style="medium">
        <color auto="1"/>
      </top>
      <bottom style="dotted">
        <color indexed="64"/>
      </bottom>
      <diagonal/>
    </border>
    <border>
      <left style="thin">
        <color auto="1"/>
      </left>
      <right style="thin">
        <color auto="1"/>
      </right>
      <top style="medium">
        <color auto="1"/>
      </top>
      <bottom style="dotted">
        <color indexed="64"/>
      </bottom>
      <diagonal/>
    </border>
    <border>
      <left style="thin">
        <color auto="1"/>
      </left>
      <right/>
      <top style="medium">
        <color auto="1"/>
      </top>
      <bottom style="dotted">
        <color indexed="64"/>
      </bottom>
      <diagonal/>
    </border>
    <border>
      <left style="thin">
        <color auto="1"/>
      </left>
      <right style="medium">
        <color auto="1"/>
      </right>
      <top style="medium">
        <color auto="1"/>
      </top>
      <bottom style="dotted">
        <color indexed="64"/>
      </bottom>
      <diagonal/>
    </border>
    <border>
      <left/>
      <right style="medium">
        <color auto="1"/>
      </right>
      <top style="medium">
        <color auto="1"/>
      </top>
      <bottom style="dotted">
        <color indexed="64"/>
      </bottom>
      <diagonal/>
    </border>
    <border>
      <left style="medium">
        <color indexed="64"/>
      </left>
      <right style="medium">
        <color indexed="64"/>
      </right>
      <top style="thin">
        <color indexed="64"/>
      </top>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auto="1"/>
      </right>
      <top style="dotted">
        <color indexed="64"/>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medium">
        <color auto="1"/>
      </top>
      <bottom style="dotted">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style="double">
        <color auto="1"/>
      </left>
      <right/>
      <top style="medium">
        <color auto="1"/>
      </top>
      <bottom/>
      <diagonal/>
    </border>
    <border>
      <left style="double">
        <color auto="1"/>
      </left>
      <right/>
      <top style="medium">
        <color auto="1"/>
      </top>
      <bottom style="thin">
        <color indexed="64"/>
      </bottom>
      <diagonal/>
    </border>
    <border>
      <left style="double">
        <color auto="1"/>
      </left>
      <right/>
      <top/>
      <bottom/>
      <diagonal/>
    </border>
    <border>
      <left style="double">
        <color auto="1"/>
      </left>
      <right/>
      <top/>
      <bottom style="thin">
        <color indexed="64"/>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top style="hair">
        <color indexed="64"/>
      </top>
      <bottom style="hair">
        <color indexed="64"/>
      </bottom>
      <diagonal/>
    </border>
    <border>
      <left style="thin">
        <color indexed="64"/>
      </left>
      <right style="double">
        <color auto="1"/>
      </right>
      <top style="hair">
        <color indexed="64"/>
      </top>
      <bottom style="hair">
        <color indexed="64"/>
      </bottom>
      <diagonal/>
    </border>
    <border>
      <left style="thin">
        <color indexed="64"/>
      </left>
      <right style="double">
        <color auto="1"/>
      </right>
      <top/>
      <bottom style="thin">
        <color indexed="64"/>
      </bottom>
      <diagonal/>
    </border>
    <border>
      <left style="double">
        <color auto="1"/>
      </left>
      <right/>
      <top style="thin">
        <color indexed="64"/>
      </top>
      <bottom/>
      <diagonal/>
    </border>
    <border>
      <left style="double">
        <color auto="1"/>
      </left>
      <right style="thin">
        <color auto="1"/>
      </right>
      <top/>
      <bottom/>
      <diagonal/>
    </border>
    <border>
      <left style="double">
        <color auto="1"/>
      </left>
      <right style="thin">
        <color auto="1"/>
      </right>
      <top/>
      <bottom style="medium">
        <color indexed="64"/>
      </bottom>
      <diagonal/>
    </border>
    <border>
      <left style="double">
        <color auto="1"/>
      </left>
      <right style="thin">
        <color auto="1"/>
      </right>
      <top style="medium">
        <color auto="1"/>
      </top>
      <bottom/>
      <diagonal/>
    </border>
    <border>
      <left style="double">
        <color auto="1"/>
      </left>
      <right style="thin">
        <color indexed="64"/>
      </right>
      <top style="thin">
        <color indexed="64"/>
      </top>
      <bottom style="thin">
        <color indexed="64"/>
      </bottom>
      <diagonal/>
    </border>
    <border>
      <left style="thin">
        <color theme="0"/>
      </left>
      <right style="thin">
        <color theme="0"/>
      </right>
      <top style="thin">
        <color indexed="64"/>
      </top>
      <bottom style="thin">
        <color auto="1"/>
      </bottom>
      <diagonal/>
    </border>
    <border>
      <left style="double">
        <color auto="1"/>
      </left>
      <right style="thin">
        <color auto="1"/>
      </right>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diagonalUp="1">
      <left style="thin">
        <color indexed="64"/>
      </left>
      <right style="medium">
        <color auto="1"/>
      </right>
      <top/>
      <bottom/>
      <diagonal style="thin">
        <color indexed="64"/>
      </diagonal>
    </border>
    <border>
      <left style="thin">
        <color indexed="64"/>
      </left>
      <right style="medium">
        <color auto="1"/>
      </right>
      <top style="thin">
        <color indexed="64"/>
      </top>
      <bottom style="hair">
        <color indexed="64"/>
      </bottom>
      <diagonal/>
    </border>
    <border>
      <left style="thin">
        <color indexed="64"/>
      </left>
      <right style="medium">
        <color auto="1"/>
      </right>
      <top style="hair">
        <color indexed="64"/>
      </top>
      <bottom/>
      <diagonal/>
    </border>
    <border>
      <left style="thin">
        <color indexed="64"/>
      </left>
      <right style="medium">
        <color auto="1"/>
      </right>
      <top style="medium">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44">
    <xf numFmtId="0" fontId="0" fillId="0" borderId="0" xfId="0">
      <alignment vertical="center"/>
    </xf>
    <xf numFmtId="0" fontId="6" fillId="2" borderId="0" xfId="0" applyFont="1" applyFill="1">
      <alignment vertical="center"/>
    </xf>
    <xf numFmtId="0" fontId="0" fillId="2" borderId="0" xfId="0" applyFill="1" applyAlignment="1">
      <alignment horizontal="right" vertical="center"/>
    </xf>
    <xf numFmtId="0" fontId="5" fillId="0" borderId="0" xfId="0" applyFont="1">
      <alignment vertical="center"/>
    </xf>
    <xf numFmtId="38" fontId="5" fillId="0" borderId="0" xfId="1" applyFont="1" applyFill="1">
      <alignment vertical="center"/>
    </xf>
    <xf numFmtId="176" fontId="5" fillId="0" borderId="17" xfId="1" applyNumberFormat="1" applyFont="1" applyFill="1" applyBorder="1" applyAlignment="1">
      <alignment horizontal="center" vertical="center" shrinkToFit="1"/>
    </xf>
    <xf numFmtId="176" fontId="5" fillId="0" borderId="3" xfId="1" applyNumberFormat="1" applyFont="1" applyFill="1" applyBorder="1" applyAlignment="1">
      <alignment horizontal="center" vertical="center" shrinkToFit="1"/>
    </xf>
    <xf numFmtId="38" fontId="5" fillId="0" borderId="80" xfId="1" applyFont="1" applyFill="1" applyBorder="1" applyAlignment="1">
      <alignment horizontal="center" vertical="center" wrapText="1"/>
    </xf>
    <xf numFmtId="38" fontId="7" fillId="0" borderId="75" xfId="1" applyFont="1" applyFill="1" applyBorder="1" applyAlignment="1">
      <alignment horizontal="right" vertical="center"/>
    </xf>
    <xf numFmtId="38" fontId="7" fillId="0" borderId="74" xfId="1" applyFont="1" applyFill="1" applyBorder="1" applyAlignment="1">
      <alignment horizontal="right" vertical="center"/>
    </xf>
    <xf numFmtId="38" fontId="7" fillId="0" borderId="76" xfId="1" applyFont="1" applyFill="1" applyBorder="1" applyAlignment="1">
      <alignment horizontal="right" vertical="center"/>
    </xf>
    <xf numFmtId="38" fontId="7" fillId="0" borderId="75" xfId="1" applyFont="1" applyFill="1" applyBorder="1" applyAlignment="1">
      <alignment horizontal="right" vertical="center" wrapText="1"/>
    </xf>
    <xf numFmtId="38" fontId="7" fillId="0" borderId="1" xfId="1" applyFont="1" applyFill="1" applyBorder="1" applyAlignment="1">
      <alignment horizontal="right" vertical="center" wrapText="1"/>
    </xf>
    <xf numFmtId="38" fontId="7" fillId="0" borderId="1" xfId="1" applyFont="1" applyFill="1" applyBorder="1" applyAlignment="1">
      <alignment horizontal="right" vertical="center"/>
    </xf>
    <xf numFmtId="0" fontId="7" fillId="0" borderId="74" xfId="0" applyFont="1" applyBorder="1">
      <alignment vertical="center"/>
    </xf>
    <xf numFmtId="38" fontId="7" fillId="0" borderId="81" xfId="0" applyNumberFormat="1" applyFont="1" applyBorder="1">
      <alignment vertical="center"/>
    </xf>
    <xf numFmtId="38" fontId="5" fillId="0" borderId="78" xfId="1" applyFont="1" applyFill="1" applyBorder="1" applyAlignment="1">
      <alignment horizontal="center" vertical="center" wrapText="1"/>
    </xf>
    <xf numFmtId="38" fontId="7" fillId="0" borderId="56" xfId="1" applyFont="1" applyFill="1" applyBorder="1" applyAlignment="1">
      <alignment horizontal="right" vertical="center"/>
    </xf>
    <xf numFmtId="38" fontId="7" fillId="0" borderId="68" xfId="1" applyFont="1" applyFill="1" applyBorder="1" applyAlignment="1">
      <alignment horizontal="right" vertical="center"/>
    </xf>
    <xf numFmtId="38" fontId="7" fillId="0" borderId="57" xfId="1" applyFont="1" applyFill="1" applyBorder="1" applyAlignment="1">
      <alignment horizontal="right" vertical="center"/>
    </xf>
    <xf numFmtId="38" fontId="7" fillId="0" borderId="56" xfId="1" applyFont="1" applyFill="1" applyBorder="1" applyAlignment="1">
      <alignment horizontal="right" vertical="center" wrapText="1"/>
    </xf>
    <xf numFmtId="0" fontId="7" fillId="0" borderId="68" xfId="0" applyFont="1" applyBorder="1">
      <alignment vertical="center"/>
    </xf>
    <xf numFmtId="38" fontId="7" fillId="0" borderId="79" xfId="0" applyNumberFormat="1" applyFont="1" applyBorder="1">
      <alignment vertical="center"/>
    </xf>
    <xf numFmtId="38" fontId="5" fillId="0" borderId="78" xfId="1" applyFont="1" applyFill="1" applyBorder="1" applyAlignment="1">
      <alignment horizontal="center" vertical="center"/>
    </xf>
    <xf numFmtId="38" fontId="5" fillId="0" borderId="26" xfId="1" applyFont="1" applyFill="1" applyBorder="1" applyAlignment="1">
      <alignment horizontal="center" vertical="center"/>
    </xf>
    <xf numFmtId="38" fontId="7" fillId="0" borderId="3" xfId="1" applyFont="1" applyFill="1" applyBorder="1" applyAlignment="1">
      <alignment horizontal="right" vertical="center"/>
    </xf>
    <xf numFmtId="38" fontId="7" fillId="0" borderId="0" xfId="1" applyFont="1" applyFill="1" applyBorder="1" applyAlignment="1">
      <alignment horizontal="right" vertical="center"/>
    </xf>
    <xf numFmtId="0" fontId="7" fillId="0" borderId="17" xfId="0" applyFont="1" applyBorder="1">
      <alignment vertical="center"/>
    </xf>
    <xf numFmtId="38" fontId="7" fillId="0" borderId="55" xfId="0" applyNumberFormat="1" applyFont="1" applyBorder="1">
      <alignment vertical="center"/>
    </xf>
    <xf numFmtId="38" fontId="5" fillId="0" borderId="51" xfId="1" applyFont="1" applyFill="1" applyBorder="1" applyAlignment="1">
      <alignment horizontal="center" vertical="center"/>
    </xf>
    <xf numFmtId="38" fontId="7" fillId="0" borderId="37" xfId="1" applyFont="1" applyFill="1" applyBorder="1">
      <alignment vertical="center"/>
    </xf>
    <xf numFmtId="38" fontId="7" fillId="0" borderId="84" xfId="1" applyFont="1" applyFill="1" applyBorder="1">
      <alignment vertical="center"/>
    </xf>
    <xf numFmtId="0" fontId="7" fillId="0" borderId="31" xfId="0" applyFont="1" applyBorder="1">
      <alignment vertical="center"/>
    </xf>
    <xf numFmtId="38" fontId="7" fillId="0" borderId="49" xfId="0" applyNumberFormat="1" applyFont="1" applyBorder="1">
      <alignment vertical="center"/>
    </xf>
    <xf numFmtId="0" fontId="6" fillId="0" borderId="0" xfId="0" applyFont="1">
      <alignment vertical="center"/>
    </xf>
    <xf numFmtId="38" fontId="5" fillId="0" borderId="0" xfId="1" applyFont="1" applyFill="1" applyBorder="1">
      <alignment vertical="center"/>
    </xf>
    <xf numFmtId="0" fontId="5" fillId="0" borderId="0" xfId="0" applyFont="1" applyAlignment="1">
      <alignment horizontal="center" vertical="center"/>
    </xf>
    <xf numFmtId="0" fontId="5" fillId="0" borderId="69" xfId="0" applyFont="1" applyBorder="1">
      <alignment vertical="center"/>
    </xf>
    <xf numFmtId="0" fontId="5" fillId="0" borderId="53" xfId="0" applyFont="1" applyBorder="1">
      <alignment vertical="center"/>
    </xf>
    <xf numFmtId="0" fontId="5" fillId="0" borderId="54" xfId="0" applyFont="1" applyBorder="1">
      <alignment vertical="center"/>
    </xf>
    <xf numFmtId="0" fontId="5" fillId="0" borderId="70" xfId="0" applyFont="1" applyBorder="1">
      <alignment vertical="center"/>
    </xf>
    <xf numFmtId="0" fontId="7" fillId="0" borderId="92" xfId="0" applyFont="1" applyBorder="1">
      <alignment vertical="center"/>
    </xf>
    <xf numFmtId="0" fontId="7" fillId="0" borderId="93" xfId="0" applyFont="1" applyBorder="1">
      <alignment vertical="center"/>
    </xf>
    <xf numFmtId="0" fontId="7" fillId="0" borderId="72" xfId="0" applyFont="1" applyBorder="1">
      <alignment vertical="center"/>
    </xf>
    <xf numFmtId="0" fontId="5" fillId="0" borderId="0" xfId="0" applyFont="1" applyAlignment="1">
      <alignment vertical="center" wrapText="1"/>
    </xf>
    <xf numFmtId="0" fontId="9" fillId="0" borderId="0" xfId="0" applyFont="1" applyAlignment="1">
      <alignment vertical="center" wrapText="1"/>
    </xf>
    <xf numFmtId="38" fontId="5" fillId="0" borderId="21" xfId="1" applyFont="1" applyFill="1" applyBorder="1" applyAlignment="1">
      <alignment horizontal="right" vertical="center"/>
    </xf>
    <xf numFmtId="0" fontId="5" fillId="0" borderId="21" xfId="0" applyFont="1" applyBorder="1" applyAlignment="1">
      <alignment horizontal="right" vertical="center"/>
    </xf>
    <xf numFmtId="0" fontId="5" fillId="0" borderId="5" xfId="0" applyFont="1" applyBorder="1" applyAlignment="1">
      <alignment horizontal="right" vertical="center"/>
    </xf>
    <xf numFmtId="38" fontId="5" fillId="0" borderId="21" xfId="1" applyFont="1" applyFill="1" applyBorder="1" applyAlignment="1">
      <alignment vertical="center" wrapText="1"/>
    </xf>
    <xf numFmtId="38" fontId="5" fillId="0" borderId="95" xfId="1" applyFont="1" applyFill="1" applyBorder="1" applyAlignment="1">
      <alignment horizontal="right" vertical="center"/>
    </xf>
    <xf numFmtId="0" fontId="5" fillId="0" borderId="95" xfId="0" applyFont="1" applyBorder="1" applyAlignment="1">
      <alignment horizontal="right" vertical="center"/>
    </xf>
    <xf numFmtId="0" fontId="5" fillId="0" borderId="94" xfId="0" applyFont="1" applyBorder="1" applyAlignment="1">
      <alignment horizontal="right" vertical="center"/>
    </xf>
    <xf numFmtId="38" fontId="5" fillId="0" borderId="95" xfId="1" applyFont="1" applyFill="1" applyBorder="1" applyAlignment="1">
      <alignment vertical="center" wrapText="1"/>
    </xf>
    <xf numFmtId="38" fontId="5" fillId="0" borderId="17" xfId="1" applyFont="1" applyFill="1" applyBorder="1" applyAlignment="1">
      <alignment horizontal="right" vertical="center"/>
    </xf>
    <xf numFmtId="0" fontId="5" fillId="0" borderId="17" xfId="0" applyFont="1" applyBorder="1" applyAlignment="1">
      <alignment horizontal="right" vertical="center"/>
    </xf>
    <xf numFmtId="0" fontId="5" fillId="0" borderId="3" xfId="0" applyFont="1" applyBorder="1" applyAlignment="1">
      <alignment horizontal="right" vertical="center"/>
    </xf>
    <xf numFmtId="38" fontId="5" fillId="0" borderId="44" xfId="1" applyFont="1" applyFill="1" applyBorder="1" applyAlignment="1">
      <alignment horizontal="right" vertical="center"/>
    </xf>
    <xf numFmtId="38" fontId="5" fillId="0" borderId="102" xfId="1" applyFont="1" applyFill="1" applyBorder="1" applyAlignment="1">
      <alignment horizontal="right" vertical="center"/>
    </xf>
    <xf numFmtId="0" fontId="5" fillId="0" borderId="102" xfId="0" applyFont="1" applyBorder="1" applyAlignment="1">
      <alignment horizontal="right" vertical="center"/>
    </xf>
    <xf numFmtId="0" fontId="5" fillId="0" borderId="103" xfId="0" applyFont="1" applyBorder="1" applyAlignment="1">
      <alignment horizontal="right" vertical="center"/>
    </xf>
    <xf numFmtId="38" fontId="5" fillId="0" borderId="96" xfId="1" applyFont="1" applyFill="1" applyBorder="1" applyAlignment="1">
      <alignment vertical="center" wrapText="1"/>
    </xf>
    <xf numFmtId="38" fontId="5" fillId="0" borderId="34" xfId="1" applyFont="1" applyFill="1" applyBorder="1" applyAlignment="1">
      <alignment vertical="center" wrapText="1"/>
    </xf>
    <xf numFmtId="0" fontId="5" fillId="0" borderId="10" xfId="0" applyFont="1" applyBorder="1" applyAlignment="1">
      <alignment horizontal="center" vertical="center" wrapText="1"/>
    </xf>
    <xf numFmtId="0" fontId="0" fillId="2" borderId="0" xfId="0" applyFill="1">
      <alignment vertical="center"/>
    </xf>
    <xf numFmtId="0" fontId="5" fillId="0" borderId="0" xfId="0" applyFont="1" applyAlignment="1">
      <alignment horizontal="left" vertical="center"/>
    </xf>
    <xf numFmtId="0" fontId="5" fillId="0" borderId="33" xfId="0" applyFont="1" applyBorder="1" applyAlignment="1">
      <alignment horizontal="center" vertical="center" wrapText="1"/>
    </xf>
    <xf numFmtId="0" fontId="5" fillId="0" borderId="111" xfId="0" applyFont="1" applyBorder="1" applyAlignment="1">
      <alignment horizontal="center" vertical="center" shrinkToFit="1"/>
    </xf>
    <xf numFmtId="38" fontId="5" fillId="0" borderId="96" xfId="1" applyFont="1" applyFill="1" applyBorder="1" applyAlignment="1">
      <alignment horizontal="center" vertical="center" shrinkToFit="1"/>
    </xf>
    <xf numFmtId="0" fontId="5" fillId="0" borderId="66" xfId="0" applyFont="1" applyBorder="1" applyAlignment="1">
      <alignment horizontal="center" vertical="center" shrinkToFit="1"/>
    </xf>
    <xf numFmtId="38" fontId="5" fillId="0" borderId="34" xfId="1" applyFont="1" applyFill="1" applyBorder="1" applyAlignment="1">
      <alignment horizontal="center" vertical="center" shrinkToFit="1"/>
    </xf>
    <xf numFmtId="0" fontId="5" fillId="0" borderId="13" xfId="0" applyFont="1" applyBorder="1" applyAlignment="1">
      <alignment horizontal="center" vertical="center" shrinkToFit="1"/>
    </xf>
    <xf numFmtId="38" fontId="5" fillId="0" borderId="35" xfId="1" applyFont="1" applyFill="1" applyBorder="1" applyAlignment="1">
      <alignment horizontal="center" vertical="center" shrinkToFit="1"/>
    </xf>
    <xf numFmtId="0" fontId="5" fillId="0" borderId="35" xfId="0" applyFont="1" applyBorder="1" applyAlignment="1">
      <alignment horizontal="center" vertical="center" shrinkToFit="1"/>
    </xf>
    <xf numFmtId="0" fontId="5" fillId="0" borderId="112" xfId="0" applyFont="1" applyBorder="1" applyAlignment="1">
      <alignment horizontal="center" vertical="center" shrinkToFit="1"/>
    </xf>
    <xf numFmtId="0" fontId="5" fillId="0" borderId="104" xfId="0" applyFont="1" applyBorder="1" applyAlignment="1">
      <alignment horizontal="center" vertical="center" shrinkToFit="1"/>
    </xf>
    <xf numFmtId="38" fontId="5" fillId="0" borderId="45" xfId="1" applyFont="1" applyFill="1" applyBorder="1" applyAlignment="1">
      <alignment horizontal="center" vertical="center" shrinkToFit="1"/>
    </xf>
    <xf numFmtId="38" fontId="5" fillId="0" borderId="46" xfId="1" applyFont="1" applyFill="1" applyBorder="1" applyAlignment="1">
      <alignment horizontal="center" vertical="center" shrinkToFit="1"/>
    </xf>
    <xf numFmtId="0" fontId="5" fillId="2" borderId="0" xfId="0" applyFont="1" applyFill="1">
      <alignment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0" xfId="1" applyFont="1" applyFill="1">
      <alignment vertical="center"/>
    </xf>
    <xf numFmtId="0" fontId="5" fillId="2" borderId="17" xfId="0" applyFont="1" applyFill="1" applyBorder="1" applyAlignment="1">
      <alignment horizontal="center" vertical="center"/>
    </xf>
    <xf numFmtId="0" fontId="5" fillId="2" borderId="17" xfId="0" applyFont="1" applyFill="1" applyBorder="1" applyAlignment="1">
      <alignment horizontal="center" vertical="center" wrapText="1"/>
    </xf>
    <xf numFmtId="38" fontId="5" fillId="2" borderId="23" xfId="1" applyFont="1" applyFill="1" applyBorder="1" applyAlignment="1">
      <alignment horizontal="center" vertical="center" wrapText="1"/>
    </xf>
    <xf numFmtId="38" fontId="5" fillId="2" borderId="35" xfId="1" applyFont="1" applyFill="1" applyBorder="1" applyAlignment="1">
      <alignment horizontal="center" vertical="center"/>
    </xf>
    <xf numFmtId="38" fontId="5" fillId="2" borderId="20" xfId="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0" xfId="1" applyFont="1" applyFill="1" applyAlignment="1">
      <alignment horizontal="center" vertical="center"/>
    </xf>
    <xf numFmtId="38" fontId="5" fillId="2" borderId="0" xfId="1" applyFont="1" applyFill="1" applyBorder="1">
      <alignment vertical="center"/>
    </xf>
    <xf numFmtId="38" fontId="5" fillId="2" borderId="0" xfId="1" applyFont="1" applyFill="1" applyBorder="1" applyAlignment="1">
      <alignment horizontal="center" vertical="center"/>
    </xf>
    <xf numFmtId="38" fontId="5" fillId="2" borderId="0" xfId="1" applyFont="1" applyFill="1" applyBorder="1" applyAlignment="1">
      <alignment horizontal="left" vertical="center"/>
    </xf>
    <xf numFmtId="0" fontId="5" fillId="2" borderId="23" xfId="0" applyFont="1" applyFill="1" applyBorder="1" applyAlignment="1">
      <alignment horizontal="left" vertical="center"/>
    </xf>
    <xf numFmtId="38" fontId="5" fillId="2" borderId="23" xfId="1" applyFont="1" applyFill="1" applyBorder="1" applyAlignment="1">
      <alignment horizontal="right" vertical="center"/>
    </xf>
    <xf numFmtId="0" fontId="5" fillId="2" borderId="78" xfId="0" applyFont="1" applyFill="1" applyBorder="1" applyAlignment="1">
      <alignment horizontal="center" vertical="center" wrapText="1"/>
    </xf>
    <xf numFmtId="0" fontId="5" fillId="2" borderId="68" xfId="0" applyFont="1" applyFill="1" applyBorder="1" applyAlignment="1">
      <alignment horizontal="center" vertical="center"/>
    </xf>
    <xf numFmtId="0" fontId="5" fillId="2" borderId="68" xfId="0" applyFont="1" applyFill="1" applyBorder="1" applyAlignment="1">
      <alignment horizontal="left" vertical="center"/>
    </xf>
    <xf numFmtId="38" fontId="5" fillId="2" borderId="68" xfId="1" applyFont="1" applyFill="1" applyBorder="1" applyAlignment="1">
      <alignment horizontal="right" vertical="center"/>
    </xf>
    <xf numFmtId="38" fontId="5" fillId="2" borderId="68" xfId="1" applyFont="1" applyFill="1" applyBorder="1" applyAlignment="1">
      <alignment horizontal="center" vertical="center"/>
    </xf>
    <xf numFmtId="38" fontId="5" fillId="2" borderId="68" xfId="1" applyFont="1" applyFill="1" applyBorder="1" applyAlignment="1">
      <alignment horizontal="center" vertical="center" wrapText="1"/>
    </xf>
    <xf numFmtId="0" fontId="5" fillId="2" borderId="68" xfId="0" applyFont="1" applyFill="1" applyBorder="1" applyAlignment="1">
      <alignment horizontal="center" vertical="center" wrapText="1"/>
    </xf>
    <xf numFmtId="38" fontId="5" fillId="2" borderId="67" xfId="1" applyFont="1" applyFill="1" applyBorder="1" applyAlignment="1">
      <alignment horizontal="center" vertical="center"/>
    </xf>
    <xf numFmtId="0" fontId="5" fillId="2" borderId="21" xfId="0" applyFont="1" applyFill="1" applyBorder="1" applyAlignment="1">
      <alignment horizontal="left" vertical="center"/>
    </xf>
    <xf numFmtId="38" fontId="5" fillId="2" borderId="21" xfId="1" applyFont="1" applyFill="1" applyBorder="1" applyAlignment="1">
      <alignment horizontal="right" vertical="center"/>
    </xf>
    <xf numFmtId="38" fontId="5" fillId="2" borderId="0" xfId="1" applyFont="1" applyFill="1" applyAlignment="1">
      <alignment horizontal="center" vertical="center" wrapText="1"/>
    </xf>
    <xf numFmtId="0" fontId="5" fillId="2" borderId="114" xfId="0" applyFont="1" applyFill="1" applyBorder="1">
      <alignment vertical="center"/>
    </xf>
    <xf numFmtId="38" fontId="5" fillId="2" borderId="114" xfId="1" applyFont="1" applyFill="1" applyBorder="1">
      <alignment vertical="center"/>
    </xf>
    <xf numFmtId="0" fontId="5" fillId="2" borderId="54" xfId="0" applyFont="1" applyFill="1" applyBorder="1">
      <alignment vertical="center"/>
    </xf>
    <xf numFmtId="0" fontId="5" fillId="2" borderId="52" xfId="0" applyFont="1" applyFill="1" applyBorder="1">
      <alignment vertical="center"/>
    </xf>
    <xf numFmtId="0" fontId="5" fillId="2" borderId="115" xfId="0" applyFont="1" applyFill="1" applyBorder="1">
      <alignment vertical="center"/>
    </xf>
    <xf numFmtId="38" fontId="5" fillId="2" borderId="5" xfId="1"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25" xfId="0" applyFont="1" applyFill="1" applyBorder="1" applyAlignment="1">
      <alignment horizontal="center" vertical="center" wrapText="1"/>
    </xf>
    <xf numFmtId="0" fontId="5" fillId="2" borderId="120" xfId="0" applyFont="1" applyFill="1" applyBorder="1" applyAlignment="1">
      <alignment horizontal="center" vertical="center"/>
    </xf>
    <xf numFmtId="0" fontId="5" fillId="2" borderId="121" xfId="0" applyFont="1" applyFill="1" applyBorder="1" applyAlignment="1">
      <alignment horizontal="center" vertical="center" wrapText="1"/>
    </xf>
    <xf numFmtId="0" fontId="5" fillId="2" borderId="118" xfId="0" applyFont="1" applyFill="1" applyBorder="1" applyAlignment="1">
      <alignment horizontal="center" vertical="center" wrapText="1"/>
    </xf>
    <xf numFmtId="38" fontId="5" fillId="2" borderId="3" xfId="1" applyFont="1" applyFill="1" applyBorder="1" applyAlignment="1">
      <alignment horizontal="center" vertical="center"/>
    </xf>
    <xf numFmtId="0" fontId="5" fillId="2" borderId="56" xfId="0" applyFont="1" applyFill="1" applyBorder="1" applyAlignment="1">
      <alignment horizontal="center" vertical="center" shrinkToFit="1"/>
    </xf>
    <xf numFmtId="0" fontId="5" fillId="2" borderId="56"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122" xfId="0" applyFont="1" applyFill="1" applyBorder="1" applyAlignment="1">
      <alignment horizontal="center" vertical="center"/>
    </xf>
    <xf numFmtId="0" fontId="5" fillId="2" borderId="123" xfId="0" applyFont="1" applyFill="1" applyBorder="1" applyAlignment="1">
      <alignment horizontal="center" vertical="center" wrapText="1"/>
    </xf>
    <xf numFmtId="0" fontId="5" fillId="2" borderId="3" xfId="0" applyFont="1" applyFill="1" applyBorder="1" applyAlignment="1">
      <alignment horizontal="center" vertical="center" shrinkToFit="1"/>
    </xf>
    <xf numFmtId="0" fontId="5" fillId="2" borderId="124" xfId="0" applyFont="1" applyFill="1" applyBorder="1" applyAlignment="1">
      <alignment horizontal="center" vertical="center" wrapText="1"/>
    </xf>
    <xf numFmtId="0" fontId="5" fillId="2" borderId="125" xfId="0" applyFont="1" applyFill="1" applyBorder="1" applyAlignment="1">
      <alignment horizontal="center" vertical="center" wrapText="1"/>
    </xf>
    <xf numFmtId="38" fontId="5" fillId="2" borderId="1" xfId="1" applyFont="1" applyFill="1" applyBorder="1" applyAlignment="1">
      <alignment horizontal="center" vertical="center"/>
    </xf>
    <xf numFmtId="0" fontId="5" fillId="2" borderId="23" xfId="0" applyFont="1" applyFill="1" applyBorder="1">
      <alignment vertical="center"/>
    </xf>
    <xf numFmtId="38" fontId="5" fillId="2" borderId="1" xfId="1" applyFont="1" applyFill="1" applyBorder="1" applyAlignment="1">
      <alignment horizontal="right" vertical="center"/>
    </xf>
    <xf numFmtId="0" fontId="5" fillId="2" borderId="125" xfId="0" applyFont="1" applyFill="1" applyBorder="1" applyAlignment="1">
      <alignment horizontal="center" vertical="center"/>
    </xf>
    <xf numFmtId="0" fontId="5" fillId="2" borderId="68" xfId="0" applyFont="1" applyFill="1" applyBorder="1">
      <alignment vertical="center"/>
    </xf>
    <xf numFmtId="38" fontId="5" fillId="2" borderId="56" xfId="1" applyFont="1" applyFill="1" applyBorder="1" applyAlignment="1">
      <alignment horizontal="right" vertical="center"/>
    </xf>
    <xf numFmtId="38" fontId="5" fillId="2" borderId="123" xfId="1" applyFont="1" applyFill="1" applyBorder="1" applyAlignment="1">
      <alignment horizontal="center" vertical="center"/>
    </xf>
    <xf numFmtId="0" fontId="5" fillId="2" borderId="17" xfId="0" applyFont="1" applyFill="1" applyBorder="1">
      <alignment vertical="center"/>
    </xf>
    <xf numFmtId="38" fontId="5" fillId="2" borderId="3" xfId="1" applyFont="1" applyFill="1" applyBorder="1" applyAlignment="1">
      <alignment horizontal="right" vertical="center"/>
    </xf>
    <xf numFmtId="0" fontId="5" fillId="2" borderId="16" xfId="0" applyFont="1" applyFill="1" applyBorder="1">
      <alignment vertical="center"/>
    </xf>
    <xf numFmtId="0" fontId="5" fillId="2" borderId="28" xfId="0" applyFont="1" applyFill="1" applyBorder="1" applyAlignment="1">
      <alignment horizontal="center" vertical="center" shrinkToFit="1"/>
    </xf>
    <xf numFmtId="38" fontId="5" fillId="2" borderId="59" xfId="1" applyFont="1" applyFill="1" applyBorder="1" applyAlignment="1">
      <alignment horizontal="right" vertical="center"/>
    </xf>
    <xf numFmtId="38" fontId="5" fillId="2" borderId="18" xfId="1" applyFont="1" applyFill="1" applyBorder="1" applyAlignment="1">
      <alignment horizontal="center" vertical="center"/>
    </xf>
    <xf numFmtId="38" fontId="5" fillId="2" borderId="16" xfId="1" applyFont="1" applyFill="1" applyBorder="1" applyAlignment="1">
      <alignment horizontal="right" vertical="center"/>
    </xf>
    <xf numFmtId="38" fontId="5" fillId="2" borderId="28" xfId="1" applyFont="1" applyFill="1" applyBorder="1" applyAlignment="1">
      <alignment horizontal="center" vertical="center"/>
    </xf>
    <xf numFmtId="0" fontId="5" fillId="2" borderId="10" xfId="0" applyFont="1" applyFill="1" applyBorder="1">
      <alignment vertical="center"/>
    </xf>
    <xf numFmtId="0" fontId="5" fillId="2" borderId="7" xfId="0" applyFont="1" applyFill="1" applyBorder="1" applyAlignment="1">
      <alignment horizontal="center" vertical="center" shrinkToFit="1"/>
    </xf>
    <xf numFmtId="38" fontId="5" fillId="2" borderId="7" xfId="1" applyFont="1" applyFill="1" applyBorder="1" applyAlignment="1">
      <alignment horizontal="right" vertical="center"/>
    </xf>
    <xf numFmtId="0" fontId="5" fillId="2" borderId="12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0" xfId="0" applyFont="1" applyFill="1" applyBorder="1" applyAlignment="1">
      <alignment horizontal="center" vertical="center"/>
    </xf>
    <xf numFmtId="38" fontId="5" fillId="2" borderId="10" xfId="1" applyFont="1" applyFill="1" applyBorder="1" applyAlignment="1">
      <alignment horizontal="right" vertical="center"/>
    </xf>
    <xf numFmtId="0" fontId="5" fillId="2" borderId="119" xfId="0"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0" borderId="2" xfId="1" applyFont="1" applyFill="1" applyBorder="1" applyAlignment="1">
      <alignment horizontal="center" vertical="center" wrapText="1"/>
    </xf>
    <xf numFmtId="0" fontId="7" fillId="0" borderId="132" xfId="0" applyFont="1" applyBorder="1">
      <alignment vertical="center"/>
    </xf>
    <xf numFmtId="0" fontId="5" fillId="0" borderId="64" xfId="0" applyFont="1" applyBorder="1">
      <alignment vertical="center"/>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20" xfId="0" applyFont="1" applyBorder="1" applyAlignment="1">
      <alignment horizontal="center" vertical="center"/>
    </xf>
    <xf numFmtId="0" fontId="5" fillId="0" borderId="0" xfId="0" applyFont="1" applyAlignment="1">
      <alignment horizontal="center" vertical="center" wrapText="1"/>
    </xf>
    <xf numFmtId="0" fontId="5" fillId="2" borderId="1" xfId="0" applyFont="1" applyFill="1" applyBorder="1" applyAlignment="1">
      <alignment horizontal="center" vertical="center" wrapText="1"/>
    </xf>
    <xf numFmtId="38" fontId="5" fillId="2" borderId="25" xfId="1" applyFont="1" applyFill="1" applyBorder="1" applyAlignment="1">
      <alignment horizontal="center" vertical="center"/>
    </xf>
    <xf numFmtId="38" fontId="5" fillId="2" borderId="23" xfId="1" applyFont="1" applyFill="1" applyBorder="1" applyAlignment="1">
      <alignment horizontal="center" vertical="center"/>
    </xf>
    <xf numFmtId="0" fontId="5" fillId="2" borderId="27" xfId="0" applyFont="1" applyFill="1" applyBorder="1" applyAlignment="1">
      <alignment horizontal="center" vertical="center" wrapText="1"/>
    </xf>
    <xf numFmtId="0" fontId="5" fillId="2" borderId="21" xfId="0" applyFont="1" applyFill="1" applyBorder="1" applyAlignment="1">
      <alignment horizontal="center" vertical="center"/>
    </xf>
    <xf numFmtId="38" fontId="5" fillId="2" borderId="21" xfId="1" applyFont="1" applyFill="1" applyBorder="1" applyAlignment="1">
      <alignment horizontal="center" vertical="center"/>
    </xf>
    <xf numFmtId="0" fontId="5" fillId="2" borderId="23" xfId="0" applyFont="1" applyFill="1" applyBorder="1" applyAlignment="1">
      <alignment horizontal="center" vertical="center"/>
    </xf>
    <xf numFmtId="0" fontId="5" fillId="2" borderId="13" xfId="0" applyFont="1" applyFill="1" applyBorder="1" applyAlignment="1">
      <alignment horizontal="center" vertical="center"/>
    </xf>
    <xf numFmtId="38" fontId="5" fillId="2" borderId="17" xfId="1" applyFont="1" applyFill="1" applyBorder="1" applyAlignment="1">
      <alignment horizontal="center" vertical="center" wrapText="1"/>
    </xf>
    <xf numFmtId="38" fontId="5" fillId="2" borderId="21" xfId="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0" xfId="0" applyFont="1" applyFill="1" applyAlignment="1">
      <alignment horizontal="left" vertical="center"/>
    </xf>
    <xf numFmtId="0" fontId="5" fillId="2" borderId="16" xfId="0" applyFont="1" applyFill="1" applyBorder="1" applyAlignment="1">
      <alignment horizontal="center" vertical="center"/>
    </xf>
    <xf numFmtId="0" fontId="5" fillId="2" borderId="116" xfId="0" applyFont="1" applyFill="1" applyBorder="1" applyAlignment="1">
      <alignment horizontal="center" vertical="center"/>
    </xf>
    <xf numFmtId="0" fontId="5" fillId="2" borderId="118"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2" borderId="113" xfId="0" applyFont="1" applyFill="1" applyBorder="1">
      <alignment vertical="center"/>
    </xf>
    <xf numFmtId="38" fontId="7" fillId="0" borderId="67" xfId="1" applyFont="1" applyFill="1" applyBorder="1" applyAlignment="1">
      <alignment horizontal="right" vertical="center" wrapText="1"/>
    </xf>
    <xf numFmtId="0" fontId="5" fillId="2" borderId="26" xfId="0" applyFont="1" applyFill="1" applyBorder="1" applyAlignment="1">
      <alignment horizontal="center" vertical="center" wrapText="1"/>
    </xf>
    <xf numFmtId="38" fontId="5" fillId="0" borderId="35" xfId="1" applyFont="1" applyFill="1" applyBorder="1" applyAlignment="1">
      <alignment vertical="center" wrapText="1"/>
    </xf>
    <xf numFmtId="38" fontId="5" fillId="0" borderId="104" xfId="1" applyFont="1" applyFill="1" applyBorder="1" applyAlignment="1">
      <alignment vertical="center" wrapText="1"/>
    </xf>
    <xf numFmtId="38" fontId="5" fillId="0" borderId="46" xfId="1" applyFont="1" applyFill="1" applyBorder="1" applyAlignment="1">
      <alignment vertical="center" wrapText="1"/>
    </xf>
    <xf numFmtId="38" fontId="5" fillId="0" borderId="101" xfId="1" applyFont="1" applyFill="1" applyBorder="1" applyAlignment="1">
      <alignment vertical="center" wrapText="1"/>
    </xf>
    <xf numFmtId="38" fontId="5" fillId="0" borderId="50" xfId="1" applyFont="1" applyFill="1" applyBorder="1" applyAlignment="1">
      <alignment vertical="center" wrapText="1"/>
    </xf>
    <xf numFmtId="38" fontId="5" fillId="0" borderId="100" xfId="1" applyFont="1" applyFill="1" applyBorder="1" applyAlignment="1">
      <alignment vertical="center" wrapText="1"/>
    </xf>
    <xf numFmtId="38" fontId="5" fillId="0" borderId="48" xfId="1" applyFont="1" applyFill="1" applyBorder="1" applyAlignment="1">
      <alignment vertical="center" wrapText="1"/>
    </xf>
    <xf numFmtId="38" fontId="5" fillId="0" borderId="17" xfId="1" applyFont="1" applyFill="1" applyBorder="1" applyAlignment="1">
      <alignment vertical="center" wrapText="1"/>
    </xf>
    <xf numFmtId="38" fontId="5" fillId="0" borderId="102" xfId="1" applyFont="1" applyFill="1" applyBorder="1" applyAlignment="1">
      <alignment vertical="center" wrapText="1"/>
    </xf>
    <xf numFmtId="38" fontId="5" fillId="0" borderId="44" xfId="1" applyFont="1" applyFill="1" applyBorder="1" applyAlignment="1">
      <alignment vertical="center" wrapText="1"/>
    </xf>
    <xf numFmtId="38" fontId="7" fillId="0" borderId="135" xfId="1" applyFont="1" applyFill="1" applyBorder="1" applyAlignment="1">
      <alignment horizontal="right" vertical="center" wrapText="1"/>
    </xf>
    <xf numFmtId="176" fontId="5" fillId="0" borderId="21" xfId="1" applyNumberFormat="1" applyFont="1" applyFill="1" applyBorder="1" applyAlignment="1">
      <alignment horizontal="center" vertical="center" shrinkToFit="1"/>
    </xf>
    <xf numFmtId="38" fontId="7" fillId="0" borderId="136" xfId="1" applyFont="1" applyFill="1" applyBorder="1" applyAlignment="1">
      <alignment horizontal="right" vertical="center" wrapText="1"/>
    </xf>
    <xf numFmtId="38" fontId="7" fillId="0" borderId="82" xfId="1" applyFont="1" applyFill="1" applyBorder="1" applyAlignment="1">
      <alignment horizontal="right" vertical="center"/>
    </xf>
    <xf numFmtId="38" fontId="7" fillId="0" borderId="88" xfId="1" applyFont="1" applyFill="1" applyBorder="1" applyAlignment="1">
      <alignment horizontal="right" vertical="center"/>
    </xf>
    <xf numFmtId="38" fontId="7" fillId="0" borderId="137" xfId="1" applyFont="1" applyFill="1" applyBorder="1" applyAlignment="1">
      <alignment horizontal="right" vertical="center" wrapText="1"/>
    </xf>
    <xf numFmtId="38" fontId="7" fillId="0" borderId="37" xfId="1" applyFont="1" applyFill="1" applyBorder="1" applyAlignment="1">
      <alignment horizontal="right" vertical="center"/>
    </xf>
    <xf numFmtId="38" fontId="7" fillId="0" borderId="31" xfId="1" applyFont="1" applyFill="1" applyBorder="1" applyAlignment="1">
      <alignment horizontal="right" vertical="center"/>
    </xf>
    <xf numFmtId="38" fontId="7" fillId="0" borderId="138" xfId="1" applyFont="1" applyFill="1" applyBorder="1" applyAlignment="1">
      <alignment horizontal="right" vertical="center"/>
    </xf>
    <xf numFmtId="38" fontId="7" fillId="0" borderId="139" xfId="1" applyFont="1" applyFill="1" applyBorder="1" applyAlignment="1">
      <alignment horizontal="right" vertical="center"/>
    </xf>
    <xf numFmtId="38" fontId="7" fillId="0" borderId="140" xfId="1" applyFont="1" applyFill="1" applyBorder="1" applyAlignment="1">
      <alignment horizontal="right" vertical="center"/>
    </xf>
    <xf numFmtId="38" fontId="7" fillId="0" borderId="135" xfId="1" applyFont="1" applyFill="1" applyBorder="1" applyAlignment="1">
      <alignment horizontal="center" vertical="center" wrapText="1"/>
    </xf>
    <xf numFmtId="38" fontId="7" fillId="0" borderId="67" xfId="1" applyFont="1" applyFill="1" applyBorder="1" applyAlignment="1">
      <alignment horizontal="center" vertical="center" wrapText="1"/>
    </xf>
    <xf numFmtId="38" fontId="7" fillId="0" borderId="67" xfId="1" applyFont="1" applyFill="1" applyBorder="1">
      <alignment vertical="center"/>
    </xf>
    <xf numFmtId="38" fontId="7" fillId="0" borderId="35" xfId="1" applyFont="1" applyFill="1" applyBorder="1">
      <alignment vertical="center"/>
    </xf>
    <xf numFmtId="38" fontId="7" fillId="0" borderId="137" xfId="1" applyFont="1" applyFill="1" applyBorder="1">
      <alignment vertical="center"/>
    </xf>
    <xf numFmtId="56" fontId="13" fillId="2" borderId="96" xfId="0" applyNumberFormat="1" applyFont="1" applyFill="1" applyBorder="1" applyAlignment="1">
      <alignment horizontal="center" vertical="center"/>
    </xf>
    <xf numFmtId="56" fontId="13" fillId="2" borderId="34" xfId="0" applyNumberFormat="1" applyFont="1" applyFill="1" applyBorder="1" applyAlignment="1">
      <alignment horizontal="center" vertical="center"/>
    </xf>
    <xf numFmtId="56" fontId="13" fillId="2" borderId="55" xfId="0" applyNumberFormat="1" applyFont="1" applyFill="1" applyBorder="1" applyAlignment="1">
      <alignment horizontal="center" vertical="center"/>
    </xf>
    <xf numFmtId="56" fontId="13" fillId="2" borderId="99" xfId="0" applyNumberFormat="1" applyFont="1" applyFill="1" applyBorder="1" applyAlignment="1">
      <alignment horizontal="center" vertical="center"/>
    </xf>
    <xf numFmtId="56" fontId="13" fillId="2" borderId="105" xfId="0" applyNumberFormat="1" applyFont="1" applyFill="1" applyBorder="1" applyAlignment="1">
      <alignment horizontal="center" vertical="center"/>
    </xf>
    <xf numFmtId="56" fontId="13" fillId="2" borderId="89" xfId="0" applyNumberFormat="1" applyFont="1" applyFill="1" applyBorder="1" applyAlignment="1">
      <alignment horizontal="center" vertical="center"/>
    </xf>
    <xf numFmtId="0" fontId="5" fillId="2" borderId="34" xfId="0" applyFont="1" applyFill="1" applyBorder="1" applyAlignment="1">
      <alignment horizontal="center" vertical="center" wrapText="1"/>
    </xf>
    <xf numFmtId="38" fontId="5" fillId="2" borderId="6" xfId="1" applyFont="1" applyFill="1" applyBorder="1">
      <alignment vertical="center"/>
    </xf>
    <xf numFmtId="0" fontId="5" fillId="2" borderId="9" xfId="0" applyFont="1" applyFill="1" applyBorder="1" applyAlignment="1">
      <alignment horizontal="center" vertical="center" wrapText="1"/>
    </xf>
    <xf numFmtId="0" fontId="5" fillId="0" borderId="29" xfId="0" applyFont="1" applyBorder="1" applyAlignment="1">
      <alignment horizontal="left" vertical="top" wrapText="1"/>
    </xf>
    <xf numFmtId="0" fontId="10" fillId="0" borderId="0" xfId="0" applyFont="1" applyAlignment="1">
      <alignment horizontal="center" vertical="center"/>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47" xfId="0" applyFont="1" applyBorder="1" applyAlignment="1">
      <alignment horizontal="center" vertical="center"/>
    </xf>
    <xf numFmtId="0" fontId="5" fillId="0" borderId="89" xfId="0" applyFont="1" applyBorder="1" applyAlignment="1">
      <alignment horizontal="center" vertical="center"/>
    </xf>
    <xf numFmtId="0" fontId="5" fillId="0" borderId="3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left" vertical="top" wrapText="1"/>
    </xf>
    <xf numFmtId="0" fontId="5" fillId="0" borderId="5" xfId="0" applyFont="1" applyBorder="1" applyAlignment="1">
      <alignment horizontal="center" vertical="center" wrapText="1"/>
    </xf>
    <xf numFmtId="0" fontId="5" fillId="0" borderId="36" xfId="0" applyFont="1" applyBorder="1" applyAlignment="1">
      <alignment horizontal="center" vertical="center"/>
    </xf>
    <xf numFmtId="0" fontId="5" fillId="0" borderId="27" xfId="0" applyFont="1" applyBorder="1" applyAlignment="1">
      <alignment horizontal="center" vertical="center"/>
    </xf>
    <xf numFmtId="0" fontId="5" fillId="0" borderId="94"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98" xfId="0" applyFont="1" applyBorder="1" applyAlignment="1">
      <alignment horizontal="left" vertical="center" shrinkToFit="1"/>
    </xf>
    <xf numFmtId="0" fontId="5" fillId="0" borderId="0" xfId="0" applyFont="1" applyAlignment="1">
      <alignment horizontal="left" vertical="center" wrapText="1"/>
    </xf>
    <xf numFmtId="0" fontId="5" fillId="0" borderId="59" xfId="0" applyFont="1" applyBorder="1" applyAlignment="1">
      <alignment horizontal="center" vertical="center" wrapText="1"/>
    </xf>
    <xf numFmtId="38" fontId="5" fillId="0" borderId="86" xfId="1" applyFont="1" applyFill="1" applyBorder="1" applyAlignment="1">
      <alignment horizontal="center" vertical="center" wrapText="1"/>
    </xf>
    <xf numFmtId="38" fontId="5" fillId="0" borderId="87" xfId="1" applyFont="1" applyFill="1" applyBorder="1" applyAlignment="1">
      <alignment horizontal="center" vertical="center" wrapText="1"/>
    </xf>
    <xf numFmtId="38" fontId="5" fillId="0" borderId="90" xfId="1" applyFont="1" applyFill="1" applyBorder="1" applyAlignment="1">
      <alignment horizontal="center" vertical="center" wrapText="1"/>
    </xf>
    <xf numFmtId="0" fontId="5" fillId="0" borderId="110" xfId="0" applyFont="1" applyBorder="1" applyAlignment="1">
      <alignment horizontal="center" vertical="center" wrapText="1"/>
    </xf>
    <xf numFmtId="0" fontId="5" fillId="0" borderId="18" xfId="0" applyFont="1" applyBorder="1" applyAlignment="1">
      <alignment horizontal="center" vertical="center"/>
    </xf>
    <xf numFmtId="0" fontId="5" fillId="0" borderId="33" xfId="0" applyFont="1" applyBorder="1" applyAlignment="1">
      <alignment horizontal="center" vertical="center"/>
    </xf>
    <xf numFmtId="0" fontId="5" fillId="0" borderId="20" xfId="0" applyFont="1" applyBorder="1" applyAlignment="1">
      <alignment horizontal="center" vertical="center"/>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38" fontId="5" fillId="0" borderId="85" xfId="1" applyFont="1" applyFill="1" applyBorder="1" applyAlignment="1">
      <alignment horizontal="center" vertical="center" wrapText="1"/>
    </xf>
    <xf numFmtId="38" fontId="5" fillId="0" borderId="134" xfId="1" applyFont="1" applyFill="1" applyBorder="1" applyAlignment="1">
      <alignment horizontal="center" vertical="center" wrapText="1"/>
    </xf>
    <xf numFmtId="38" fontId="5" fillId="0" borderId="91" xfId="1" applyFont="1" applyFill="1" applyBorder="1" applyAlignment="1">
      <alignment horizontal="center" vertical="center" wrapText="1"/>
    </xf>
    <xf numFmtId="0" fontId="5" fillId="0" borderId="5" xfId="0" applyFont="1" applyBorder="1" applyAlignment="1">
      <alignment horizontal="left" vertical="center" shrinkToFit="1"/>
    </xf>
    <xf numFmtId="0" fontId="5" fillId="0" borderId="64"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9" xfId="0" applyFont="1" applyBorder="1" applyAlignment="1">
      <alignment horizontal="center" vertical="center"/>
    </xf>
    <xf numFmtId="0" fontId="5" fillId="0" borderId="45" xfId="0" applyFont="1" applyBorder="1" applyAlignment="1">
      <alignment horizontal="center" vertical="center"/>
    </xf>
    <xf numFmtId="0" fontId="5" fillId="0" borderId="103" xfId="0" applyFont="1" applyBorder="1" applyAlignment="1">
      <alignment horizontal="left" vertical="center" shrinkToFit="1"/>
    </xf>
    <xf numFmtId="0" fontId="5" fillId="0" borderId="101" xfId="0" applyFont="1" applyBorder="1" applyAlignment="1">
      <alignment horizontal="left" vertical="center" shrinkToFit="1"/>
    </xf>
    <xf numFmtId="0" fontId="5" fillId="0" borderId="100" xfId="0" applyFont="1" applyBorder="1" applyAlignment="1">
      <alignment horizontal="left" vertical="center" shrinkToFit="1"/>
    </xf>
    <xf numFmtId="0" fontId="5" fillId="0" borderId="107" xfId="0" applyFont="1" applyBorder="1" applyAlignment="1">
      <alignment horizontal="left" vertical="center" shrinkToFit="1"/>
    </xf>
    <xf numFmtId="0" fontId="5" fillId="0" borderId="108" xfId="0" applyFont="1" applyBorder="1" applyAlignment="1">
      <alignment horizontal="left" vertical="center" shrinkToFit="1"/>
    </xf>
    <xf numFmtId="0" fontId="5" fillId="0" borderId="109" xfId="0" applyFont="1" applyBorder="1" applyAlignment="1">
      <alignment horizontal="left" vertical="center" shrinkToFit="1"/>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left" vertical="center" shrinkToFit="1"/>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0" fontId="5" fillId="0" borderId="71" xfId="0" applyFont="1" applyBorder="1" applyAlignment="1">
      <alignment horizontal="center" vertical="center" wrapText="1"/>
    </xf>
    <xf numFmtId="0" fontId="5" fillId="0" borderId="133" xfId="0" applyFont="1" applyBorder="1" applyAlignment="1">
      <alignment horizontal="center" vertical="center" wrapText="1"/>
    </xf>
    <xf numFmtId="0" fontId="5" fillId="0" borderId="71" xfId="0" applyFont="1" applyBorder="1" applyAlignment="1">
      <alignment horizontal="center" vertical="center"/>
    </xf>
    <xf numFmtId="0" fontId="5" fillId="0" borderId="133" xfId="0" applyFont="1" applyBorder="1" applyAlignment="1">
      <alignment horizontal="center" vertical="center"/>
    </xf>
    <xf numFmtId="0" fontId="5" fillId="0" borderId="11" xfId="0" applyFont="1" applyBorder="1" applyAlignment="1">
      <alignment horizontal="center" vertical="center"/>
    </xf>
    <xf numFmtId="0" fontId="5" fillId="0" borderId="29" xfId="0" applyFont="1" applyBorder="1" applyAlignment="1">
      <alignment horizontal="center" vertical="center"/>
    </xf>
    <xf numFmtId="0" fontId="5" fillId="0" borderId="50" xfId="0" applyFont="1" applyBorder="1" applyAlignment="1">
      <alignment horizontal="center" vertical="center"/>
    </xf>
    <xf numFmtId="38" fontId="12" fillId="0" borderId="29" xfId="1" applyFont="1" applyFill="1" applyBorder="1" applyAlignment="1">
      <alignment horizontal="left" vertical="top" wrapText="1"/>
    </xf>
    <xf numFmtId="38" fontId="5" fillId="0" borderId="77" xfId="1" applyFont="1" applyFill="1" applyBorder="1" applyAlignment="1">
      <alignment horizontal="center" vertical="center" wrapText="1"/>
    </xf>
    <xf numFmtId="0" fontId="0" fillId="0" borderId="83" xfId="0" applyBorder="1">
      <alignment vertical="center"/>
    </xf>
    <xf numFmtId="38" fontId="5" fillId="0" borderId="17"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35" xfId="1" applyFont="1" applyFill="1" applyBorder="1" applyAlignment="1">
      <alignment horizontal="center" vertical="center"/>
    </xf>
    <xf numFmtId="0" fontId="0" fillId="0" borderId="35" xfId="0" applyBorder="1">
      <alignment vertical="center"/>
    </xf>
    <xf numFmtId="0" fontId="4" fillId="0" borderId="0" xfId="0" applyFont="1" applyAlignment="1">
      <alignment horizontal="left" vertical="center"/>
    </xf>
    <xf numFmtId="0" fontId="5" fillId="0" borderId="26" xfId="0" applyFont="1" applyBorder="1" applyAlignment="1">
      <alignment horizontal="center" vertical="center" wrapText="1"/>
    </xf>
    <xf numFmtId="0" fontId="0" fillId="0" borderId="26" xfId="0" applyBorder="1">
      <alignment vertical="center"/>
    </xf>
    <xf numFmtId="38" fontId="5" fillId="0" borderId="32" xfId="1" applyFont="1" applyFill="1" applyBorder="1" applyAlignment="1">
      <alignment horizontal="center" vertical="center" wrapText="1"/>
    </xf>
    <xf numFmtId="38" fontId="5" fillId="0" borderId="35" xfId="1" applyFont="1" applyFill="1" applyBorder="1" applyAlignment="1">
      <alignment horizontal="center" vertical="center" wrapText="1"/>
    </xf>
    <xf numFmtId="0" fontId="0" fillId="0" borderId="60" xfId="0" applyBorder="1" applyAlignment="1">
      <alignment horizontal="center" vertical="center"/>
    </xf>
    <xf numFmtId="0" fontId="0" fillId="0" borderId="62" xfId="0" applyBorder="1" applyAlignment="1">
      <alignment horizontal="center" vertical="center"/>
    </xf>
    <xf numFmtId="38" fontId="5" fillId="0" borderId="63" xfId="1" applyFont="1" applyFill="1" applyBorder="1" applyAlignment="1">
      <alignment horizontal="center" vertical="center" wrapText="1"/>
    </xf>
    <xf numFmtId="38" fontId="5" fillId="0" borderId="0" xfId="1" applyFont="1" applyFill="1" applyBorder="1" applyAlignment="1">
      <alignment horizontal="center" vertical="center"/>
    </xf>
    <xf numFmtId="0" fontId="0" fillId="0" borderId="0" xfId="0">
      <alignment vertical="center"/>
    </xf>
    <xf numFmtId="38" fontId="5" fillId="0" borderId="1" xfId="1" applyFont="1" applyFill="1" applyBorder="1" applyAlignment="1">
      <alignment horizontal="center" vertical="center" wrapText="1"/>
    </xf>
    <xf numFmtId="38" fontId="5" fillId="0" borderId="3" xfId="1" applyFont="1" applyFill="1" applyBorder="1" applyAlignment="1">
      <alignment horizontal="center" vertical="center"/>
    </xf>
    <xf numFmtId="0" fontId="0" fillId="0" borderId="3" xfId="0" applyBorder="1">
      <alignment vertical="center"/>
    </xf>
    <xf numFmtId="0" fontId="7" fillId="0" borderId="0" xfId="0" applyFont="1" applyAlignment="1">
      <alignment horizontal="center" vertical="center"/>
    </xf>
    <xf numFmtId="38" fontId="5" fillId="0" borderId="0" xfId="1" applyFont="1" applyFill="1" applyBorder="1" applyAlignment="1">
      <alignment horizontal="center" vertical="center" wrapText="1"/>
    </xf>
    <xf numFmtId="38" fontId="5" fillId="0" borderId="64" xfId="1" applyFont="1" applyFill="1" applyBorder="1" applyAlignment="1">
      <alignment horizontal="center" vertical="center" wrapText="1"/>
    </xf>
    <xf numFmtId="38" fontId="5" fillId="0" borderId="23" xfId="1" applyFont="1" applyFill="1" applyBorder="1" applyAlignment="1">
      <alignment horizontal="center" vertical="center" wrapText="1"/>
    </xf>
    <xf numFmtId="0" fontId="0" fillId="0" borderId="17" xfId="0" applyBorder="1">
      <alignment vertical="center"/>
    </xf>
    <xf numFmtId="0" fontId="0" fillId="0" borderId="39" xfId="0" applyBorder="1" applyAlignment="1">
      <alignment horizontal="center" vertical="center" wrapText="1"/>
    </xf>
    <xf numFmtId="0" fontId="0" fillId="0" borderId="60" xfId="0" applyBorder="1" applyAlignment="1">
      <alignment horizontal="center" vertical="center" wrapText="1"/>
    </xf>
    <xf numFmtId="0" fontId="0" fillId="0" borderId="62" xfId="0" applyBorder="1" applyAlignment="1">
      <alignment horizontal="center" vertical="center" wrapText="1"/>
    </xf>
    <xf numFmtId="38" fontId="5" fillId="0" borderId="21" xfId="1" applyFont="1" applyFill="1" applyBorder="1" applyAlignment="1">
      <alignment horizontal="center" vertical="center" wrapText="1"/>
    </xf>
    <xf numFmtId="0" fontId="5" fillId="0" borderId="73" xfId="0" applyFont="1" applyBorder="1" applyAlignment="1">
      <alignment horizontal="center" vertical="center" wrapText="1"/>
    </xf>
    <xf numFmtId="0" fontId="5" fillId="0" borderId="106" xfId="0" applyFont="1" applyBorder="1" applyAlignment="1">
      <alignment horizontal="left" vertical="center" wrapText="1"/>
    </xf>
    <xf numFmtId="0" fontId="5" fillId="0" borderId="73" xfId="0" applyFont="1" applyBorder="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top" wrapText="1"/>
    </xf>
    <xf numFmtId="0" fontId="8" fillId="2" borderId="0" xfId="0" applyFont="1" applyFill="1" applyAlignment="1">
      <alignment horizontal="center" vertical="center"/>
    </xf>
    <xf numFmtId="0" fontId="5" fillId="2" borderId="3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0" fillId="2" borderId="12" xfId="0" applyFill="1" applyBorder="1" applyAlignment="1">
      <alignment horizontal="left" vertical="center"/>
    </xf>
    <xf numFmtId="38" fontId="5" fillId="2" borderId="11" xfId="1" applyFont="1" applyFill="1" applyBorder="1" applyAlignment="1">
      <alignment horizontal="center" vertical="center"/>
    </xf>
    <xf numFmtId="38" fontId="5" fillId="2" borderId="30" xfId="1" applyFont="1" applyFill="1" applyBorder="1" applyAlignment="1">
      <alignment horizontal="center" vertical="center"/>
    </xf>
    <xf numFmtId="38" fontId="5" fillId="2" borderId="66"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9" xfId="1" applyFont="1" applyFill="1" applyBorder="1" applyAlignment="1">
      <alignment horizontal="center" vertical="center"/>
    </xf>
    <xf numFmtId="38" fontId="5" fillId="2" borderId="60" xfId="1" applyFont="1" applyFill="1" applyBorder="1" applyAlignment="1">
      <alignment horizontal="center" vertical="center"/>
    </xf>
    <xf numFmtId="0" fontId="0" fillId="2" borderId="61" xfId="0"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0" fillId="2" borderId="15" xfId="0" applyFill="1" applyBorder="1" applyAlignment="1">
      <alignment horizontal="left" vertical="center"/>
    </xf>
    <xf numFmtId="38" fontId="5" fillId="2" borderId="7" xfId="1" applyFont="1" applyFill="1" applyBorder="1" applyAlignment="1">
      <alignment horizontal="center" vertical="center"/>
    </xf>
    <xf numFmtId="38" fontId="5" fillId="2" borderId="8" xfId="1" applyFont="1" applyFill="1" applyBorder="1" applyAlignment="1">
      <alignment horizontal="center" vertical="center"/>
    </xf>
    <xf numFmtId="0" fontId="0" fillId="2" borderId="9" xfId="0" applyFill="1" applyBorder="1" applyAlignment="1">
      <alignment horizontal="center" vertical="center"/>
    </xf>
    <xf numFmtId="38" fontId="5" fillId="2" borderId="38" xfId="1" applyFont="1" applyFill="1" applyBorder="1" applyAlignment="1">
      <alignment horizontal="center" vertical="center"/>
    </xf>
    <xf numFmtId="38" fontId="5" fillId="2" borderId="42" xfId="1" applyFont="1" applyFill="1" applyBorder="1" applyAlignment="1">
      <alignment horizontal="center" vertical="center"/>
    </xf>
    <xf numFmtId="38" fontId="5" fillId="2" borderId="43" xfId="1" applyFont="1" applyFill="1" applyBorder="1" applyAlignment="1">
      <alignment horizontal="center" vertical="center"/>
    </xf>
    <xf numFmtId="38" fontId="5" fillId="2" borderId="59" xfId="1" applyFont="1" applyFill="1" applyBorder="1" applyAlignment="1">
      <alignment horizontal="left" vertical="center" shrinkToFit="1"/>
    </xf>
    <xf numFmtId="38" fontId="5" fillId="2" borderId="60" xfId="1" applyFont="1" applyFill="1" applyBorder="1" applyAlignment="1">
      <alignment horizontal="left" vertical="center" shrinkToFit="1"/>
    </xf>
    <xf numFmtId="38" fontId="5" fillId="2" borderId="62" xfId="1" applyFont="1" applyFill="1" applyBorder="1" applyAlignment="1">
      <alignment horizontal="left" vertical="center" shrinkToFit="1"/>
    </xf>
    <xf numFmtId="38" fontId="5" fillId="2" borderId="7" xfId="1" applyFont="1" applyFill="1" applyBorder="1" applyAlignment="1">
      <alignment horizontal="left" vertical="center"/>
    </xf>
    <xf numFmtId="38" fontId="5" fillId="2" borderId="8" xfId="1" applyFont="1" applyFill="1" applyBorder="1" applyAlignment="1">
      <alignment horizontal="left" vertical="center"/>
    </xf>
    <xf numFmtId="38" fontId="5" fillId="2" borderId="15" xfId="1" applyFont="1" applyFill="1" applyBorder="1" applyAlignment="1">
      <alignment horizontal="left" vertical="center"/>
    </xf>
    <xf numFmtId="0" fontId="5" fillId="2" borderId="38" xfId="0" applyFont="1" applyFill="1" applyBorder="1" applyAlignment="1">
      <alignment horizontal="left" vertical="center"/>
    </xf>
    <xf numFmtId="0" fontId="5" fillId="2" borderId="42" xfId="0" applyFont="1" applyFill="1" applyBorder="1" applyAlignment="1">
      <alignment horizontal="left" vertical="center"/>
    </xf>
    <xf numFmtId="0" fontId="0" fillId="2" borderId="43" xfId="0" applyFill="1" applyBorder="1" applyAlignment="1">
      <alignment horizontal="left" vertical="center"/>
    </xf>
    <xf numFmtId="38" fontId="5" fillId="2" borderId="40" xfId="1" applyFont="1" applyFill="1" applyBorder="1" applyAlignment="1">
      <alignment horizontal="center" vertical="center"/>
    </xf>
    <xf numFmtId="38" fontId="5" fillId="2" borderId="41" xfId="1" applyFont="1" applyFill="1" applyBorder="1" applyAlignment="1">
      <alignment horizontal="center" vertical="center"/>
    </xf>
    <xf numFmtId="0" fontId="5" fillId="0" borderId="0" xfId="0" applyFont="1" applyAlignment="1">
      <alignment horizontal="left" vertical="center"/>
    </xf>
    <xf numFmtId="38" fontId="5" fillId="2" borderId="62" xfId="1" applyFont="1" applyFill="1" applyBorder="1" applyAlignment="1">
      <alignment horizontal="center" vertical="center"/>
    </xf>
    <xf numFmtId="0" fontId="5" fillId="0" borderId="10"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0" fillId="2" borderId="17" xfId="0" applyFill="1" applyBorder="1">
      <alignment vertical="center"/>
    </xf>
    <xf numFmtId="0" fontId="0" fillId="2" borderId="21" xfId="0" applyFill="1" applyBorder="1">
      <alignment vertical="center"/>
    </xf>
    <xf numFmtId="0" fontId="0" fillId="0" borderId="21" xfId="0" applyBorder="1">
      <alignment vertical="center"/>
    </xf>
    <xf numFmtId="38" fontId="5" fillId="2" borderId="23" xfId="1" applyFont="1" applyFill="1" applyBorder="1" applyAlignment="1">
      <alignment horizontal="center" vertical="center" wrapText="1"/>
    </xf>
    <xf numFmtId="38" fontId="5" fillId="2" borderId="17" xfId="1" applyFont="1" applyFill="1" applyBorder="1" applyAlignment="1">
      <alignment horizontal="center" vertical="center"/>
    </xf>
    <xf numFmtId="38" fontId="5" fillId="2" borderId="17" xfId="1" applyFont="1" applyFill="1" applyBorder="1" applyAlignment="1">
      <alignment horizontal="center" vertical="center" wrapText="1"/>
    </xf>
    <xf numFmtId="38" fontId="5" fillId="2" borderId="21" xfId="1"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0" fillId="2" borderId="39" xfId="0" applyFill="1" applyBorder="1" applyAlignment="1">
      <alignment horizontal="center" vertical="center"/>
    </xf>
    <xf numFmtId="0" fontId="0" fillId="2" borderId="60" xfId="0" applyFill="1" applyBorder="1" applyAlignment="1">
      <alignment horizontal="center" vertical="center"/>
    </xf>
    <xf numFmtId="38" fontId="5" fillId="2" borderId="21" xfId="1" applyFont="1" applyFill="1" applyBorder="1" applyAlignment="1">
      <alignment horizontal="center" vertical="center"/>
    </xf>
    <xf numFmtId="38" fontId="5" fillId="2" borderId="25" xfId="1" applyFont="1" applyFill="1" applyBorder="1" applyAlignment="1">
      <alignment horizontal="center" vertical="center" wrapText="1"/>
    </xf>
    <xf numFmtId="38" fontId="5" fillId="2" borderId="35" xfId="1" applyFont="1" applyFill="1" applyBorder="1" applyAlignment="1">
      <alignment horizontal="center" vertical="center"/>
    </xf>
    <xf numFmtId="38" fontId="5" fillId="2" borderId="34" xfId="1" applyFont="1" applyFill="1" applyBorder="1" applyAlignment="1">
      <alignment horizontal="center" vertical="center"/>
    </xf>
    <xf numFmtId="38" fontId="5" fillId="2" borderId="1" xfId="1" applyFont="1" applyFill="1" applyBorder="1" applyAlignment="1">
      <alignment horizontal="center" vertical="center" wrapText="1"/>
    </xf>
    <xf numFmtId="0" fontId="0" fillId="2" borderId="5" xfId="0" applyFill="1" applyBorder="1">
      <alignment vertical="center"/>
    </xf>
    <xf numFmtId="38" fontId="5" fillId="2" borderId="10"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64" xfId="0" applyFill="1" applyBorder="1" applyAlignment="1">
      <alignment horizontal="center" vertical="center"/>
    </xf>
    <xf numFmtId="0" fontId="5" fillId="2" borderId="23" xfId="0" applyFont="1" applyFill="1" applyBorder="1" applyAlignment="1">
      <alignment horizontal="center" vertical="center" wrapText="1"/>
    </xf>
    <xf numFmtId="38" fontId="5" fillId="2" borderId="15" xfId="1" applyFont="1" applyFill="1" applyBorder="1" applyAlignment="1">
      <alignment horizontal="center" vertical="center"/>
    </xf>
    <xf numFmtId="0" fontId="5" fillId="2" borderId="117"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116" xfId="1" applyFont="1" applyFill="1" applyBorder="1" applyAlignment="1">
      <alignment horizontal="center" vertical="center"/>
    </xf>
    <xf numFmtId="38" fontId="5" fillId="2" borderId="29" xfId="1" applyFont="1" applyFill="1" applyBorder="1" applyAlignment="1">
      <alignment horizontal="center" vertical="center"/>
    </xf>
    <xf numFmtId="38" fontId="5" fillId="2" borderId="12" xfId="1" applyFont="1" applyFill="1" applyBorder="1" applyAlignment="1">
      <alignment horizontal="center" vertical="center"/>
    </xf>
    <xf numFmtId="0" fontId="5" fillId="2" borderId="1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2" borderId="21" xfId="0"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4" xfId="0" applyFont="1" applyFill="1" applyBorder="1" applyAlignment="1">
      <alignment horizontal="left" vertical="center"/>
    </xf>
    <xf numFmtId="0" fontId="5" fillId="2" borderId="6" xfId="0" applyFont="1" applyFill="1" applyBorder="1" applyAlignment="1">
      <alignment horizontal="left" vertical="center"/>
    </xf>
    <xf numFmtId="0" fontId="5" fillId="2" borderId="116" xfId="0" applyFont="1" applyFill="1" applyBorder="1" applyAlignment="1">
      <alignment horizontal="center" vertical="center"/>
    </xf>
    <xf numFmtId="0" fontId="5" fillId="2" borderId="118"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63" xfId="0" applyFont="1" applyFill="1" applyBorder="1" applyAlignment="1">
      <alignment horizontal="left" vertical="center"/>
    </xf>
    <xf numFmtId="0" fontId="5" fillId="2" borderId="2" xfId="0" applyFont="1" applyFill="1" applyBorder="1" applyAlignment="1">
      <alignment horizontal="left" vertical="center"/>
    </xf>
    <xf numFmtId="0" fontId="5" fillId="2" borderId="56" xfId="0" applyFont="1" applyFill="1" applyBorder="1" applyAlignment="1">
      <alignment horizontal="left" vertical="center"/>
    </xf>
    <xf numFmtId="0" fontId="5" fillId="2" borderId="57" xfId="0" applyFont="1" applyFill="1" applyBorder="1" applyAlignment="1">
      <alignment horizontal="left" vertical="center"/>
    </xf>
    <xf numFmtId="0" fontId="5" fillId="2" borderId="58" xfId="0" applyFont="1" applyFill="1" applyBorder="1" applyAlignment="1">
      <alignment horizontal="left" vertical="center"/>
    </xf>
    <xf numFmtId="38" fontId="5" fillId="2" borderId="128" xfId="1" applyFont="1" applyFill="1" applyBorder="1" applyAlignment="1">
      <alignment horizontal="center" vertical="center"/>
    </xf>
    <xf numFmtId="38" fontId="5" fillId="2" borderId="131" xfId="1" applyFont="1" applyFill="1" applyBorder="1" applyAlignment="1">
      <alignment horizontal="center" vertical="center"/>
    </xf>
    <xf numFmtId="0" fontId="5" fillId="2" borderId="36"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4" xfId="0" applyFont="1" applyFill="1" applyBorder="1" applyAlignment="1">
      <alignment horizontal="center" vertical="center"/>
    </xf>
    <xf numFmtId="38" fontId="5" fillId="2" borderId="120" xfId="1" applyFont="1" applyFill="1" applyBorder="1" applyAlignment="1">
      <alignment horizontal="center" vertical="center"/>
    </xf>
    <xf numFmtId="38" fontId="5" fillId="2" borderId="126" xfId="1" applyFont="1" applyFill="1" applyBorder="1" applyAlignment="1">
      <alignment horizontal="center" vertical="center"/>
    </xf>
    <xf numFmtId="38" fontId="5" fillId="2" borderId="127" xfId="1" applyFont="1" applyFill="1" applyBorder="1" applyAlignment="1">
      <alignment horizontal="center" vertical="center"/>
    </xf>
    <xf numFmtId="0" fontId="5"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19"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59" xfId="0" applyFont="1" applyFill="1" applyBorder="1" applyAlignment="1">
      <alignment horizontal="left" vertical="center"/>
    </xf>
    <xf numFmtId="0" fontId="5" fillId="2" borderId="60" xfId="0" applyFont="1" applyFill="1" applyBorder="1" applyAlignment="1">
      <alignment horizontal="left" vertical="center"/>
    </xf>
    <xf numFmtId="0" fontId="5" fillId="2" borderId="61" xfId="0" applyFont="1" applyFill="1" applyBorder="1" applyAlignment="1">
      <alignment horizontal="left" vertical="center"/>
    </xf>
    <xf numFmtId="38" fontId="5" fillId="2" borderId="16" xfId="1" applyFont="1" applyFill="1" applyBorder="1" applyAlignment="1">
      <alignment horizontal="center" vertical="center" wrapText="1"/>
    </xf>
    <xf numFmtId="38" fontId="5" fillId="2" borderId="16" xfId="1" applyFont="1" applyFill="1" applyBorder="1" applyAlignment="1">
      <alignment horizontal="center" vertical="center"/>
    </xf>
    <xf numFmtId="38" fontId="5" fillId="2" borderId="3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44" xfId="1" applyFont="1" applyFill="1" applyBorder="1" applyAlignment="1">
      <alignment horizontal="center" vertical="center"/>
    </xf>
    <xf numFmtId="38" fontId="5" fillId="2" borderId="25" xfId="1" applyFont="1" applyFill="1" applyBorder="1" applyAlignment="1">
      <alignment horizontal="center" vertical="center"/>
    </xf>
    <xf numFmtId="38" fontId="5" fillId="2" borderId="46" xfId="1" applyFont="1" applyFill="1" applyBorder="1" applyAlignment="1">
      <alignment horizontal="center" vertical="center"/>
    </xf>
  </cellXfs>
  <cellStyles count="3">
    <cellStyle name="桁区切り" xfId="1" builtinId="6"/>
    <cellStyle name="標準" xfId="0" builtinId="0"/>
    <cellStyle name="標準 3" xfId="2" xr:uid="{6CBD6CFA-D9BD-4FC6-AAB5-5CB776044DDB}"/>
  </cellStyles>
  <dxfs count="0"/>
  <tableStyles count="0" defaultTableStyle="TableStyleMedium9" defaultPivotStyle="PivotStyleLight16"/>
  <colors>
    <mruColors>
      <color rgb="FF0000FF"/>
      <color rgb="FFA9A9A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1</xdr:col>
      <xdr:colOff>45811</xdr:colOff>
      <xdr:row>19</xdr:row>
      <xdr:rowOff>219075</xdr:rowOff>
    </xdr:from>
    <xdr:to>
      <xdr:col>20</xdr:col>
      <xdr:colOff>0</xdr:colOff>
      <xdr:row>20</xdr:row>
      <xdr:rowOff>122465</xdr:rowOff>
    </xdr:to>
    <xdr:grpSp>
      <xdr:nvGrpSpPr>
        <xdr:cNvPr id="2" name="Group 24">
          <a:extLst>
            <a:ext uri="{FF2B5EF4-FFF2-40B4-BE49-F238E27FC236}">
              <a16:creationId xmlns:a16="http://schemas.microsoft.com/office/drawing/2014/main" id="{C7D6C205-C584-45DE-9605-67E82A5EBA35}"/>
            </a:ext>
          </a:extLst>
        </xdr:cNvPr>
        <xdr:cNvGrpSpPr>
          <a:grpSpLocks/>
        </xdr:cNvGrpSpPr>
      </xdr:nvGrpSpPr>
      <xdr:grpSpPr bwMode="auto">
        <a:xfrm rot="10800000">
          <a:off x="194662" y="6670488"/>
          <a:ext cx="12501603" cy="223505"/>
          <a:chOff x="71" y="73"/>
          <a:chExt cx="577" cy="31"/>
        </a:xfrm>
      </xdr:grpSpPr>
      <xdr:sp macro="" textlink="">
        <xdr:nvSpPr>
          <xdr:cNvPr id="3" name="Freeform 25">
            <a:extLst>
              <a:ext uri="{FF2B5EF4-FFF2-40B4-BE49-F238E27FC236}">
                <a16:creationId xmlns:a16="http://schemas.microsoft.com/office/drawing/2014/main" id="{C3E01F69-738D-446D-96CA-55117A8297BD}"/>
              </a:ext>
            </a:extLst>
          </xdr:cNvPr>
          <xdr:cNvSpPr>
            <a:spLocks/>
          </xdr:cNvSpPr>
        </xdr:nvSpPr>
        <xdr:spPr bwMode="auto">
          <a:xfrm>
            <a:off x="71" y="73"/>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a:solidFill>
              <a:srgbClr val="000000"/>
            </a:solidFill>
            <a:round/>
            <a:headEnd/>
            <a:tailEn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sp macro="" textlink="">
        <xdr:nvSpPr>
          <xdr:cNvPr id="4" name="Freeform 26">
            <a:extLst>
              <a:ext uri="{FF2B5EF4-FFF2-40B4-BE49-F238E27FC236}">
                <a16:creationId xmlns:a16="http://schemas.microsoft.com/office/drawing/2014/main" id="{0333610E-F3DC-4258-970A-F258DA42840D}"/>
              </a:ext>
            </a:extLst>
          </xdr:cNvPr>
          <xdr:cNvSpPr>
            <a:spLocks/>
          </xdr:cNvSpPr>
        </xdr:nvSpPr>
        <xdr:spPr bwMode="auto">
          <a:xfrm>
            <a:off x="71" y="85"/>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cap="flat" cmpd="sng">
            <a:solidFill>
              <a:srgbClr val="000000"/>
            </a:solidFill>
            <a:prstDash val="solid"/>
            <a:round/>
            <a:headEnd type="none" w="med" len="med"/>
            <a:tailEnd type="none" w="med" len="me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141060</xdr:colOff>
      <xdr:row>16</xdr:row>
      <xdr:rowOff>1702</xdr:rowOff>
    </xdr:from>
    <xdr:to>
      <xdr:col>20</xdr:col>
      <xdr:colOff>95249</xdr:colOff>
      <xdr:row>16</xdr:row>
      <xdr:rowOff>169068</xdr:rowOff>
    </xdr:to>
    <xdr:grpSp>
      <xdr:nvGrpSpPr>
        <xdr:cNvPr id="2" name="Group 24">
          <a:extLst>
            <a:ext uri="{FF2B5EF4-FFF2-40B4-BE49-F238E27FC236}">
              <a16:creationId xmlns:a16="http://schemas.microsoft.com/office/drawing/2014/main" id="{4BC79157-B0B5-49ED-92FD-CAD3AB50EED1}"/>
            </a:ext>
          </a:extLst>
        </xdr:cNvPr>
        <xdr:cNvGrpSpPr>
          <a:grpSpLocks/>
        </xdr:cNvGrpSpPr>
      </xdr:nvGrpSpPr>
      <xdr:grpSpPr bwMode="auto">
        <a:xfrm rot="10800000">
          <a:off x="144235" y="6993680"/>
          <a:ext cx="14542058" cy="157841"/>
          <a:chOff x="71" y="73"/>
          <a:chExt cx="577" cy="31"/>
        </a:xfrm>
      </xdr:grpSpPr>
      <xdr:sp macro="" textlink="">
        <xdr:nvSpPr>
          <xdr:cNvPr id="3" name="Freeform 25">
            <a:extLst>
              <a:ext uri="{FF2B5EF4-FFF2-40B4-BE49-F238E27FC236}">
                <a16:creationId xmlns:a16="http://schemas.microsoft.com/office/drawing/2014/main" id="{AE3C8474-0485-49E0-A862-D58D34E120F7}"/>
              </a:ext>
            </a:extLst>
          </xdr:cNvPr>
          <xdr:cNvSpPr>
            <a:spLocks/>
          </xdr:cNvSpPr>
        </xdr:nvSpPr>
        <xdr:spPr bwMode="auto">
          <a:xfrm>
            <a:off x="71" y="73"/>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a:solidFill>
              <a:srgbClr val="000000"/>
            </a:solidFill>
            <a:round/>
            <a:headEnd/>
            <a:tailEn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sp macro="" textlink="">
        <xdr:nvSpPr>
          <xdr:cNvPr id="4" name="Freeform 26">
            <a:extLst>
              <a:ext uri="{FF2B5EF4-FFF2-40B4-BE49-F238E27FC236}">
                <a16:creationId xmlns:a16="http://schemas.microsoft.com/office/drawing/2014/main" id="{647BF732-0622-451E-9CBC-41CFE1798466}"/>
              </a:ext>
            </a:extLst>
          </xdr:cNvPr>
          <xdr:cNvSpPr>
            <a:spLocks/>
          </xdr:cNvSpPr>
        </xdr:nvSpPr>
        <xdr:spPr bwMode="auto">
          <a:xfrm>
            <a:off x="71" y="85"/>
            <a:ext cx="577" cy="19"/>
          </a:xfrm>
          <a:custGeom>
            <a:avLst/>
            <a:gdLst/>
            <a:ahLst/>
            <a:cxnLst>
              <a:cxn ang="0">
                <a:pos x="0" y="19"/>
              </a:cxn>
              <a:cxn ang="0">
                <a:pos x="72" y="0"/>
              </a:cxn>
              <a:cxn ang="0">
                <a:pos x="144" y="19"/>
              </a:cxn>
              <a:cxn ang="0">
                <a:pos x="219" y="1"/>
              </a:cxn>
              <a:cxn ang="0">
                <a:pos x="290" y="19"/>
              </a:cxn>
              <a:cxn ang="0">
                <a:pos x="362" y="0"/>
              </a:cxn>
              <a:cxn ang="0">
                <a:pos x="433" y="19"/>
              </a:cxn>
              <a:cxn ang="0">
                <a:pos x="506" y="0"/>
              </a:cxn>
              <a:cxn ang="0">
                <a:pos x="577" y="19"/>
              </a:cxn>
            </a:cxnLst>
            <a:rect l="0" t="0" r="r" b="b"/>
            <a:pathLst>
              <a:path w="577" h="19">
                <a:moveTo>
                  <a:pt x="0" y="19"/>
                </a:moveTo>
                <a:cubicBezTo>
                  <a:pt x="24" y="9"/>
                  <a:pt x="48" y="0"/>
                  <a:pt x="72" y="0"/>
                </a:cubicBezTo>
                <a:cubicBezTo>
                  <a:pt x="96" y="0"/>
                  <a:pt x="120" y="19"/>
                  <a:pt x="144" y="19"/>
                </a:cubicBezTo>
                <a:cubicBezTo>
                  <a:pt x="168" y="19"/>
                  <a:pt x="195" y="1"/>
                  <a:pt x="219" y="1"/>
                </a:cubicBezTo>
                <a:cubicBezTo>
                  <a:pt x="243" y="1"/>
                  <a:pt x="266" y="19"/>
                  <a:pt x="290" y="19"/>
                </a:cubicBezTo>
                <a:cubicBezTo>
                  <a:pt x="314" y="19"/>
                  <a:pt x="338" y="0"/>
                  <a:pt x="362" y="0"/>
                </a:cubicBezTo>
                <a:cubicBezTo>
                  <a:pt x="386" y="0"/>
                  <a:pt x="409" y="19"/>
                  <a:pt x="433" y="19"/>
                </a:cubicBezTo>
                <a:cubicBezTo>
                  <a:pt x="457" y="19"/>
                  <a:pt x="482" y="0"/>
                  <a:pt x="506" y="0"/>
                </a:cubicBezTo>
                <a:cubicBezTo>
                  <a:pt x="530" y="0"/>
                  <a:pt x="565" y="16"/>
                  <a:pt x="577" y="19"/>
                </a:cubicBezTo>
              </a:path>
            </a:pathLst>
          </a:custGeom>
          <a:solidFill>
            <a:schemeClr val="bg1"/>
          </a:solidFill>
          <a:ln w="9525" cap="flat" cmpd="sng">
            <a:solidFill>
              <a:srgbClr val="000000"/>
            </a:solidFill>
            <a:prstDash val="solid"/>
            <a:round/>
            <a:headEnd type="none" w="med" len="med"/>
            <a:tailEnd type="none" w="med" len="med"/>
          </a:ln>
        </xdr:spPr>
        <xdr:txBody>
          <a:bodyPr wrap="square"/>
          <a:lstStyle>
            <a:defPPr>
              <a:defRPr lang="ja-JP"/>
            </a:defPPr>
            <a:lvl1pPr algn="ctr" rtl="0" fontAlgn="base">
              <a:spcBef>
                <a:spcPct val="0"/>
              </a:spcBef>
              <a:spcAft>
                <a:spcPct val="0"/>
              </a:spcAft>
              <a:defRPr kumimoji="1" sz="1200" kern="1200">
                <a:solidFill>
                  <a:schemeClr val="tx1"/>
                </a:solidFill>
                <a:latin typeface="Arial" charset="0"/>
                <a:ea typeface="ＭＳ Ｐゴシック" pitchFamily="50"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pitchFamily="50" charset="-128"/>
                <a:cs typeface="+mn-cs"/>
              </a:defRPr>
            </a:lvl5pPr>
            <a:lvl6pPr marL="2286000" algn="l" defTabSz="914400" rtl="0" eaLnBrk="1" latinLnBrk="0" hangingPunct="1">
              <a:defRPr kumimoji="1" sz="1200" kern="1200">
                <a:solidFill>
                  <a:schemeClr val="tx1"/>
                </a:solidFill>
                <a:latin typeface="Arial" charset="0"/>
                <a:ea typeface="ＭＳ Ｐゴシック" pitchFamily="50" charset="-128"/>
                <a:cs typeface="+mn-cs"/>
              </a:defRPr>
            </a:lvl6pPr>
            <a:lvl7pPr marL="2743200" algn="l" defTabSz="914400" rtl="0" eaLnBrk="1" latinLnBrk="0" hangingPunct="1">
              <a:defRPr kumimoji="1" sz="1200" kern="1200">
                <a:solidFill>
                  <a:schemeClr val="tx1"/>
                </a:solidFill>
                <a:latin typeface="Arial" charset="0"/>
                <a:ea typeface="ＭＳ Ｐゴシック" pitchFamily="50" charset="-128"/>
                <a:cs typeface="+mn-cs"/>
              </a:defRPr>
            </a:lvl7pPr>
            <a:lvl8pPr marL="3200400" algn="l" defTabSz="914400" rtl="0" eaLnBrk="1" latinLnBrk="0" hangingPunct="1">
              <a:defRPr kumimoji="1" sz="1200" kern="1200">
                <a:solidFill>
                  <a:schemeClr val="tx1"/>
                </a:solidFill>
                <a:latin typeface="Arial" charset="0"/>
                <a:ea typeface="ＭＳ Ｐゴシック" pitchFamily="50" charset="-128"/>
                <a:cs typeface="+mn-cs"/>
              </a:defRPr>
            </a:lvl8pPr>
            <a:lvl9pPr marL="3657600" algn="l" defTabSz="914400" rtl="0" eaLnBrk="1" latinLnBrk="0" hangingPunct="1">
              <a:defRPr kumimoji="1" sz="1200" kern="1200">
                <a:solidFill>
                  <a:schemeClr val="tx1"/>
                </a:solidFill>
                <a:latin typeface="Arial" charset="0"/>
                <a:ea typeface="ＭＳ Ｐゴシック" pitchFamily="50" charset="-128"/>
                <a:cs typeface="+mn-cs"/>
              </a:defRPr>
            </a:lvl9p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1A8B-CE62-4558-9CAC-6786BA7E7552}">
  <sheetPr>
    <pageSetUpPr fitToPage="1"/>
  </sheetPr>
  <dimension ref="A1:AA32"/>
  <sheetViews>
    <sheetView view="pageBreakPreview" topLeftCell="A3" zoomScale="85" zoomScaleNormal="55" zoomScaleSheetLayoutView="85" workbookViewId="0">
      <selection activeCell="C25" sqref="C25:X25"/>
    </sheetView>
  </sheetViews>
  <sheetFormatPr defaultRowHeight="13" x14ac:dyDescent="0.2"/>
  <cols>
    <col min="1" max="1" width="1.90625" style="3" customWidth="1"/>
    <col min="2" max="2" width="1.36328125" style="3" customWidth="1"/>
    <col min="3" max="3" width="6.6328125" style="3" customWidth="1"/>
    <col min="4" max="18" width="9.36328125" style="3" customWidth="1"/>
    <col min="19" max="19" width="9.453125" style="3" customWidth="1"/>
    <col min="20" max="20" width="10.453125" style="3" customWidth="1"/>
    <col min="21" max="29" width="10.26953125" style="3" customWidth="1"/>
    <col min="30" max="30" width="7.7265625" style="3" customWidth="1"/>
    <col min="31" max="255" width="9" style="3"/>
    <col min="256" max="256" width="4.08984375" style="3" customWidth="1"/>
    <col min="257" max="257" width="3.08984375" style="3" customWidth="1"/>
    <col min="258" max="263" width="12.6328125" style="3" customWidth="1"/>
    <col min="264" max="285" width="12.7265625" style="3" customWidth="1"/>
    <col min="286" max="286" width="3.90625" style="3" customWidth="1"/>
    <col min="287" max="511" width="9" style="3"/>
    <col min="512" max="512" width="4.08984375" style="3" customWidth="1"/>
    <col min="513" max="513" width="3.08984375" style="3" customWidth="1"/>
    <col min="514" max="519" width="12.6328125" style="3" customWidth="1"/>
    <col min="520" max="541" width="12.7265625" style="3" customWidth="1"/>
    <col min="542" max="542" width="3.90625" style="3" customWidth="1"/>
    <col min="543" max="767" width="9" style="3"/>
    <col min="768" max="768" width="4.08984375" style="3" customWidth="1"/>
    <col min="769" max="769" width="3.08984375" style="3" customWidth="1"/>
    <col min="770" max="775" width="12.6328125" style="3" customWidth="1"/>
    <col min="776" max="797" width="12.7265625" style="3" customWidth="1"/>
    <col min="798" max="798" width="3.90625" style="3" customWidth="1"/>
    <col min="799" max="1023" width="9" style="3"/>
    <col min="1024" max="1024" width="4.08984375" style="3" customWidth="1"/>
    <col min="1025" max="1025" width="3.08984375" style="3" customWidth="1"/>
    <col min="1026" max="1031" width="12.6328125" style="3" customWidth="1"/>
    <col min="1032" max="1053" width="12.7265625" style="3" customWidth="1"/>
    <col min="1054" max="1054" width="3.90625" style="3" customWidth="1"/>
    <col min="1055" max="1279" width="9" style="3"/>
    <col min="1280" max="1280" width="4.08984375" style="3" customWidth="1"/>
    <col min="1281" max="1281" width="3.08984375" style="3" customWidth="1"/>
    <col min="1282" max="1287" width="12.6328125" style="3" customWidth="1"/>
    <col min="1288" max="1309" width="12.7265625" style="3" customWidth="1"/>
    <col min="1310" max="1310" width="3.90625" style="3" customWidth="1"/>
    <col min="1311" max="1535" width="9" style="3"/>
    <col min="1536" max="1536" width="4.08984375" style="3" customWidth="1"/>
    <col min="1537" max="1537" width="3.08984375" style="3" customWidth="1"/>
    <col min="1538" max="1543" width="12.6328125" style="3" customWidth="1"/>
    <col min="1544" max="1565" width="12.7265625" style="3" customWidth="1"/>
    <col min="1566" max="1566" width="3.90625" style="3" customWidth="1"/>
    <col min="1567" max="1791" width="9" style="3"/>
    <col min="1792" max="1792" width="4.08984375" style="3" customWidth="1"/>
    <col min="1793" max="1793" width="3.08984375" style="3" customWidth="1"/>
    <col min="1794" max="1799" width="12.6328125" style="3" customWidth="1"/>
    <col min="1800" max="1821" width="12.7265625" style="3" customWidth="1"/>
    <col min="1822" max="1822" width="3.90625" style="3" customWidth="1"/>
    <col min="1823" max="2047" width="9" style="3"/>
    <col min="2048" max="2048" width="4.08984375" style="3" customWidth="1"/>
    <col min="2049" max="2049" width="3.08984375" style="3" customWidth="1"/>
    <col min="2050" max="2055" width="12.6328125" style="3" customWidth="1"/>
    <col min="2056" max="2077" width="12.7265625" style="3" customWidth="1"/>
    <col min="2078" max="2078" width="3.90625" style="3" customWidth="1"/>
    <col min="2079" max="2303" width="9" style="3"/>
    <col min="2304" max="2304" width="4.08984375" style="3" customWidth="1"/>
    <col min="2305" max="2305" width="3.08984375" style="3" customWidth="1"/>
    <col min="2306" max="2311" width="12.6328125" style="3" customWidth="1"/>
    <col min="2312" max="2333" width="12.7265625" style="3" customWidth="1"/>
    <col min="2334" max="2334" width="3.90625" style="3" customWidth="1"/>
    <col min="2335" max="2559" width="9" style="3"/>
    <col min="2560" max="2560" width="4.08984375" style="3" customWidth="1"/>
    <col min="2561" max="2561" width="3.08984375" style="3" customWidth="1"/>
    <col min="2562" max="2567" width="12.6328125" style="3" customWidth="1"/>
    <col min="2568" max="2589" width="12.7265625" style="3" customWidth="1"/>
    <col min="2590" max="2590" width="3.90625" style="3" customWidth="1"/>
    <col min="2591" max="2815" width="9" style="3"/>
    <col min="2816" max="2816" width="4.08984375" style="3" customWidth="1"/>
    <col min="2817" max="2817" width="3.08984375" style="3" customWidth="1"/>
    <col min="2818" max="2823" width="12.6328125" style="3" customWidth="1"/>
    <col min="2824" max="2845" width="12.7265625" style="3" customWidth="1"/>
    <col min="2846" max="2846" width="3.90625" style="3" customWidth="1"/>
    <col min="2847" max="3071" width="9" style="3"/>
    <col min="3072" max="3072" width="4.08984375" style="3" customWidth="1"/>
    <col min="3073" max="3073" width="3.08984375" style="3" customWidth="1"/>
    <col min="3074" max="3079" width="12.6328125" style="3" customWidth="1"/>
    <col min="3080" max="3101" width="12.7265625" style="3" customWidth="1"/>
    <col min="3102" max="3102" width="3.90625" style="3" customWidth="1"/>
    <col min="3103" max="3327" width="9" style="3"/>
    <col min="3328" max="3328" width="4.08984375" style="3" customWidth="1"/>
    <col min="3329" max="3329" width="3.08984375" style="3" customWidth="1"/>
    <col min="3330" max="3335" width="12.6328125" style="3" customWidth="1"/>
    <col min="3336" max="3357" width="12.7265625" style="3" customWidth="1"/>
    <col min="3358" max="3358" width="3.90625" style="3" customWidth="1"/>
    <col min="3359" max="3583" width="9" style="3"/>
    <col min="3584" max="3584" width="4.08984375" style="3" customWidth="1"/>
    <col min="3585" max="3585" width="3.08984375" style="3" customWidth="1"/>
    <col min="3586" max="3591" width="12.6328125" style="3" customWidth="1"/>
    <col min="3592" max="3613" width="12.7265625" style="3" customWidth="1"/>
    <col min="3614" max="3614" width="3.90625" style="3" customWidth="1"/>
    <col min="3615" max="3839" width="9" style="3"/>
    <col min="3840" max="3840" width="4.08984375" style="3" customWidth="1"/>
    <col min="3841" max="3841" width="3.08984375" style="3" customWidth="1"/>
    <col min="3842" max="3847" width="12.6328125" style="3" customWidth="1"/>
    <col min="3848" max="3869" width="12.7265625" style="3" customWidth="1"/>
    <col min="3870" max="3870" width="3.90625" style="3" customWidth="1"/>
    <col min="3871" max="4095" width="9" style="3"/>
    <col min="4096" max="4096" width="4.08984375" style="3" customWidth="1"/>
    <col min="4097" max="4097" width="3.08984375" style="3" customWidth="1"/>
    <col min="4098" max="4103" width="12.6328125" style="3" customWidth="1"/>
    <col min="4104" max="4125" width="12.7265625" style="3" customWidth="1"/>
    <col min="4126" max="4126" width="3.90625" style="3" customWidth="1"/>
    <col min="4127" max="4351" width="9" style="3"/>
    <col min="4352" max="4352" width="4.08984375" style="3" customWidth="1"/>
    <col min="4353" max="4353" width="3.08984375" style="3" customWidth="1"/>
    <col min="4354" max="4359" width="12.6328125" style="3" customWidth="1"/>
    <col min="4360" max="4381" width="12.7265625" style="3" customWidth="1"/>
    <col min="4382" max="4382" width="3.90625" style="3" customWidth="1"/>
    <col min="4383" max="4607" width="9" style="3"/>
    <col min="4608" max="4608" width="4.08984375" style="3" customWidth="1"/>
    <col min="4609" max="4609" width="3.08984375" style="3" customWidth="1"/>
    <col min="4610" max="4615" width="12.6328125" style="3" customWidth="1"/>
    <col min="4616" max="4637" width="12.7265625" style="3" customWidth="1"/>
    <col min="4638" max="4638" width="3.90625" style="3" customWidth="1"/>
    <col min="4639" max="4863" width="9" style="3"/>
    <col min="4864" max="4864" width="4.08984375" style="3" customWidth="1"/>
    <col min="4865" max="4865" width="3.08984375" style="3" customWidth="1"/>
    <col min="4866" max="4871" width="12.6328125" style="3" customWidth="1"/>
    <col min="4872" max="4893" width="12.7265625" style="3" customWidth="1"/>
    <col min="4894" max="4894" width="3.90625" style="3" customWidth="1"/>
    <col min="4895" max="5119" width="9" style="3"/>
    <col min="5120" max="5120" width="4.08984375" style="3" customWidth="1"/>
    <col min="5121" max="5121" width="3.08984375" style="3" customWidth="1"/>
    <col min="5122" max="5127" width="12.6328125" style="3" customWidth="1"/>
    <col min="5128" max="5149" width="12.7265625" style="3" customWidth="1"/>
    <col min="5150" max="5150" width="3.90625" style="3" customWidth="1"/>
    <col min="5151" max="5375" width="9" style="3"/>
    <col min="5376" max="5376" width="4.08984375" style="3" customWidth="1"/>
    <col min="5377" max="5377" width="3.08984375" style="3" customWidth="1"/>
    <col min="5378" max="5383" width="12.6328125" style="3" customWidth="1"/>
    <col min="5384" max="5405" width="12.7265625" style="3" customWidth="1"/>
    <col min="5406" max="5406" width="3.90625" style="3" customWidth="1"/>
    <col min="5407" max="5631" width="9" style="3"/>
    <col min="5632" max="5632" width="4.08984375" style="3" customWidth="1"/>
    <col min="5633" max="5633" width="3.08984375" style="3" customWidth="1"/>
    <col min="5634" max="5639" width="12.6328125" style="3" customWidth="1"/>
    <col min="5640" max="5661" width="12.7265625" style="3" customWidth="1"/>
    <col min="5662" max="5662" width="3.90625" style="3" customWidth="1"/>
    <col min="5663" max="5887" width="9" style="3"/>
    <col min="5888" max="5888" width="4.08984375" style="3" customWidth="1"/>
    <col min="5889" max="5889" width="3.08984375" style="3" customWidth="1"/>
    <col min="5890" max="5895" width="12.6328125" style="3" customWidth="1"/>
    <col min="5896" max="5917" width="12.7265625" style="3" customWidth="1"/>
    <col min="5918" max="5918" width="3.90625" style="3" customWidth="1"/>
    <col min="5919" max="6143" width="9" style="3"/>
    <col min="6144" max="6144" width="4.08984375" style="3" customWidth="1"/>
    <col min="6145" max="6145" width="3.08984375" style="3" customWidth="1"/>
    <col min="6146" max="6151" width="12.6328125" style="3" customWidth="1"/>
    <col min="6152" max="6173" width="12.7265625" style="3" customWidth="1"/>
    <col min="6174" max="6174" width="3.90625" style="3" customWidth="1"/>
    <col min="6175" max="6399" width="9" style="3"/>
    <col min="6400" max="6400" width="4.08984375" style="3" customWidth="1"/>
    <col min="6401" max="6401" width="3.08984375" style="3" customWidth="1"/>
    <col min="6402" max="6407" width="12.6328125" style="3" customWidth="1"/>
    <col min="6408" max="6429" width="12.7265625" style="3" customWidth="1"/>
    <col min="6430" max="6430" width="3.90625" style="3" customWidth="1"/>
    <col min="6431" max="6655" width="9" style="3"/>
    <col min="6656" max="6656" width="4.08984375" style="3" customWidth="1"/>
    <col min="6657" max="6657" width="3.08984375" style="3" customWidth="1"/>
    <col min="6658" max="6663" width="12.6328125" style="3" customWidth="1"/>
    <col min="6664" max="6685" width="12.7265625" style="3" customWidth="1"/>
    <col min="6686" max="6686" width="3.90625" style="3" customWidth="1"/>
    <col min="6687" max="6911" width="9" style="3"/>
    <col min="6912" max="6912" width="4.08984375" style="3" customWidth="1"/>
    <col min="6913" max="6913" width="3.08984375" style="3" customWidth="1"/>
    <col min="6914" max="6919" width="12.6328125" style="3" customWidth="1"/>
    <col min="6920" max="6941" width="12.7265625" style="3" customWidth="1"/>
    <col min="6942" max="6942" width="3.90625" style="3" customWidth="1"/>
    <col min="6943" max="7167" width="9" style="3"/>
    <col min="7168" max="7168" width="4.08984375" style="3" customWidth="1"/>
    <col min="7169" max="7169" width="3.08984375" style="3" customWidth="1"/>
    <col min="7170" max="7175" width="12.6328125" style="3" customWidth="1"/>
    <col min="7176" max="7197" width="12.7265625" style="3" customWidth="1"/>
    <col min="7198" max="7198" width="3.90625" style="3" customWidth="1"/>
    <col min="7199" max="7423" width="9" style="3"/>
    <col min="7424" max="7424" width="4.08984375" style="3" customWidth="1"/>
    <col min="7425" max="7425" width="3.08984375" style="3" customWidth="1"/>
    <col min="7426" max="7431" width="12.6328125" style="3" customWidth="1"/>
    <col min="7432" max="7453" width="12.7265625" style="3" customWidth="1"/>
    <col min="7454" max="7454" width="3.90625" style="3" customWidth="1"/>
    <col min="7455" max="7679" width="9" style="3"/>
    <col min="7680" max="7680" width="4.08984375" style="3" customWidth="1"/>
    <col min="7681" max="7681" width="3.08984375" style="3" customWidth="1"/>
    <col min="7682" max="7687" width="12.6328125" style="3" customWidth="1"/>
    <col min="7688" max="7709" width="12.7265625" style="3" customWidth="1"/>
    <col min="7710" max="7710" width="3.90625" style="3" customWidth="1"/>
    <col min="7711" max="7935" width="9" style="3"/>
    <col min="7936" max="7936" width="4.08984375" style="3" customWidth="1"/>
    <col min="7937" max="7937" width="3.08984375" style="3" customWidth="1"/>
    <col min="7938" max="7943" width="12.6328125" style="3" customWidth="1"/>
    <col min="7944" max="7965" width="12.7265625" style="3" customWidth="1"/>
    <col min="7966" max="7966" width="3.90625" style="3" customWidth="1"/>
    <col min="7967" max="8191" width="9" style="3"/>
    <col min="8192" max="8192" width="4.08984375" style="3" customWidth="1"/>
    <col min="8193" max="8193" width="3.08984375" style="3" customWidth="1"/>
    <col min="8194" max="8199" width="12.6328125" style="3" customWidth="1"/>
    <col min="8200" max="8221" width="12.7265625" style="3" customWidth="1"/>
    <col min="8222" max="8222" width="3.90625" style="3" customWidth="1"/>
    <col min="8223" max="8447" width="9" style="3"/>
    <col min="8448" max="8448" width="4.08984375" style="3" customWidth="1"/>
    <col min="8449" max="8449" width="3.08984375" style="3" customWidth="1"/>
    <col min="8450" max="8455" width="12.6328125" style="3" customWidth="1"/>
    <col min="8456" max="8477" width="12.7265625" style="3" customWidth="1"/>
    <col min="8478" max="8478" width="3.90625" style="3" customWidth="1"/>
    <col min="8479" max="8703" width="9" style="3"/>
    <col min="8704" max="8704" width="4.08984375" style="3" customWidth="1"/>
    <col min="8705" max="8705" width="3.08984375" style="3" customWidth="1"/>
    <col min="8706" max="8711" width="12.6328125" style="3" customWidth="1"/>
    <col min="8712" max="8733" width="12.7265625" style="3" customWidth="1"/>
    <col min="8734" max="8734" width="3.90625" style="3" customWidth="1"/>
    <col min="8735" max="8959" width="9" style="3"/>
    <col min="8960" max="8960" width="4.08984375" style="3" customWidth="1"/>
    <col min="8961" max="8961" width="3.08984375" style="3" customWidth="1"/>
    <col min="8962" max="8967" width="12.6328125" style="3" customWidth="1"/>
    <col min="8968" max="8989" width="12.7265625" style="3" customWidth="1"/>
    <col min="8990" max="8990" width="3.90625" style="3" customWidth="1"/>
    <col min="8991" max="9215" width="9" style="3"/>
    <col min="9216" max="9216" width="4.08984375" style="3" customWidth="1"/>
    <col min="9217" max="9217" width="3.08984375" style="3" customWidth="1"/>
    <col min="9218" max="9223" width="12.6328125" style="3" customWidth="1"/>
    <col min="9224" max="9245" width="12.7265625" style="3" customWidth="1"/>
    <col min="9246" max="9246" width="3.90625" style="3" customWidth="1"/>
    <col min="9247" max="9471" width="9" style="3"/>
    <col min="9472" max="9472" width="4.08984375" style="3" customWidth="1"/>
    <col min="9473" max="9473" width="3.08984375" style="3" customWidth="1"/>
    <col min="9474" max="9479" width="12.6328125" style="3" customWidth="1"/>
    <col min="9480" max="9501" width="12.7265625" style="3" customWidth="1"/>
    <col min="9502" max="9502" width="3.90625" style="3" customWidth="1"/>
    <col min="9503" max="9727" width="9" style="3"/>
    <col min="9728" max="9728" width="4.08984375" style="3" customWidth="1"/>
    <col min="9729" max="9729" width="3.08984375" style="3" customWidth="1"/>
    <col min="9730" max="9735" width="12.6328125" style="3" customWidth="1"/>
    <col min="9736" max="9757" width="12.7265625" style="3" customWidth="1"/>
    <col min="9758" max="9758" width="3.90625" style="3" customWidth="1"/>
    <col min="9759" max="9983" width="9" style="3"/>
    <col min="9984" max="9984" width="4.08984375" style="3" customWidth="1"/>
    <col min="9985" max="9985" width="3.08984375" style="3" customWidth="1"/>
    <col min="9986" max="9991" width="12.6328125" style="3" customWidth="1"/>
    <col min="9992" max="10013" width="12.7265625" style="3" customWidth="1"/>
    <col min="10014" max="10014" width="3.90625" style="3" customWidth="1"/>
    <col min="10015" max="10239" width="9" style="3"/>
    <col min="10240" max="10240" width="4.08984375" style="3" customWidth="1"/>
    <col min="10241" max="10241" width="3.08984375" style="3" customWidth="1"/>
    <col min="10242" max="10247" width="12.6328125" style="3" customWidth="1"/>
    <col min="10248" max="10269" width="12.7265625" style="3" customWidth="1"/>
    <col min="10270" max="10270" width="3.90625" style="3" customWidth="1"/>
    <col min="10271" max="10495" width="9" style="3"/>
    <col min="10496" max="10496" width="4.08984375" style="3" customWidth="1"/>
    <col min="10497" max="10497" width="3.08984375" style="3" customWidth="1"/>
    <col min="10498" max="10503" width="12.6328125" style="3" customWidth="1"/>
    <col min="10504" max="10525" width="12.7265625" style="3" customWidth="1"/>
    <col min="10526" max="10526" width="3.90625" style="3" customWidth="1"/>
    <col min="10527" max="10751" width="9" style="3"/>
    <col min="10752" max="10752" width="4.08984375" style="3" customWidth="1"/>
    <col min="10753" max="10753" width="3.08984375" style="3" customWidth="1"/>
    <col min="10754" max="10759" width="12.6328125" style="3" customWidth="1"/>
    <col min="10760" max="10781" width="12.7265625" style="3" customWidth="1"/>
    <col min="10782" max="10782" width="3.90625" style="3" customWidth="1"/>
    <col min="10783" max="11007" width="9" style="3"/>
    <col min="11008" max="11008" width="4.08984375" style="3" customWidth="1"/>
    <col min="11009" max="11009" width="3.08984375" style="3" customWidth="1"/>
    <col min="11010" max="11015" width="12.6328125" style="3" customWidth="1"/>
    <col min="11016" max="11037" width="12.7265625" style="3" customWidth="1"/>
    <col min="11038" max="11038" width="3.90625" style="3" customWidth="1"/>
    <col min="11039" max="11263" width="9" style="3"/>
    <col min="11264" max="11264" width="4.08984375" style="3" customWidth="1"/>
    <col min="11265" max="11265" width="3.08984375" style="3" customWidth="1"/>
    <col min="11266" max="11271" width="12.6328125" style="3" customWidth="1"/>
    <col min="11272" max="11293" width="12.7265625" style="3" customWidth="1"/>
    <col min="11294" max="11294" width="3.90625" style="3" customWidth="1"/>
    <col min="11295" max="11519" width="9" style="3"/>
    <col min="11520" max="11520" width="4.08984375" style="3" customWidth="1"/>
    <col min="11521" max="11521" width="3.08984375" style="3" customWidth="1"/>
    <col min="11522" max="11527" width="12.6328125" style="3" customWidth="1"/>
    <col min="11528" max="11549" width="12.7265625" style="3" customWidth="1"/>
    <col min="11550" max="11550" width="3.90625" style="3" customWidth="1"/>
    <col min="11551" max="11775" width="9" style="3"/>
    <col min="11776" max="11776" width="4.08984375" style="3" customWidth="1"/>
    <col min="11777" max="11777" width="3.08984375" style="3" customWidth="1"/>
    <col min="11778" max="11783" width="12.6328125" style="3" customWidth="1"/>
    <col min="11784" max="11805" width="12.7265625" style="3" customWidth="1"/>
    <col min="11806" max="11806" width="3.90625" style="3" customWidth="1"/>
    <col min="11807" max="12031" width="9" style="3"/>
    <col min="12032" max="12032" width="4.08984375" style="3" customWidth="1"/>
    <col min="12033" max="12033" width="3.08984375" style="3" customWidth="1"/>
    <col min="12034" max="12039" width="12.6328125" style="3" customWidth="1"/>
    <col min="12040" max="12061" width="12.7265625" style="3" customWidth="1"/>
    <col min="12062" max="12062" width="3.90625" style="3" customWidth="1"/>
    <col min="12063" max="12287" width="9" style="3"/>
    <col min="12288" max="12288" width="4.08984375" style="3" customWidth="1"/>
    <col min="12289" max="12289" width="3.08984375" style="3" customWidth="1"/>
    <col min="12290" max="12295" width="12.6328125" style="3" customWidth="1"/>
    <col min="12296" max="12317" width="12.7265625" style="3" customWidth="1"/>
    <col min="12318" max="12318" width="3.90625" style="3" customWidth="1"/>
    <col min="12319" max="12543" width="9" style="3"/>
    <col min="12544" max="12544" width="4.08984375" style="3" customWidth="1"/>
    <col min="12545" max="12545" width="3.08984375" style="3" customWidth="1"/>
    <col min="12546" max="12551" width="12.6328125" style="3" customWidth="1"/>
    <col min="12552" max="12573" width="12.7265625" style="3" customWidth="1"/>
    <col min="12574" max="12574" width="3.90625" style="3" customWidth="1"/>
    <col min="12575" max="12799" width="9" style="3"/>
    <col min="12800" max="12800" width="4.08984375" style="3" customWidth="1"/>
    <col min="12801" max="12801" width="3.08984375" style="3" customWidth="1"/>
    <col min="12802" max="12807" width="12.6328125" style="3" customWidth="1"/>
    <col min="12808" max="12829" width="12.7265625" style="3" customWidth="1"/>
    <col min="12830" max="12830" width="3.90625" style="3" customWidth="1"/>
    <col min="12831" max="13055" width="9" style="3"/>
    <col min="13056" max="13056" width="4.08984375" style="3" customWidth="1"/>
    <col min="13057" max="13057" width="3.08984375" style="3" customWidth="1"/>
    <col min="13058" max="13063" width="12.6328125" style="3" customWidth="1"/>
    <col min="13064" max="13085" width="12.7265625" style="3" customWidth="1"/>
    <col min="13086" max="13086" width="3.90625" style="3" customWidth="1"/>
    <col min="13087" max="13311" width="9" style="3"/>
    <col min="13312" max="13312" width="4.08984375" style="3" customWidth="1"/>
    <col min="13313" max="13313" width="3.08984375" style="3" customWidth="1"/>
    <col min="13314" max="13319" width="12.6328125" style="3" customWidth="1"/>
    <col min="13320" max="13341" width="12.7265625" style="3" customWidth="1"/>
    <col min="13342" max="13342" width="3.90625" style="3" customWidth="1"/>
    <col min="13343" max="13567" width="9" style="3"/>
    <col min="13568" max="13568" width="4.08984375" style="3" customWidth="1"/>
    <col min="13569" max="13569" width="3.08984375" style="3" customWidth="1"/>
    <col min="13570" max="13575" width="12.6328125" style="3" customWidth="1"/>
    <col min="13576" max="13597" width="12.7265625" style="3" customWidth="1"/>
    <col min="13598" max="13598" width="3.90625" style="3" customWidth="1"/>
    <col min="13599" max="13823" width="9" style="3"/>
    <col min="13824" max="13824" width="4.08984375" style="3" customWidth="1"/>
    <col min="13825" max="13825" width="3.08984375" style="3" customWidth="1"/>
    <col min="13826" max="13831" width="12.6328125" style="3" customWidth="1"/>
    <col min="13832" max="13853" width="12.7265625" style="3" customWidth="1"/>
    <col min="13854" max="13854" width="3.90625" style="3" customWidth="1"/>
    <col min="13855" max="14079" width="9" style="3"/>
    <col min="14080" max="14080" width="4.08984375" style="3" customWidth="1"/>
    <col min="14081" max="14081" width="3.08984375" style="3" customWidth="1"/>
    <col min="14082" max="14087" width="12.6328125" style="3" customWidth="1"/>
    <col min="14088" max="14109" width="12.7265625" style="3" customWidth="1"/>
    <col min="14110" max="14110" width="3.90625" style="3" customWidth="1"/>
    <col min="14111" max="14335" width="9" style="3"/>
    <col min="14336" max="14336" width="4.08984375" style="3" customWidth="1"/>
    <col min="14337" max="14337" width="3.08984375" style="3" customWidth="1"/>
    <col min="14338" max="14343" width="12.6328125" style="3" customWidth="1"/>
    <col min="14344" max="14365" width="12.7265625" style="3" customWidth="1"/>
    <col min="14366" max="14366" width="3.90625" style="3" customWidth="1"/>
    <col min="14367" max="14591" width="9" style="3"/>
    <col min="14592" max="14592" width="4.08984375" style="3" customWidth="1"/>
    <col min="14593" max="14593" width="3.08984375" style="3" customWidth="1"/>
    <col min="14594" max="14599" width="12.6328125" style="3" customWidth="1"/>
    <col min="14600" max="14621" width="12.7265625" style="3" customWidth="1"/>
    <col min="14622" max="14622" width="3.90625" style="3" customWidth="1"/>
    <col min="14623" max="14847" width="9" style="3"/>
    <col min="14848" max="14848" width="4.08984375" style="3" customWidth="1"/>
    <col min="14849" max="14849" width="3.08984375" style="3" customWidth="1"/>
    <col min="14850" max="14855" width="12.6328125" style="3" customWidth="1"/>
    <col min="14856" max="14877" width="12.7265625" style="3" customWidth="1"/>
    <col min="14878" max="14878" width="3.90625" style="3" customWidth="1"/>
    <col min="14879" max="15103" width="9" style="3"/>
    <col min="15104" max="15104" width="4.08984375" style="3" customWidth="1"/>
    <col min="15105" max="15105" width="3.08984375" style="3" customWidth="1"/>
    <col min="15106" max="15111" width="12.6328125" style="3" customWidth="1"/>
    <col min="15112" max="15133" width="12.7265625" style="3" customWidth="1"/>
    <col min="15134" max="15134" width="3.90625" style="3" customWidth="1"/>
    <col min="15135" max="15359" width="9" style="3"/>
    <col min="15360" max="15360" width="4.08984375" style="3" customWidth="1"/>
    <col min="15361" max="15361" width="3.08984375" style="3" customWidth="1"/>
    <col min="15362" max="15367" width="12.6328125" style="3" customWidth="1"/>
    <col min="15368" max="15389" width="12.7265625" style="3" customWidth="1"/>
    <col min="15390" max="15390" width="3.90625" style="3" customWidth="1"/>
    <col min="15391" max="15615" width="9" style="3"/>
    <col min="15616" max="15616" width="4.08984375" style="3" customWidth="1"/>
    <col min="15617" max="15617" width="3.08984375" style="3" customWidth="1"/>
    <col min="15618" max="15623" width="12.6328125" style="3" customWidth="1"/>
    <col min="15624" max="15645" width="12.7265625" style="3" customWidth="1"/>
    <col min="15646" max="15646" width="3.90625" style="3" customWidth="1"/>
    <col min="15647" max="15871" width="9" style="3"/>
    <col min="15872" max="15872" width="4.08984375" style="3" customWidth="1"/>
    <col min="15873" max="15873" width="3.08984375" style="3" customWidth="1"/>
    <col min="15874" max="15879" width="12.6328125" style="3" customWidth="1"/>
    <col min="15880" max="15901" width="12.7265625" style="3" customWidth="1"/>
    <col min="15902" max="15902" width="3.90625" style="3" customWidth="1"/>
    <col min="15903" max="16127" width="9" style="3"/>
    <col min="16128" max="16128" width="4.08984375" style="3" customWidth="1"/>
    <col min="16129" max="16129" width="3.08984375" style="3" customWidth="1"/>
    <col min="16130" max="16135" width="12.6328125" style="3" customWidth="1"/>
    <col min="16136" max="16157" width="12.7265625" style="3" customWidth="1"/>
    <col min="16158" max="16158" width="3.90625" style="3" customWidth="1"/>
    <col min="16159" max="16384" width="9" style="3"/>
  </cols>
  <sheetData>
    <row r="1" spans="1:27" x14ac:dyDescent="0.2">
      <c r="A1" s="34"/>
    </row>
    <row r="2" spans="1:27" ht="25.5" customHeight="1" x14ac:dyDescent="0.2">
      <c r="B2" s="3" t="s">
        <v>99</v>
      </c>
    </row>
    <row r="4" spans="1:27" ht="23.5" x14ac:dyDescent="0.2">
      <c r="B4" s="215" t="s">
        <v>73</v>
      </c>
      <c r="C4" s="215"/>
      <c r="D4" s="215"/>
      <c r="E4" s="215"/>
      <c r="F4" s="215"/>
      <c r="G4" s="215"/>
      <c r="H4" s="215"/>
      <c r="I4" s="215"/>
      <c r="J4" s="215"/>
      <c r="K4" s="215"/>
      <c r="L4" s="215"/>
      <c r="M4" s="215"/>
      <c r="N4" s="215"/>
      <c r="O4" s="215"/>
      <c r="P4" s="215"/>
      <c r="Q4" s="215"/>
      <c r="R4" s="215"/>
      <c r="S4" s="215"/>
      <c r="T4" s="215"/>
      <c r="U4" s="215"/>
      <c r="V4" s="215"/>
      <c r="W4" s="215"/>
      <c r="X4" s="215"/>
    </row>
    <row r="5" spans="1:27" x14ac:dyDescent="0.2">
      <c r="B5" s="36"/>
      <c r="C5" s="36"/>
      <c r="D5" s="36"/>
      <c r="E5" s="36"/>
      <c r="F5" s="36"/>
      <c r="G5" s="36"/>
      <c r="H5" s="36"/>
      <c r="I5" s="36"/>
      <c r="J5" s="36"/>
      <c r="K5" s="36"/>
      <c r="L5" s="36"/>
      <c r="M5" s="36"/>
      <c r="N5" s="36"/>
      <c r="O5" s="36"/>
      <c r="P5" s="36"/>
      <c r="Q5" s="36"/>
      <c r="R5" s="36"/>
      <c r="S5" s="36"/>
      <c r="T5" s="36"/>
      <c r="U5" s="36"/>
      <c r="V5" s="36"/>
    </row>
    <row r="6" spans="1:27" ht="27.75" customHeight="1" x14ac:dyDescent="0.2"/>
    <row r="7" spans="1:27" ht="27.75" customHeight="1" thickBot="1" x14ac:dyDescent="0.25">
      <c r="B7" s="3" t="s">
        <v>15</v>
      </c>
      <c r="D7" s="37"/>
      <c r="E7" s="37"/>
      <c r="F7" s="37"/>
      <c r="G7" s="37"/>
      <c r="H7" s="37"/>
    </row>
    <row r="8" spans="1:27" ht="38.25" customHeight="1" x14ac:dyDescent="0.2">
      <c r="B8" s="38"/>
      <c r="C8" s="222" t="s">
        <v>96</v>
      </c>
      <c r="D8" s="279"/>
      <c r="E8" s="279" t="s">
        <v>16</v>
      </c>
      <c r="F8" s="281"/>
      <c r="G8" s="282"/>
      <c r="H8" s="223"/>
      <c r="I8" s="277" t="s">
        <v>17</v>
      </c>
      <c r="J8" s="223"/>
      <c r="K8" s="222" t="s">
        <v>81</v>
      </c>
      <c r="L8" s="223"/>
      <c r="M8" s="223"/>
    </row>
    <row r="9" spans="1:27" ht="38.25" customHeight="1" thickBot="1" x14ac:dyDescent="0.25">
      <c r="B9" s="39"/>
      <c r="C9" s="224"/>
      <c r="D9" s="280"/>
      <c r="E9" s="280"/>
      <c r="F9" s="224"/>
      <c r="G9" s="283"/>
      <c r="H9" s="225"/>
      <c r="I9" s="278"/>
      <c r="J9" s="225"/>
      <c r="K9" s="224"/>
      <c r="L9" s="225"/>
      <c r="M9" s="225"/>
    </row>
    <row r="10" spans="1:27" x14ac:dyDescent="0.2">
      <c r="C10" s="214"/>
      <c r="D10" s="214"/>
      <c r="E10" s="214"/>
      <c r="F10" s="214"/>
      <c r="G10" s="214"/>
      <c r="H10" s="214"/>
      <c r="I10" s="214"/>
      <c r="J10" s="214"/>
      <c r="K10" s="233"/>
      <c r="L10" s="233"/>
      <c r="M10" s="233"/>
      <c r="N10" s="233"/>
      <c r="O10" s="233"/>
      <c r="P10" s="233"/>
      <c r="Q10" s="233"/>
      <c r="R10" s="233"/>
    </row>
    <row r="11" spans="1:27" ht="10.5" customHeight="1" x14ac:dyDescent="0.2"/>
    <row r="12" spans="1:27" ht="21" customHeight="1" x14ac:dyDescent="0.2"/>
    <row r="13" spans="1:27" ht="27" customHeight="1" thickBot="1" x14ac:dyDescent="0.25">
      <c r="B13" s="240" t="s">
        <v>18</v>
      </c>
      <c r="C13" s="240"/>
      <c r="D13" s="240"/>
      <c r="E13" s="240"/>
      <c r="F13" s="240"/>
      <c r="G13" s="240"/>
      <c r="H13" s="240"/>
      <c r="I13" s="240"/>
      <c r="J13" s="240"/>
      <c r="K13" s="240"/>
      <c r="L13" s="240"/>
      <c r="M13" s="240"/>
      <c r="N13" s="240"/>
      <c r="O13" s="240"/>
      <c r="P13" s="240"/>
      <c r="Q13" s="240"/>
      <c r="R13" s="240"/>
      <c r="S13" s="240"/>
      <c r="T13" s="240"/>
      <c r="U13" s="44"/>
      <c r="V13" s="44"/>
    </row>
    <row r="14" spans="1:27" ht="46.5" customHeight="1" thickBot="1" x14ac:dyDescent="0.25">
      <c r="B14" s="40"/>
      <c r="C14" s="268" t="s">
        <v>19</v>
      </c>
      <c r="D14" s="270" t="s">
        <v>20</v>
      </c>
      <c r="E14" s="271"/>
      <c r="F14" s="271"/>
      <c r="G14" s="272"/>
      <c r="H14" s="241" t="s">
        <v>21</v>
      </c>
      <c r="I14" s="227"/>
      <c r="J14" s="227"/>
      <c r="K14" s="227"/>
      <c r="L14" s="227"/>
      <c r="M14" s="227"/>
      <c r="N14" s="228"/>
      <c r="O14" s="226" t="s">
        <v>21</v>
      </c>
      <c r="P14" s="227"/>
      <c r="Q14" s="227"/>
      <c r="R14" s="227"/>
      <c r="S14" s="227"/>
      <c r="T14" s="227"/>
      <c r="U14" s="228"/>
      <c r="V14" s="245" t="s">
        <v>76</v>
      </c>
      <c r="W14" s="246"/>
      <c r="X14" s="249" t="s">
        <v>98</v>
      </c>
      <c r="Z14" s="44"/>
    </row>
    <row r="15" spans="1:27" ht="18" customHeight="1" thickBot="1" x14ac:dyDescent="0.25">
      <c r="B15" s="40"/>
      <c r="C15" s="269"/>
      <c r="D15" s="220"/>
      <c r="E15" s="218"/>
      <c r="F15" s="218"/>
      <c r="G15" s="273"/>
      <c r="H15" s="220" t="s">
        <v>22</v>
      </c>
      <c r="I15" s="152"/>
      <c r="J15" s="216" t="s">
        <v>23</v>
      </c>
      <c r="K15" s="218" t="s">
        <v>72</v>
      </c>
      <c r="L15" s="220" t="s">
        <v>2</v>
      </c>
      <c r="M15" s="152"/>
      <c r="N15" s="266" t="s">
        <v>24</v>
      </c>
      <c r="O15" s="220" t="s">
        <v>77</v>
      </c>
      <c r="P15" s="216" t="s">
        <v>78</v>
      </c>
      <c r="Q15" s="218" t="s">
        <v>79</v>
      </c>
      <c r="R15" s="220" t="s">
        <v>104</v>
      </c>
      <c r="S15" s="221" t="s">
        <v>80</v>
      </c>
      <c r="T15" s="231" t="s">
        <v>82</v>
      </c>
      <c r="U15" s="229" t="s">
        <v>83</v>
      </c>
      <c r="V15" s="247"/>
      <c r="W15" s="248"/>
      <c r="X15" s="250"/>
    </row>
    <row r="16" spans="1:27" ht="114" customHeight="1" thickBot="1" x14ac:dyDescent="0.25">
      <c r="B16" s="40"/>
      <c r="C16" s="269"/>
      <c r="D16" s="234"/>
      <c r="E16" s="219"/>
      <c r="F16" s="219"/>
      <c r="G16" s="232"/>
      <c r="H16" s="234"/>
      <c r="I16" s="63" t="s">
        <v>25</v>
      </c>
      <c r="J16" s="217"/>
      <c r="K16" s="219"/>
      <c r="L16" s="217"/>
      <c r="M16" s="63" t="s">
        <v>25</v>
      </c>
      <c r="N16" s="267"/>
      <c r="O16" s="234"/>
      <c r="P16" s="217"/>
      <c r="Q16" s="219"/>
      <c r="R16" s="217"/>
      <c r="S16" s="217"/>
      <c r="T16" s="232"/>
      <c r="U16" s="230"/>
      <c r="V16" s="66" t="s">
        <v>26</v>
      </c>
      <c r="W16" s="155" t="s">
        <v>27</v>
      </c>
      <c r="X16" s="251"/>
      <c r="Z16" s="156"/>
      <c r="AA16" s="36"/>
    </row>
    <row r="17" spans="2:24" ht="29.25" customHeight="1" thickBot="1" x14ac:dyDescent="0.25">
      <c r="B17" s="40"/>
      <c r="C17" s="235">
        <v>1</v>
      </c>
      <c r="D17" s="237"/>
      <c r="E17" s="238"/>
      <c r="F17" s="238"/>
      <c r="G17" s="239"/>
      <c r="H17" s="52"/>
      <c r="I17" s="50"/>
      <c r="J17" s="51"/>
      <c r="K17" s="50"/>
      <c r="L17" s="50"/>
      <c r="M17" s="50"/>
      <c r="N17" s="61">
        <f t="shared" ref="N17:N24" si="0">K17+L17+H17+J17</f>
        <v>0</v>
      </c>
      <c r="O17" s="52"/>
      <c r="P17" s="51"/>
      <c r="Q17" s="50"/>
      <c r="R17" s="50"/>
      <c r="S17" s="53">
        <f>Q17+R17++O17+P17</f>
        <v>0</v>
      </c>
      <c r="T17" s="242"/>
      <c r="U17" s="252"/>
      <c r="V17" s="67"/>
      <c r="W17" s="68"/>
      <c r="X17" s="205"/>
    </row>
    <row r="18" spans="2:24" ht="29.25" customHeight="1" thickBot="1" x14ac:dyDescent="0.25">
      <c r="B18" s="40"/>
      <c r="C18" s="236"/>
      <c r="D18" s="255"/>
      <c r="E18" s="256"/>
      <c r="F18" s="256"/>
      <c r="G18" s="257"/>
      <c r="H18" s="48"/>
      <c r="I18" s="46"/>
      <c r="J18" s="47"/>
      <c r="K18" s="46"/>
      <c r="L18" s="46"/>
      <c r="M18" s="46"/>
      <c r="N18" s="62">
        <f t="shared" si="0"/>
        <v>0</v>
      </c>
      <c r="O18" s="48"/>
      <c r="P18" s="47"/>
      <c r="Q18" s="46"/>
      <c r="R18" s="46"/>
      <c r="S18" s="49">
        <f>Q18+R18+O18+P18</f>
        <v>0</v>
      </c>
      <c r="T18" s="243"/>
      <c r="U18" s="253"/>
      <c r="V18" s="69"/>
      <c r="W18" s="70"/>
      <c r="X18" s="206"/>
    </row>
    <row r="19" spans="2:24" ht="29.25" customHeight="1" thickBot="1" x14ac:dyDescent="0.25">
      <c r="B19" s="40"/>
      <c r="C19" s="235">
        <v>2</v>
      </c>
      <c r="D19" s="237"/>
      <c r="E19" s="238"/>
      <c r="F19" s="238"/>
      <c r="G19" s="239"/>
      <c r="H19" s="52"/>
      <c r="I19" s="50"/>
      <c r="J19" s="51"/>
      <c r="K19" s="50"/>
      <c r="L19" s="50"/>
      <c r="M19" s="50"/>
      <c r="N19" s="61">
        <f t="shared" si="0"/>
        <v>0</v>
      </c>
      <c r="O19" s="52"/>
      <c r="P19" s="51"/>
      <c r="Q19" s="50"/>
      <c r="R19" s="50"/>
      <c r="S19" s="53">
        <f>Q19+R19++O19+P19</f>
        <v>0</v>
      </c>
      <c r="T19" s="243"/>
      <c r="U19" s="253"/>
      <c r="V19" s="67"/>
      <c r="W19" s="68"/>
      <c r="X19" s="205"/>
    </row>
    <row r="20" spans="2:24" ht="29.25" customHeight="1" thickBot="1" x14ac:dyDescent="0.25">
      <c r="B20" s="40"/>
      <c r="C20" s="236"/>
      <c r="D20" s="255"/>
      <c r="E20" s="256"/>
      <c r="F20" s="256"/>
      <c r="G20" s="257"/>
      <c r="H20" s="56"/>
      <c r="I20" s="54"/>
      <c r="J20" s="55"/>
      <c r="K20" s="54"/>
      <c r="L20" s="54"/>
      <c r="M20" s="54"/>
      <c r="N20" s="62">
        <f t="shared" si="0"/>
        <v>0</v>
      </c>
      <c r="O20" s="56"/>
      <c r="P20" s="55"/>
      <c r="Q20" s="54"/>
      <c r="R20" s="54"/>
      <c r="S20" s="49">
        <f>Q20+R20+O20+P20</f>
        <v>0</v>
      </c>
      <c r="T20" s="243"/>
      <c r="U20" s="253"/>
      <c r="V20" s="71"/>
      <c r="W20" s="72"/>
      <c r="X20" s="207"/>
    </row>
    <row r="21" spans="2:24" ht="29.25" customHeight="1" thickBot="1" x14ac:dyDescent="0.25">
      <c r="B21" s="40"/>
      <c r="C21" s="235">
        <v>3</v>
      </c>
      <c r="D21" s="237"/>
      <c r="E21" s="238"/>
      <c r="F21" s="238"/>
      <c r="G21" s="239"/>
      <c r="H21" s="52"/>
      <c r="I21" s="50"/>
      <c r="J21" s="51"/>
      <c r="K21" s="50"/>
      <c r="L21" s="50"/>
      <c r="M21" s="50"/>
      <c r="N21" s="61">
        <f t="shared" si="0"/>
        <v>0</v>
      </c>
      <c r="O21" s="52"/>
      <c r="P21" s="51"/>
      <c r="Q21" s="50"/>
      <c r="R21" s="50"/>
      <c r="S21" s="53">
        <f>Q21+R21+O21+P21</f>
        <v>0</v>
      </c>
      <c r="T21" s="243"/>
      <c r="U21" s="253"/>
      <c r="V21" s="67"/>
      <c r="W21" s="68"/>
      <c r="X21" s="208"/>
    </row>
    <row r="22" spans="2:24" ht="29.25" customHeight="1" thickBot="1" x14ac:dyDescent="0.25">
      <c r="B22" s="40"/>
      <c r="C22" s="269"/>
      <c r="D22" s="274"/>
      <c r="E22" s="275"/>
      <c r="F22" s="275"/>
      <c r="G22" s="276"/>
      <c r="H22" s="56"/>
      <c r="I22" s="54"/>
      <c r="J22" s="55"/>
      <c r="K22" s="54"/>
      <c r="L22" s="54"/>
      <c r="M22" s="54"/>
      <c r="N22" s="179">
        <f t="shared" si="0"/>
        <v>0</v>
      </c>
      <c r="O22" s="56"/>
      <c r="P22" s="55"/>
      <c r="Q22" s="54"/>
      <c r="R22" s="54"/>
      <c r="S22" s="186">
        <f>Q22+R22+O22+P22</f>
        <v>0</v>
      </c>
      <c r="T22" s="244"/>
      <c r="U22" s="254"/>
      <c r="V22" s="71"/>
      <c r="W22" s="73"/>
      <c r="X22" s="207"/>
    </row>
    <row r="23" spans="2:24" ht="29.25" customHeight="1" thickBot="1" x14ac:dyDescent="0.25">
      <c r="B23" s="40"/>
      <c r="C23" s="258" t="s">
        <v>14</v>
      </c>
      <c r="D23" s="260"/>
      <c r="E23" s="261"/>
      <c r="F23" s="261"/>
      <c r="G23" s="262"/>
      <c r="H23" s="60">
        <f t="shared" ref="H23:J24" si="1">H17+H19+H21</f>
        <v>0</v>
      </c>
      <c r="I23" s="58">
        <f>I17+I19+I21</f>
        <v>0</v>
      </c>
      <c r="J23" s="59">
        <f t="shared" si="1"/>
        <v>0</v>
      </c>
      <c r="K23" s="58">
        <f>K17+K19+K21</f>
        <v>0</v>
      </c>
      <c r="L23" s="58">
        <f>L17+L19+L21</f>
        <v>0</v>
      </c>
      <c r="M23" s="58">
        <f>M17+M19+M21</f>
        <v>0</v>
      </c>
      <c r="N23" s="180">
        <f t="shared" si="0"/>
        <v>0</v>
      </c>
      <c r="O23" s="60">
        <f t="shared" ref="O23" si="2">O17+O19+O21</f>
        <v>0</v>
      </c>
      <c r="P23" s="59">
        <f t="shared" ref="P23" si="3">P17+P19+P21</f>
        <v>0</v>
      </c>
      <c r="Q23" s="58">
        <f>Q17+Q19+Q21</f>
        <v>0</v>
      </c>
      <c r="R23" s="58">
        <f>R17+R19+R21</f>
        <v>0</v>
      </c>
      <c r="S23" s="187">
        <f>Q23+R23++O23+P23</f>
        <v>0</v>
      </c>
      <c r="T23" s="184"/>
      <c r="U23" s="182">
        <f>S23-T23</f>
        <v>0</v>
      </c>
      <c r="V23" s="74"/>
      <c r="W23" s="75"/>
      <c r="X23" s="209"/>
    </row>
    <row r="24" spans="2:24" ht="29.25" customHeight="1" thickBot="1" x14ac:dyDescent="0.25">
      <c r="B24" s="40"/>
      <c r="C24" s="259"/>
      <c r="D24" s="263"/>
      <c r="E24" s="264"/>
      <c r="F24" s="264"/>
      <c r="G24" s="265"/>
      <c r="H24" s="57">
        <f t="shared" ref="H24:I24" si="4">H18+H20+H22</f>
        <v>0</v>
      </c>
      <c r="I24" s="57">
        <f t="shared" si="4"/>
        <v>0</v>
      </c>
      <c r="J24" s="57">
        <f t="shared" si="1"/>
        <v>0</v>
      </c>
      <c r="K24" s="57">
        <f>K18+K20+K22</f>
        <v>0</v>
      </c>
      <c r="L24" s="57">
        <f>L18+L20+L22</f>
        <v>0</v>
      </c>
      <c r="M24" s="57">
        <f t="shared" ref="M24" si="5">M18+M20+M22</f>
        <v>0</v>
      </c>
      <c r="N24" s="181">
        <f t="shared" si="0"/>
        <v>0</v>
      </c>
      <c r="O24" s="57">
        <f t="shared" ref="O24:P24" si="6">O18+O20+O22</f>
        <v>0</v>
      </c>
      <c r="P24" s="57">
        <f t="shared" si="6"/>
        <v>0</v>
      </c>
      <c r="Q24" s="57">
        <f>Q18+Q20+Q22</f>
        <v>0</v>
      </c>
      <c r="R24" s="57">
        <f>R18+R20+R22</f>
        <v>0</v>
      </c>
      <c r="S24" s="188">
        <f>Q24+R24+O24+P24</f>
        <v>0</v>
      </c>
      <c r="T24" s="185"/>
      <c r="U24" s="183">
        <f>S24-T24</f>
        <v>0</v>
      </c>
      <c r="V24" s="76"/>
      <c r="W24" s="77"/>
      <c r="X24" s="210"/>
    </row>
    <row r="25" spans="2:24" ht="95.25" customHeight="1" x14ac:dyDescent="0.2">
      <c r="C25" s="214" t="s">
        <v>75</v>
      </c>
      <c r="D25" s="214"/>
      <c r="E25" s="214"/>
      <c r="F25" s="214"/>
      <c r="G25" s="214"/>
      <c r="H25" s="214"/>
      <c r="I25" s="214"/>
      <c r="J25" s="214"/>
      <c r="K25" s="214"/>
      <c r="L25" s="214"/>
      <c r="M25" s="214"/>
      <c r="N25" s="214"/>
      <c r="O25" s="214"/>
      <c r="P25" s="214"/>
      <c r="Q25" s="214"/>
      <c r="R25" s="214"/>
      <c r="S25" s="214"/>
      <c r="T25" s="214"/>
      <c r="U25" s="214"/>
      <c r="V25" s="214"/>
      <c r="W25" s="214"/>
      <c r="X25" s="214"/>
    </row>
    <row r="26" spans="2:24" ht="10.5" customHeight="1" x14ac:dyDescent="0.2">
      <c r="C26" s="154"/>
      <c r="D26" s="65"/>
      <c r="E26" s="65"/>
      <c r="F26" s="65"/>
      <c r="G26" s="65"/>
      <c r="H26" s="65"/>
      <c r="I26" s="65"/>
      <c r="J26" s="65"/>
      <c r="K26" s="65"/>
      <c r="L26" s="65"/>
      <c r="M26" s="65"/>
      <c r="N26" s="65"/>
      <c r="O26" s="65"/>
      <c r="P26" s="65"/>
      <c r="Q26" s="65"/>
      <c r="R26" s="65"/>
      <c r="S26" s="65"/>
      <c r="T26" s="65"/>
      <c r="U26" s="65"/>
      <c r="V26" s="65"/>
    </row>
    <row r="31" spans="2:24" x14ac:dyDescent="0.2">
      <c r="D31" s="45"/>
      <c r="E31" s="45"/>
      <c r="F31" s="45"/>
      <c r="G31" s="45"/>
      <c r="H31" s="45"/>
      <c r="I31" s="45"/>
      <c r="J31" s="45"/>
    </row>
    <row r="32" spans="2:24" x14ac:dyDescent="0.2">
      <c r="D32" s="45"/>
      <c r="E32" s="45"/>
      <c r="F32" s="45"/>
      <c r="G32" s="45"/>
      <c r="H32" s="45"/>
      <c r="I32" s="45"/>
      <c r="J32" s="45"/>
    </row>
  </sheetData>
  <mergeCells count="44">
    <mergeCell ref="I8:I9"/>
    <mergeCell ref="J8:J9"/>
    <mergeCell ref="C8:C9"/>
    <mergeCell ref="D8:D9"/>
    <mergeCell ref="E8:E9"/>
    <mergeCell ref="F8:H9"/>
    <mergeCell ref="C23:C24"/>
    <mergeCell ref="D23:G23"/>
    <mergeCell ref="D24:G24"/>
    <mergeCell ref="N15:N16"/>
    <mergeCell ref="C14:C16"/>
    <mergeCell ref="D14:G16"/>
    <mergeCell ref="C21:C22"/>
    <mergeCell ref="D21:G21"/>
    <mergeCell ref="D22:G22"/>
    <mergeCell ref="K15:K16"/>
    <mergeCell ref="H15:H16"/>
    <mergeCell ref="B13:T13"/>
    <mergeCell ref="H14:N14"/>
    <mergeCell ref="T17:T22"/>
    <mergeCell ref="V14:W15"/>
    <mergeCell ref="X14:X16"/>
    <mergeCell ref="U17:U22"/>
    <mergeCell ref="D20:G20"/>
    <mergeCell ref="C17:C18"/>
    <mergeCell ref="D17:G17"/>
    <mergeCell ref="D18:G18"/>
    <mergeCell ref="L15:L16"/>
    <mergeCell ref="C25:X25"/>
    <mergeCell ref="B4:X4"/>
    <mergeCell ref="P15:P16"/>
    <mergeCell ref="Q15:Q16"/>
    <mergeCell ref="R15:R16"/>
    <mergeCell ref="S15:S16"/>
    <mergeCell ref="K8:L9"/>
    <mergeCell ref="M8:M9"/>
    <mergeCell ref="O14:U14"/>
    <mergeCell ref="U15:U16"/>
    <mergeCell ref="T15:T16"/>
    <mergeCell ref="J15:J16"/>
    <mergeCell ref="C10:R10"/>
    <mergeCell ref="O15:O16"/>
    <mergeCell ref="C19:C20"/>
    <mergeCell ref="D19:G19"/>
  </mergeCells>
  <phoneticPr fontId="2"/>
  <pageMargins left="0.31496062992125984" right="0.31496062992125984"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8815-3D7A-4740-AB13-8A01B03BFA63}">
  <sheetPr>
    <pageSetUpPr fitToPage="1"/>
  </sheetPr>
  <dimension ref="A1:AR78"/>
  <sheetViews>
    <sheetView view="pageBreakPreview" zoomScale="85" zoomScaleNormal="60" zoomScaleSheetLayoutView="85" workbookViewId="0">
      <selection activeCell="C22" sqref="C22:S22"/>
    </sheetView>
  </sheetViews>
  <sheetFormatPr defaultColWidth="9" defaultRowHeight="13" x14ac:dyDescent="0.2"/>
  <cols>
    <col min="1" max="1" width="2" style="3" customWidth="1"/>
    <col min="2" max="2" width="2.6328125" style="3" customWidth="1"/>
    <col min="3" max="3" width="6.26953125" style="3" customWidth="1"/>
    <col min="4" max="4" width="12.36328125" style="4" customWidth="1"/>
    <col min="5" max="10" width="11.6328125" style="4" customWidth="1"/>
    <col min="11" max="11" width="11.08984375" style="4" customWidth="1"/>
    <col min="12" max="15" width="12.08984375" style="4" customWidth="1"/>
    <col min="16" max="18" width="12.08984375" style="3" customWidth="1"/>
    <col min="19" max="19" width="14.08984375" style="3" customWidth="1"/>
    <col min="20" max="16384" width="9" style="3"/>
  </cols>
  <sheetData>
    <row r="1" spans="1:19" x14ac:dyDescent="0.2">
      <c r="A1" s="34"/>
    </row>
    <row r="2" spans="1:19" ht="26.25" customHeight="1" x14ac:dyDescent="0.2">
      <c r="C2" s="292" t="s">
        <v>100</v>
      </c>
      <c r="D2" s="292"/>
      <c r="E2" s="292"/>
      <c r="F2" s="292"/>
      <c r="G2" s="292"/>
      <c r="H2" s="292"/>
      <c r="I2" s="292"/>
      <c r="J2" s="292"/>
      <c r="K2" s="292"/>
      <c r="L2" s="292"/>
      <c r="M2" s="292"/>
      <c r="N2" s="153"/>
      <c r="O2" s="153"/>
    </row>
    <row r="3" spans="1:19" ht="22.5" customHeight="1" x14ac:dyDescent="0.2">
      <c r="C3" s="305" t="s">
        <v>101</v>
      </c>
      <c r="D3" s="305"/>
      <c r="E3" s="305"/>
      <c r="F3" s="305"/>
      <c r="G3" s="305"/>
      <c r="H3" s="305"/>
      <c r="I3" s="305"/>
      <c r="J3" s="305"/>
      <c r="K3" s="305"/>
      <c r="L3" s="305"/>
      <c r="M3" s="305"/>
      <c r="N3" s="305"/>
      <c r="O3" s="305"/>
      <c r="P3" s="305"/>
      <c r="Q3" s="305"/>
      <c r="R3" s="305"/>
      <c r="S3" s="305"/>
    </row>
    <row r="4" spans="1:19" ht="10.5" customHeight="1" x14ac:dyDescent="0.2"/>
    <row r="6" spans="1:19" ht="13.5" thickBot="1" x14ac:dyDescent="0.25">
      <c r="C6" s="3" t="s">
        <v>0</v>
      </c>
    </row>
    <row r="7" spans="1:19" ht="28.5" customHeight="1" x14ac:dyDescent="0.2">
      <c r="C7" s="268" t="s">
        <v>96</v>
      </c>
      <c r="D7" s="295" t="s">
        <v>95</v>
      </c>
      <c r="E7" s="297" t="s">
        <v>106</v>
      </c>
      <c r="F7" s="297"/>
      <c r="G7" s="297"/>
      <c r="H7" s="297"/>
      <c r="I7" s="297"/>
      <c r="J7" s="297"/>
      <c r="K7" s="298"/>
      <c r="L7" s="310" t="s">
        <v>107</v>
      </c>
      <c r="M7" s="311"/>
      <c r="N7" s="311"/>
      <c r="O7" s="311"/>
      <c r="P7" s="311"/>
      <c r="Q7" s="311"/>
      <c r="R7" s="312"/>
      <c r="S7" s="277" t="s">
        <v>71</v>
      </c>
    </row>
    <row r="8" spans="1:19" ht="13.5" customHeight="1" x14ac:dyDescent="0.2">
      <c r="C8" s="293"/>
      <c r="D8" s="296"/>
      <c r="E8" s="299" t="s">
        <v>3</v>
      </c>
      <c r="F8" s="150"/>
      <c r="G8" s="308" t="s">
        <v>4</v>
      </c>
      <c r="H8" s="299" t="s">
        <v>72</v>
      </c>
      <c r="I8" s="302" t="s">
        <v>2</v>
      </c>
      <c r="J8" s="150"/>
      <c r="K8" s="289" t="s">
        <v>5</v>
      </c>
      <c r="L8" s="287" t="s">
        <v>77</v>
      </c>
      <c r="M8" s="288" t="s">
        <v>108</v>
      </c>
      <c r="N8" s="287" t="s">
        <v>109</v>
      </c>
      <c r="O8" s="287" t="s">
        <v>110</v>
      </c>
      <c r="P8" s="287" t="s">
        <v>6</v>
      </c>
      <c r="Q8" s="216" t="s">
        <v>1</v>
      </c>
      <c r="R8" s="266" t="s">
        <v>111</v>
      </c>
      <c r="S8" s="314"/>
    </row>
    <row r="9" spans="1:19" ht="140.25" customHeight="1" x14ac:dyDescent="0.2">
      <c r="C9" s="293"/>
      <c r="D9" s="296"/>
      <c r="E9" s="306"/>
      <c r="F9" s="285" t="s">
        <v>7</v>
      </c>
      <c r="G9" s="309"/>
      <c r="H9" s="300"/>
      <c r="I9" s="303"/>
      <c r="J9" s="285" t="s">
        <v>7</v>
      </c>
      <c r="K9" s="290"/>
      <c r="L9" s="287"/>
      <c r="M9" s="288"/>
      <c r="N9" s="287"/>
      <c r="O9" s="287"/>
      <c r="P9" s="287"/>
      <c r="Q9" s="216"/>
      <c r="R9" s="266"/>
      <c r="S9" s="315" t="s">
        <v>102</v>
      </c>
    </row>
    <row r="10" spans="1:19" ht="54" customHeight="1" x14ac:dyDescent="0.2">
      <c r="C10" s="294"/>
      <c r="D10" s="291"/>
      <c r="E10" s="307"/>
      <c r="F10" s="286"/>
      <c r="G10" s="309"/>
      <c r="H10" s="301"/>
      <c r="I10" s="304"/>
      <c r="J10" s="286"/>
      <c r="K10" s="291"/>
      <c r="L10" s="6" t="s">
        <v>97</v>
      </c>
      <c r="M10" s="6" t="s">
        <v>97</v>
      </c>
      <c r="N10" s="190">
        <v>141</v>
      </c>
      <c r="O10" s="5">
        <v>181</v>
      </c>
      <c r="P10" s="313"/>
      <c r="Q10" s="217"/>
      <c r="R10" s="267"/>
      <c r="S10" s="316"/>
    </row>
    <row r="11" spans="1:19" ht="36.75" customHeight="1" x14ac:dyDescent="0.2">
      <c r="C11" s="7"/>
      <c r="D11" s="200"/>
      <c r="E11" s="197"/>
      <c r="F11" s="10"/>
      <c r="G11" s="11"/>
      <c r="H11" s="11"/>
      <c r="I11" s="12"/>
      <c r="J11" s="10"/>
      <c r="K11" s="189">
        <f>SUM(E11,G11,,H11,,I11)</f>
        <v>0</v>
      </c>
      <c r="L11" s="8"/>
      <c r="M11" s="8"/>
      <c r="N11" s="8">
        <f t="shared" ref="N11:N21" si="0">+H11*$N$10</f>
        <v>0</v>
      </c>
      <c r="O11" s="9">
        <f t="shared" ref="O11:O21" si="1">+I11*$N$10</f>
        <v>0</v>
      </c>
      <c r="P11" s="13">
        <f t="shared" ref="P11:P20" si="2">SUM(L11:O11)</f>
        <v>0</v>
      </c>
      <c r="Q11" s="14"/>
      <c r="R11" s="15">
        <f>+P11-Q11</f>
        <v>0</v>
      </c>
      <c r="S11" s="41"/>
    </row>
    <row r="12" spans="1:19" ht="36.75" customHeight="1" x14ac:dyDescent="0.2">
      <c r="C12" s="16"/>
      <c r="D12" s="201"/>
      <c r="E12" s="198"/>
      <c r="F12" s="19"/>
      <c r="G12" s="20"/>
      <c r="H12" s="20"/>
      <c r="I12" s="20"/>
      <c r="J12" s="19"/>
      <c r="K12" s="177">
        <f>SUM(E12,G12,H12,,I12)</f>
        <v>0</v>
      </c>
      <c r="L12" s="17"/>
      <c r="M12" s="17"/>
      <c r="N12" s="17">
        <f t="shared" si="0"/>
        <v>0</v>
      </c>
      <c r="O12" s="18">
        <f t="shared" si="1"/>
        <v>0</v>
      </c>
      <c r="P12" s="18">
        <f t="shared" si="2"/>
        <v>0</v>
      </c>
      <c r="Q12" s="21"/>
      <c r="R12" s="22">
        <f t="shared" ref="R12:R20" si="3">+P12-Q12</f>
        <v>0</v>
      </c>
      <c r="S12" s="42"/>
    </row>
    <row r="13" spans="1:19" ht="36.75" customHeight="1" x14ac:dyDescent="0.2">
      <c r="C13" s="16"/>
      <c r="D13" s="201"/>
      <c r="E13" s="198"/>
      <c r="F13" s="19"/>
      <c r="G13" s="20"/>
      <c r="H13" s="20"/>
      <c r="I13" s="20"/>
      <c r="J13" s="19"/>
      <c r="K13" s="177">
        <f>SUM(E13,G13,H13,,I13)</f>
        <v>0</v>
      </c>
      <c r="L13" s="17"/>
      <c r="M13" s="17"/>
      <c r="N13" s="17">
        <f t="shared" si="0"/>
        <v>0</v>
      </c>
      <c r="O13" s="18">
        <f t="shared" si="1"/>
        <v>0</v>
      </c>
      <c r="P13" s="18">
        <f t="shared" si="2"/>
        <v>0</v>
      </c>
      <c r="Q13" s="21"/>
      <c r="R13" s="22">
        <f t="shared" si="3"/>
        <v>0</v>
      </c>
      <c r="S13" s="42"/>
    </row>
    <row r="14" spans="1:19" ht="36.75" customHeight="1" x14ac:dyDescent="0.2">
      <c r="C14" s="16"/>
      <c r="D14" s="201"/>
      <c r="E14" s="198"/>
      <c r="F14" s="19"/>
      <c r="G14" s="20"/>
      <c r="H14" s="20"/>
      <c r="I14" s="20"/>
      <c r="J14" s="19"/>
      <c r="K14" s="177">
        <f>SUM(E14,G14,H14,,I14)</f>
        <v>0</v>
      </c>
      <c r="L14" s="17"/>
      <c r="M14" s="17"/>
      <c r="N14" s="17">
        <f t="shared" si="0"/>
        <v>0</v>
      </c>
      <c r="O14" s="18">
        <f t="shared" si="1"/>
        <v>0</v>
      </c>
      <c r="P14" s="18">
        <f t="shared" si="2"/>
        <v>0</v>
      </c>
      <c r="Q14" s="21"/>
      <c r="R14" s="22">
        <f>+P14-Q14</f>
        <v>0</v>
      </c>
      <c r="S14" s="42"/>
    </row>
    <row r="15" spans="1:19" ht="36.75" customHeight="1" x14ac:dyDescent="0.2">
      <c r="C15" s="16"/>
      <c r="D15" s="201"/>
      <c r="E15" s="198"/>
      <c r="F15" s="19"/>
      <c r="G15" s="20"/>
      <c r="H15" s="20"/>
      <c r="I15" s="20"/>
      <c r="J15" s="19"/>
      <c r="K15" s="177">
        <f>SUM(E15,G15,H15,,I15)</f>
        <v>0</v>
      </c>
      <c r="L15" s="17"/>
      <c r="M15" s="17"/>
      <c r="N15" s="17">
        <f t="shared" si="0"/>
        <v>0</v>
      </c>
      <c r="O15" s="18">
        <f t="shared" si="1"/>
        <v>0</v>
      </c>
      <c r="P15" s="18">
        <f t="shared" si="2"/>
        <v>0</v>
      </c>
      <c r="Q15" s="21"/>
      <c r="R15" s="22">
        <f t="shared" si="3"/>
        <v>0</v>
      </c>
      <c r="S15" s="42"/>
    </row>
    <row r="16" spans="1:19" ht="36.75" customHeight="1" x14ac:dyDescent="0.2">
      <c r="C16" s="16"/>
      <c r="D16" s="201"/>
      <c r="E16" s="198"/>
      <c r="F16" s="19"/>
      <c r="G16" s="20"/>
      <c r="H16" s="20"/>
      <c r="I16" s="20"/>
      <c r="J16" s="19"/>
      <c r="K16" s="177">
        <f>SUM(E16,G16,H16,,I16)</f>
        <v>0</v>
      </c>
      <c r="L16" s="17"/>
      <c r="M16" s="17"/>
      <c r="N16" s="17">
        <f t="shared" si="0"/>
        <v>0</v>
      </c>
      <c r="O16" s="18">
        <f t="shared" si="1"/>
        <v>0</v>
      </c>
      <c r="P16" s="18">
        <f t="shared" si="2"/>
        <v>0</v>
      </c>
      <c r="Q16" s="21"/>
      <c r="R16" s="22">
        <f t="shared" si="3"/>
        <v>0</v>
      </c>
      <c r="S16" s="42"/>
    </row>
    <row r="17" spans="3:19" ht="36.75" customHeight="1" x14ac:dyDescent="0.2">
      <c r="C17" s="23"/>
      <c r="D17" s="202"/>
      <c r="E17" s="198"/>
      <c r="F17" s="19"/>
      <c r="G17" s="17"/>
      <c r="H17" s="17"/>
      <c r="I17" s="17"/>
      <c r="J17" s="19"/>
      <c r="K17" s="177">
        <f>SUM(E17,G17,H17,I17)</f>
        <v>0</v>
      </c>
      <c r="L17" s="17"/>
      <c r="M17" s="17"/>
      <c r="N17" s="17">
        <f t="shared" si="0"/>
        <v>0</v>
      </c>
      <c r="O17" s="18">
        <f t="shared" si="1"/>
        <v>0</v>
      </c>
      <c r="P17" s="18">
        <f t="shared" si="2"/>
        <v>0</v>
      </c>
      <c r="Q17" s="21"/>
      <c r="R17" s="22">
        <f t="shared" si="3"/>
        <v>0</v>
      </c>
      <c r="S17" s="42"/>
    </row>
    <row r="18" spans="3:19" ht="36.75" customHeight="1" x14ac:dyDescent="0.2">
      <c r="C18" s="23"/>
      <c r="D18" s="202"/>
      <c r="E18" s="198"/>
      <c r="F18" s="19"/>
      <c r="G18" s="17"/>
      <c r="H18" s="17"/>
      <c r="I18" s="17"/>
      <c r="J18" s="19"/>
      <c r="K18" s="177">
        <f>SUM(E18,G18,H18,I18)</f>
        <v>0</v>
      </c>
      <c r="L18" s="17"/>
      <c r="M18" s="17"/>
      <c r="N18" s="17">
        <f t="shared" si="0"/>
        <v>0</v>
      </c>
      <c r="O18" s="18">
        <f t="shared" si="1"/>
        <v>0</v>
      </c>
      <c r="P18" s="18">
        <f t="shared" si="2"/>
        <v>0</v>
      </c>
      <c r="Q18" s="21"/>
      <c r="R18" s="22">
        <f t="shared" si="3"/>
        <v>0</v>
      </c>
      <c r="S18" s="42"/>
    </row>
    <row r="19" spans="3:19" ht="36.75" customHeight="1" x14ac:dyDescent="0.2">
      <c r="C19" s="23"/>
      <c r="D19" s="202"/>
      <c r="E19" s="198"/>
      <c r="F19" s="19"/>
      <c r="G19" s="17"/>
      <c r="H19" s="17"/>
      <c r="I19" s="17"/>
      <c r="J19" s="19"/>
      <c r="K19" s="177">
        <f>SUM(E19,G19,H19,I19)</f>
        <v>0</v>
      </c>
      <c r="L19" s="17"/>
      <c r="M19" s="17"/>
      <c r="N19" s="17">
        <f t="shared" si="0"/>
        <v>0</v>
      </c>
      <c r="O19" s="18">
        <f t="shared" si="1"/>
        <v>0</v>
      </c>
      <c r="P19" s="18">
        <f t="shared" si="2"/>
        <v>0</v>
      </c>
      <c r="Q19" s="21"/>
      <c r="R19" s="22">
        <f t="shared" si="3"/>
        <v>0</v>
      </c>
      <c r="S19" s="42"/>
    </row>
    <row r="20" spans="3:19" ht="36.75" customHeight="1" thickBot="1" x14ac:dyDescent="0.25">
      <c r="C20" s="24"/>
      <c r="D20" s="203"/>
      <c r="E20" s="199"/>
      <c r="F20" s="26"/>
      <c r="G20" s="25"/>
      <c r="H20" s="25"/>
      <c r="I20" s="25"/>
      <c r="J20" s="26"/>
      <c r="K20" s="191">
        <f>SUM(E20,G20,H20,I20)</f>
        <v>0</v>
      </c>
      <c r="L20" s="25"/>
      <c r="M20" s="25"/>
      <c r="N20" s="192">
        <f t="shared" si="0"/>
        <v>0</v>
      </c>
      <c r="O20" s="193">
        <f t="shared" si="1"/>
        <v>0</v>
      </c>
      <c r="P20" s="193">
        <f t="shared" si="2"/>
        <v>0</v>
      </c>
      <c r="Q20" s="27"/>
      <c r="R20" s="28">
        <f t="shared" si="3"/>
        <v>0</v>
      </c>
      <c r="S20" s="43"/>
    </row>
    <row r="21" spans="3:19" ht="36.75" customHeight="1" thickBot="1" x14ac:dyDescent="0.25">
      <c r="C21" s="29" t="s">
        <v>8</v>
      </c>
      <c r="D21" s="204"/>
      <c r="E21" s="31">
        <f t="shared" ref="E21:Q21" si="4">SUM(E11:E20)</f>
        <v>0</v>
      </c>
      <c r="F21" s="31">
        <f t="shared" si="4"/>
        <v>0</v>
      </c>
      <c r="G21" s="30">
        <f t="shared" si="4"/>
        <v>0</v>
      </c>
      <c r="H21" s="30">
        <f t="shared" si="4"/>
        <v>0</v>
      </c>
      <c r="I21" s="30">
        <f>SUM(I11:I20)</f>
        <v>0</v>
      </c>
      <c r="J21" s="31">
        <f t="shared" ref="J21" si="5">SUM(J11:J20)</f>
        <v>0</v>
      </c>
      <c r="K21" s="194">
        <f>SUM(E21,G21,H21,I21)</f>
        <v>0</v>
      </c>
      <c r="L21" s="30">
        <f t="shared" si="4"/>
        <v>0</v>
      </c>
      <c r="M21" s="30">
        <f t="shared" si="4"/>
        <v>0</v>
      </c>
      <c r="N21" s="195">
        <f t="shared" si="0"/>
        <v>0</v>
      </c>
      <c r="O21" s="196">
        <f t="shared" si="1"/>
        <v>0</v>
      </c>
      <c r="P21" s="30">
        <f>SUM(P11:P20)</f>
        <v>0</v>
      </c>
      <c r="Q21" s="32">
        <f t="shared" si="4"/>
        <v>0</v>
      </c>
      <c r="R21" s="33">
        <f>P21-Q21</f>
        <v>0</v>
      </c>
      <c r="S21" s="151"/>
    </row>
    <row r="22" spans="3:19" ht="15.5" x14ac:dyDescent="0.2">
      <c r="C22" s="284" t="s">
        <v>103</v>
      </c>
      <c r="D22" s="284"/>
      <c r="E22" s="284"/>
      <c r="F22" s="284"/>
      <c r="G22" s="284"/>
      <c r="H22" s="284"/>
      <c r="I22" s="284"/>
      <c r="J22" s="284"/>
      <c r="K22" s="284"/>
      <c r="L22" s="284"/>
      <c r="M22" s="284"/>
      <c r="N22" s="284"/>
      <c r="O22" s="284"/>
      <c r="P22" s="284"/>
      <c r="Q22" s="284"/>
      <c r="R22" s="284"/>
      <c r="S22" s="284"/>
    </row>
    <row r="23" spans="3:19" ht="21.75" customHeight="1" x14ac:dyDescent="0.2">
      <c r="C23" s="4"/>
    </row>
    <row r="55" spans="4:44" x14ac:dyDescent="0.2">
      <c r="D55" s="3"/>
      <c r="E55" s="3"/>
      <c r="F55" s="3"/>
      <c r="G55" s="3"/>
      <c r="H55" s="3"/>
      <c r="I55" s="3"/>
      <c r="J55" s="3"/>
      <c r="K55" s="3"/>
      <c r="L55" s="3"/>
      <c r="M55" s="3"/>
      <c r="N55" s="3"/>
      <c r="O55" s="3"/>
      <c r="AR55" s="34" t="s">
        <v>9</v>
      </c>
    </row>
    <row r="78" spans="4:15" x14ac:dyDescent="0.2">
      <c r="D78" s="35"/>
      <c r="E78" s="35"/>
      <c r="F78" s="35"/>
      <c r="G78" s="35"/>
      <c r="H78" s="35"/>
      <c r="I78" s="35"/>
      <c r="J78" s="35"/>
      <c r="K78" s="35"/>
      <c r="L78" s="35"/>
      <c r="M78" s="35"/>
      <c r="N78" s="35"/>
      <c r="O78" s="35"/>
    </row>
  </sheetData>
  <mergeCells count="23">
    <mergeCell ref="C2:M2"/>
    <mergeCell ref="C7:C10"/>
    <mergeCell ref="D7:D10"/>
    <mergeCell ref="E7:K7"/>
    <mergeCell ref="H8:H10"/>
    <mergeCell ref="I8:I10"/>
    <mergeCell ref="C3:S3"/>
    <mergeCell ref="E8:E10"/>
    <mergeCell ref="G8:G10"/>
    <mergeCell ref="J9:J10"/>
    <mergeCell ref="L7:R7"/>
    <mergeCell ref="R8:R10"/>
    <mergeCell ref="Q8:Q10"/>
    <mergeCell ref="P8:P10"/>
    <mergeCell ref="S7:S8"/>
    <mergeCell ref="S9:S10"/>
    <mergeCell ref="C22:S22"/>
    <mergeCell ref="F9:F10"/>
    <mergeCell ref="N8:N9"/>
    <mergeCell ref="O8:O9"/>
    <mergeCell ref="L8:L9"/>
    <mergeCell ref="M8:M9"/>
    <mergeCell ref="K8:K10"/>
  </mergeCells>
  <phoneticPr fontId="2"/>
  <pageMargins left="0.36" right="0.19685039370078741" top="0.74803149606299213" bottom="0.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EFC9-0640-4049-B6A8-30246EAD8C90}">
  <sheetPr>
    <pageSetUpPr fitToPage="1"/>
  </sheetPr>
  <dimension ref="A1:AS62"/>
  <sheetViews>
    <sheetView tabSelected="1" view="pageBreakPreview" zoomScaleNormal="100" zoomScaleSheetLayoutView="100" workbookViewId="0">
      <selection activeCell="A21" sqref="A21"/>
    </sheetView>
  </sheetViews>
  <sheetFormatPr defaultRowHeight="13" x14ac:dyDescent="0.2"/>
  <cols>
    <col min="1" max="8" width="9" style="64"/>
    <col min="9" max="9" width="10.26953125" style="64" customWidth="1"/>
    <col min="10" max="264" width="9" style="64"/>
    <col min="265" max="265" width="10.26953125" style="64" customWidth="1"/>
    <col min="266" max="520" width="9" style="64"/>
    <col min="521" max="521" width="10.26953125" style="64" customWidth="1"/>
    <col min="522" max="776" width="9" style="64"/>
    <col min="777" max="777" width="10.26953125" style="64" customWidth="1"/>
    <col min="778" max="1032" width="9" style="64"/>
    <col min="1033" max="1033" width="10.26953125" style="64" customWidth="1"/>
    <col min="1034" max="1288" width="9" style="64"/>
    <col min="1289" max="1289" width="10.26953125" style="64" customWidth="1"/>
    <col min="1290" max="1544" width="9" style="64"/>
    <col min="1545" max="1545" width="10.26953125" style="64" customWidth="1"/>
    <col min="1546" max="1800" width="9" style="64"/>
    <col min="1801" max="1801" width="10.26953125" style="64" customWidth="1"/>
    <col min="1802" max="2056" width="9" style="64"/>
    <col min="2057" max="2057" width="10.26953125" style="64" customWidth="1"/>
    <col min="2058" max="2312" width="9" style="64"/>
    <col min="2313" max="2313" width="10.26953125" style="64" customWidth="1"/>
    <col min="2314" max="2568" width="9" style="64"/>
    <col min="2569" max="2569" width="10.26953125" style="64" customWidth="1"/>
    <col min="2570" max="2824" width="9" style="64"/>
    <col min="2825" max="2825" width="10.26953125" style="64" customWidth="1"/>
    <col min="2826" max="3080" width="9" style="64"/>
    <col min="3081" max="3081" width="10.26953125" style="64" customWidth="1"/>
    <col min="3082" max="3336" width="9" style="64"/>
    <col min="3337" max="3337" width="10.26953125" style="64" customWidth="1"/>
    <col min="3338" max="3592" width="9" style="64"/>
    <col min="3593" max="3593" width="10.26953125" style="64" customWidth="1"/>
    <col min="3594" max="3848" width="9" style="64"/>
    <col min="3849" max="3849" width="10.26953125" style="64" customWidth="1"/>
    <col min="3850" max="4104" width="9" style="64"/>
    <col min="4105" max="4105" width="10.26953125" style="64" customWidth="1"/>
    <col min="4106" max="4360" width="9" style="64"/>
    <col min="4361" max="4361" width="10.26953125" style="64" customWidth="1"/>
    <col min="4362" max="4616" width="9" style="64"/>
    <col min="4617" max="4617" width="10.26953125" style="64" customWidth="1"/>
    <col min="4618" max="4872" width="9" style="64"/>
    <col min="4873" max="4873" width="10.26953125" style="64" customWidth="1"/>
    <col min="4874" max="5128" width="9" style="64"/>
    <col min="5129" max="5129" width="10.26953125" style="64" customWidth="1"/>
    <col min="5130" max="5384" width="9" style="64"/>
    <col min="5385" max="5385" width="10.26953125" style="64" customWidth="1"/>
    <col min="5386" max="5640" width="9" style="64"/>
    <col min="5641" max="5641" width="10.26953125" style="64" customWidth="1"/>
    <col min="5642" max="5896" width="9" style="64"/>
    <col min="5897" max="5897" width="10.26953125" style="64" customWidth="1"/>
    <col min="5898" max="6152" width="9" style="64"/>
    <col min="6153" max="6153" width="10.26953125" style="64" customWidth="1"/>
    <col min="6154" max="6408" width="9" style="64"/>
    <col min="6409" max="6409" width="10.26953125" style="64" customWidth="1"/>
    <col min="6410" max="6664" width="9" style="64"/>
    <col min="6665" max="6665" width="10.26953125" style="64" customWidth="1"/>
    <col min="6666" max="6920" width="9" style="64"/>
    <col min="6921" max="6921" width="10.26953125" style="64" customWidth="1"/>
    <col min="6922" max="7176" width="9" style="64"/>
    <col min="7177" max="7177" width="10.26953125" style="64" customWidth="1"/>
    <col min="7178" max="7432" width="9" style="64"/>
    <col min="7433" max="7433" width="10.26953125" style="64" customWidth="1"/>
    <col min="7434" max="7688" width="9" style="64"/>
    <col min="7689" max="7689" width="10.26953125" style="64" customWidth="1"/>
    <col min="7690" max="7944" width="9" style="64"/>
    <col min="7945" max="7945" width="10.26953125" style="64" customWidth="1"/>
    <col min="7946" max="8200" width="9" style="64"/>
    <col min="8201" max="8201" width="10.26953125" style="64" customWidth="1"/>
    <col min="8202" max="8456" width="9" style="64"/>
    <col min="8457" max="8457" width="10.26953125" style="64" customWidth="1"/>
    <col min="8458" max="8712" width="9" style="64"/>
    <col min="8713" max="8713" width="10.26953125" style="64" customWidth="1"/>
    <col min="8714" max="8968" width="9" style="64"/>
    <col min="8969" max="8969" width="10.26953125" style="64" customWidth="1"/>
    <col min="8970" max="9224" width="9" style="64"/>
    <col min="9225" max="9225" width="10.26953125" style="64" customWidth="1"/>
    <col min="9226" max="9480" width="9" style="64"/>
    <col min="9481" max="9481" width="10.26953125" style="64" customWidth="1"/>
    <col min="9482" max="9736" width="9" style="64"/>
    <col min="9737" max="9737" width="10.26953125" style="64" customWidth="1"/>
    <col min="9738" max="9992" width="9" style="64"/>
    <col min="9993" max="9993" width="10.26953125" style="64" customWidth="1"/>
    <col min="9994" max="10248" width="9" style="64"/>
    <col min="10249" max="10249" width="10.26953125" style="64" customWidth="1"/>
    <col min="10250" max="10504" width="9" style="64"/>
    <col min="10505" max="10505" width="10.26953125" style="64" customWidth="1"/>
    <col min="10506" max="10760" width="9" style="64"/>
    <col min="10761" max="10761" width="10.26953125" style="64" customWidth="1"/>
    <col min="10762" max="11016" width="9" style="64"/>
    <col min="11017" max="11017" width="10.26953125" style="64" customWidth="1"/>
    <col min="11018" max="11272" width="9" style="64"/>
    <col min="11273" max="11273" width="10.26953125" style="64" customWidth="1"/>
    <col min="11274" max="11528" width="9" style="64"/>
    <col min="11529" max="11529" width="10.26953125" style="64" customWidth="1"/>
    <col min="11530" max="11784" width="9" style="64"/>
    <col min="11785" max="11785" width="10.26953125" style="64" customWidth="1"/>
    <col min="11786" max="12040" width="9" style="64"/>
    <col min="12041" max="12041" width="10.26953125" style="64" customWidth="1"/>
    <col min="12042" max="12296" width="9" style="64"/>
    <col min="12297" max="12297" width="10.26953125" style="64" customWidth="1"/>
    <col min="12298" max="12552" width="9" style="64"/>
    <col min="12553" max="12553" width="10.26953125" style="64" customWidth="1"/>
    <col min="12554" max="12808" width="9" style="64"/>
    <col min="12809" max="12809" width="10.26953125" style="64" customWidth="1"/>
    <col min="12810" max="13064" width="9" style="64"/>
    <col min="13065" max="13065" width="10.26953125" style="64" customWidth="1"/>
    <col min="13066" max="13320" width="9" style="64"/>
    <col min="13321" max="13321" width="10.26953125" style="64" customWidth="1"/>
    <col min="13322" max="13576" width="9" style="64"/>
    <col min="13577" max="13577" width="10.26953125" style="64" customWidth="1"/>
    <col min="13578" max="13832" width="9" style="64"/>
    <col min="13833" max="13833" width="10.26953125" style="64" customWidth="1"/>
    <col min="13834" max="14088" width="9" style="64"/>
    <col min="14089" max="14089" width="10.26953125" style="64" customWidth="1"/>
    <col min="14090" max="14344" width="9" style="64"/>
    <col min="14345" max="14345" width="10.26953125" style="64" customWidth="1"/>
    <col min="14346" max="14600" width="9" style="64"/>
    <col min="14601" max="14601" width="10.26953125" style="64" customWidth="1"/>
    <col min="14602" max="14856" width="9" style="64"/>
    <col min="14857" max="14857" width="10.26953125" style="64" customWidth="1"/>
    <col min="14858" max="15112" width="9" style="64"/>
    <col min="15113" max="15113" width="10.26953125" style="64" customWidth="1"/>
    <col min="15114" max="15368" width="9" style="64"/>
    <col min="15369" max="15369" width="10.26953125" style="64" customWidth="1"/>
    <col min="15370" max="15624" width="9" style="64"/>
    <col min="15625" max="15625" width="10.26953125" style="64" customWidth="1"/>
    <col min="15626" max="15880" width="9" style="64"/>
    <col min="15881" max="15881" width="10.26953125" style="64" customWidth="1"/>
    <col min="15882" max="16136" width="9" style="64"/>
    <col min="16137" max="16137" width="10.26953125" style="64" customWidth="1"/>
    <col min="16138" max="16384" width="9" style="64"/>
  </cols>
  <sheetData>
    <row r="1" spans="1:9" x14ac:dyDescent="0.2">
      <c r="A1" s="1" t="s">
        <v>85</v>
      </c>
    </row>
    <row r="2" spans="1:9" x14ac:dyDescent="0.2">
      <c r="A2" s="1"/>
    </row>
    <row r="4" spans="1:9" x14ac:dyDescent="0.2">
      <c r="I4" s="2" t="s">
        <v>10</v>
      </c>
    </row>
    <row r="5" spans="1:9" x14ac:dyDescent="0.2">
      <c r="I5" s="2" t="s">
        <v>11</v>
      </c>
    </row>
    <row r="10" spans="1:9" x14ac:dyDescent="0.2">
      <c r="A10" s="64" t="s">
        <v>86</v>
      </c>
    </row>
    <row r="14" spans="1:9" x14ac:dyDescent="0.2">
      <c r="A14" s="64" t="s">
        <v>12</v>
      </c>
      <c r="E14" s="64" t="s">
        <v>88</v>
      </c>
    </row>
    <row r="15" spans="1:9" ht="13.5" customHeight="1" x14ac:dyDescent="0.2">
      <c r="E15" s="64" t="s">
        <v>87</v>
      </c>
    </row>
    <row r="16" spans="1:9" x14ac:dyDescent="0.2">
      <c r="E16" s="64" t="s">
        <v>89</v>
      </c>
    </row>
    <row r="18" spans="1:9" ht="13" customHeight="1" x14ac:dyDescent="0.2">
      <c r="A18" s="318" t="s">
        <v>115</v>
      </c>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2" spans="1:9" ht="13" customHeight="1" x14ac:dyDescent="0.2">
      <c r="A22" s="319" t="s">
        <v>114</v>
      </c>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9" spans="1:9" x14ac:dyDescent="0.2">
      <c r="A29" s="64" t="s">
        <v>13</v>
      </c>
    </row>
    <row r="30" spans="1:9" x14ac:dyDescent="0.2">
      <c r="A30" s="64" t="s">
        <v>94</v>
      </c>
    </row>
    <row r="31" spans="1:9" x14ac:dyDescent="0.2">
      <c r="A31" s="317" t="s">
        <v>69</v>
      </c>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62" spans="45:45" x14ac:dyDescent="0.2">
      <c r="AS62" s="1" t="s">
        <v>9</v>
      </c>
    </row>
  </sheetData>
  <mergeCells count="5">
    <mergeCell ref="A33:I33"/>
    <mergeCell ref="A31:I31"/>
    <mergeCell ref="A32:I32"/>
    <mergeCell ref="A18:I20"/>
    <mergeCell ref="A22:I27"/>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84EDC-A874-428E-97A0-75DE21C66C40}">
  <sheetPr>
    <pageSetUpPr fitToPage="1"/>
  </sheetPr>
  <dimension ref="A1:AZ85"/>
  <sheetViews>
    <sheetView view="pageBreakPreview" zoomScale="85" zoomScaleNormal="40" zoomScaleSheetLayoutView="85" workbookViewId="0">
      <selection activeCell="M13" sqref="M13:M14"/>
    </sheetView>
  </sheetViews>
  <sheetFormatPr defaultColWidth="9" defaultRowHeight="13" x14ac:dyDescent="0.2"/>
  <cols>
    <col min="1" max="1" width="2" style="78" customWidth="1"/>
    <col min="2" max="2" width="1.08984375" style="78" customWidth="1"/>
    <col min="3" max="3" width="7.453125" style="78" customWidth="1"/>
    <col min="4" max="4" width="10.08984375" style="78" customWidth="1"/>
    <col min="5" max="5" width="16.26953125" style="78" customWidth="1"/>
    <col min="6" max="6" width="10.90625" style="81" customWidth="1"/>
    <col min="7" max="13" width="9.36328125" style="81" customWidth="1"/>
    <col min="14" max="15" width="10.08984375" style="81" customWidth="1"/>
    <col min="16" max="23" width="9.36328125" style="81" customWidth="1"/>
    <col min="24" max="25" width="9.36328125" style="78" customWidth="1"/>
    <col min="26" max="26" width="3.90625" style="78" customWidth="1"/>
    <col min="27" max="16384" width="9" style="78"/>
  </cols>
  <sheetData>
    <row r="1" spans="1:25" x14ac:dyDescent="0.2">
      <c r="A1" s="1"/>
      <c r="B1" s="1" t="s">
        <v>112</v>
      </c>
    </row>
    <row r="2" spans="1:25" ht="19" x14ac:dyDescent="0.2">
      <c r="B2" s="320" t="s">
        <v>84</v>
      </c>
      <c r="C2" s="320"/>
      <c r="D2" s="320"/>
      <c r="E2" s="320"/>
      <c r="F2" s="320"/>
      <c r="G2" s="320"/>
      <c r="H2" s="320"/>
      <c r="I2" s="320"/>
      <c r="J2" s="320"/>
      <c r="K2" s="320"/>
      <c r="L2" s="320"/>
      <c r="M2" s="320"/>
      <c r="N2" s="320"/>
      <c r="O2" s="320"/>
      <c r="P2" s="320"/>
      <c r="Q2" s="320"/>
      <c r="R2" s="320"/>
      <c r="S2" s="320"/>
      <c r="T2" s="320"/>
      <c r="U2" s="320"/>
      <c r="V2" s="320"/>
      <c r="W2" s="320"/>
    </row>
    <row r="3" spans="1:25" ht="13.5" thickBot="1" x14ac:dyDescent="0.25"/>
    <row r="4" spans="1:25" ht="25" customHeight="1" x14ac:dyDescent="0.2">
      <c r="C4" s="321" t="s">
        <v>30</v>
      </c>
      <c r="D4" s="322"/>
      <c r="E4" s="323" t="s">
        <v>31</v>
      </c>
      <c r="F4" s="324"/>
      <c r="G4" s="324"/>
      <c r="H4" s="324"/>
      <c r="I4" s="325"/>
      <c r="J4" s="326" t="s">
        <v>32</v>
      </c>
      <c r="K4" s="327"/>
      <c r="L4" s="330" t="s">
        <v>28</v>
      </c>
      <c r="M4" s="331"/>
      <c r="N4" s="332"/>
      <c r="O4" s="346" t="s">
        <v>33</v>
      </c>
      <c r="P4" s="347"/>
      <c r="Q4" s="347"/>
      <c r="R4" s="347"/>
      <c r="S4" s="347"/>
      <c r="T4" s="348"/>
      <c r="U4" s="78"/>
      <c r="V4" s="78"/>
      <c r="W4" s="78"/>
    </row>
    <row r="5" spans="1:25" ht="25" customHeight="1" x14ac:dyDescent="0.2">
      <c r="C5" s="333" t="s">
        <v>34</v>
      </c>
      <c r="D5" s="334"/>
      <c r="E5" s="337" t="s">
        <v>35</v>
      </c>
      <c r="F5" s="338"/>
      <c r="G5" s="338"/>
      <c r="H5" s="338"/>
      <c r="I5" s="339"/>
      <c r="J5" s="328"/>
      <c r="K5" s="329"/>
      <c r="L5" s="340" t="s">
        <v>29</v>
      </c>
      <c r="M5" s="341"/>
      <c r="N5" s="342"/>
      <c r="O5" s="349" t="s">
        <v>36</v>
      </c>
      <c r="P5" s="350"/>
      <c r="Q5" s="350"/>
      <c r="R5" s="350"/>
      <c r="S5" s="350"/>
      <c r="T5" s="351"/>
      <c r="U5" s="78"/>
      <c r="V5" s="78"/>
      <c r="W5" s="78"/>
    </row>
    <row r="6" spans="1:25" ht="25" customHeight="1" thickBot="1" x14ac:dyDescent="0.25">
      <c r="C6" s="335"/>
      <c r="D6" s="336"/>
      <c r="E6" s="352" t="s">
        <v>37</v>
      </c>
      <c r="F6" s="353"/>
      <c r="G6" s="353"/>
      <c r="H6" s="353"/>
      <c r="I6" s="354"/>
      <c r="J6" s="355" t="s">
        <v>38</v>
      </c>
      <c r="K6" s="356"/>
      <c r="L6" s="343" t="s">
        <v>39</v>
      </c>
      <c r="M6" s="344"/>
      <c r="N6" s="344"/>
      <c r="O6" s="344"/>
      <c r="P6" s="344"/>
      <c r="Q6" s="344"/>
      <c r="R6" s="344"/>
      <c r="S6" s="344"/>
      <c r="T6" s="345"/>
      <c r="U6" s="78"/>
      <c r="V6" s="78"/>
      <c r="W6" s="78"/>
    </row>
    <row r="7" spans="1:25" ht="18" customHeight="1" x14ac:dyDescent="0.2">
      <c r="C7" s="169"/>
      <c r="D7" s="87"/>
      <c r="E7" s="169"/>
      <c r="F7" s="169"/>
      <c r="G7" s="169"/>
      <c r="H7" s="169"/>
      <c r="I7" s="169"/>
      <c r="J7" s="91"/>
      <c r="K7" s="91"/>
      <c r="L7" s="92"/>
      <c r="M7" s="92"/>
      <c r="N7" s="92"/>
      <c r="O7" s="92"/>
      <c r="P7" s="92"/>
      <c r="Q7" s="92"/>
      <c r="R7" s="92"/>
      <c r="S7" s="92"/>
      <c r="T7" s="92"/>
      <c r="U7" s="92"/>
      <c r="V7" s="92"/>
      <c r="W7" s="78"/>
    </row>
    <row r="8" spans="1:25" ht="18" customHeight="1" x14ac:dyDescent="0.2"/>
    <row r="9" spans="1:25" ht="42" customHeight="1" thickBot="1" x14ac:dyDescent="0.25">
      <c r="B9" s="357" t="s">
        <v>40</v>
      </c>
      <c r="C9" s="357"/>
      <c r="D9" s="357"/>
      <c r="E9" s="357"/>
      <c r="F9" s="357"/>
      <c r="G9" s="357"/>
      <c r="H9" s="357"/>
      <c r="I9" s="357"/>
      <c r="J9" s="357"/>
      <c r="K9" s="357"/>
      <c r="L9" s="357"/>
      <c r="M9" s="357"/>
      <c r="N9" s="357"/>
      <c r="O9" s="357"/>
      <c r="P9" s="357"/>
      <c r="Q9" s="357"/>
      <c r="R9" s="357"/>
      <c r="S9" s="357"/>
      <c r="T9" s="357"/>
      <c r="U9" s="357"/>
      <c r="V9" s="357"/>
      <c r="W9" s="357"/>
      <c r="X9" s="357"/>
      <c r="Y9" s="357"/>
    </row>
    <row r="10" spans="1:25" ht="31.5" customHeight="1" x14ac:dyDescent="0.2">
      <c r="C10" s="375" t="s">
        <v>90</v>
      </c>
      <c r="D10" s="376"/>
      <c r="E10" s="376"/>
      <c r="F10" s="376"/>
      <c r="G10" s="376"/>
      <c r="H10" s="376"/>
      <c r="I10" s="376"/>
      <c r="J10" s="376"/>
      <c r="K10" s="376"/>
      <c r="L10" s="376"/>
      <c r="M10" s="376"/>
      <c r="N10" s="376"/>
      <c r="O10" s="332"/>
      <c r="P10" s="330" t="s">
        <v>113</v>
      </c>
      <c r="Q10" s="331"/>
      <c r="R10" s="331"/>
      <c r="S10" s="331"/>
      <c r="T10" s="358"/>
      <c r="U10" s="78"/>
      <c r="V10" s="78"/>
      <c r="W10" s="78"/>
    </row>
    <row r="11" spans="1:25" ht="33.75" customHeight="1" x14ac:dyDescent="0.2">
      <c r="C11" s="362" t="s">
        <v>74</v>
      </c>
      <c r="D11" s="364" t="s">
        <v>41</v>
      </c>
      <c r="E11" s="364" t="s">
        <v>42</v>
      </c>
      <c r="F11" s="221" t="s">
        <v>43</v>
      </c>
      <c r="G11" s="369" t="s">
        <v>44</v>
      </c>
      <c r="H11" s="373" t="s">
        <v>45</v>
      </c>
      <c r="I11" s="374"/>
      <c r="J11" s="374"/>
      <c r="K11" s="374"/>
      <c r="L11" s="374"/>
      <c r="M11" s="334"/>
      <c r="N11" s="384" t="s">
        <v>46</v>
      </c>
      <c r="O11" s="385"/>
      <c r="P11" s="388" t="s">
        <v>47</v>
      </c>
      <c r="Q11" s="388"/>
      <c r="R11" s="340" t="s">
        <v>48</v>
      </c>
      <c r="S11" s="341"/>
      <c r="T11" s="389"/>
      <c r="U11" s="78"/>
      <c r="V11" s="78"/>
      <c r="W11" s="78"/>
    </row>
    <row r="12" spans="1:25" ht="30" customHeight="1" x14ac:dyDescent="0.2">
      <c r="C12" s="293"/>
      <c r="D12" s="365"/>
      <c r="E12" s="365"/>
      <c r="F12" s="216"/>
      <c r="G12" s="370"/>
      <c r="H12" s="234" t="s">
        <v>91</v>
      </c>
      <c r="I12" s="212"/>
      <c r="J12" s="217" t="s">
        <v>23</v>
      </c>
      <c r="K12" s="217" t="s">
        <v>93</v>
      </c>
      <c r="L12" s="360" t="s">
        <v>105</v>
      </c>
      <c r="M12" s="213"/>
      <c r="N12" s="386"/>
      <c r="O12" s="387"/>
      <c r="P12" s="361" t="s">
        <v>49</v>
      </c>
      <c r="Q12" s="361"/>
      <c r="R12" s="369" t="s">
        <v>50</v>
      </c>
      <c r="S12" s="369" t="s">
        <v>51</v>
      </c>
      <c r="T12" s="378" t="s">
        <v>52</v>
      </c>
      <c r="U12" s="78"/>
      <c r="V12" s="78"/>
      <c r="W12" s="78"/>
    </row>
    <row r="13" spans="1:25" ht="46.5" customHeight="1" x14ac:dyDescent="0.2">
      <c r="C13" s="293"/>
      <c r="D13" s="366"/>
      <c r="E13" s="366"/>
      <c r="F13" s="309"/>
      <c r="G13" s="366"/>
      <c r="H13" s="359"/>
      <c r="I13" s="221" t="s">
        <v>92</v>
      </c>
      <c r="J13" s="359"/>
      <c r="K13" s="359"/>
      <c r="L13" s="361"/>
      <c r="M13" s="221" t="s">
        <v>92</v>
      </c>
      <c r="N13" s="381" t="s">
        <v>26</v>
      </c>
      <c r="O13" s="381" t="s">
        <v>53</v>
      </c>
      <c r="P13" s="361" t="s">
        <v>54</v>
      </c>
      <c r="Q13" s="383" t="s">
        <v>55</v>
      </c>
      <c r="R13" s="371"/>
      <c r="S13" s="370"/>
      <c r="T13" s="379"/>
      <c r="U13" s="78"/>
      <c r="V13" s="78"/>
      <c r="W13" s="78"/>
    </row>
    <row r="14" spans="1:25" ht="46.5" customHeight="1" x14ac:dyDescent="0.2">
      <c r="C14" s="363"/>
      <c r="D14" s="367"/>
      <c r="E14" s="367"/>
      <c r="F14" s="368"/>
      <c r="G14" s="367"/>
      <c r="H14" s="359"/>
      <c r="I14" s="217"/>
      <c r="J14" s="359"/>
      <c r="K14" s="359"/>
      <c r="L14" s="361"/>
      <c r="M14" s="217"/>
      <c r="N14" s="367"/>
      <c r="O14" s="382"/>
      <c r="P14" s="361"/>
      <c r="Q14" s="383"/>
      <c r="R14" s="372"/>
      <c r="S14" s="377"/>
      <c r="T14" s="380"/>
      <c r="U14" s="78"/>
      <c r="V14" s="78"/>
      <c r="W14" s="78"/>
    </row>
    <row r="15" spans="1:25" ht="25" customHeight="1" x14ac:dyDescent="0.2">
      <c r="C15" s="178"/>
      <c r="D15" s="163"/>
      <c r="E15" s="163"/>
      <c r="F15" s="93"/>
      <c r="G15" s="94"/>
      <c r="H15" s="159"/>
      <c r="I15" s="159"/>
      <c r="J15" s="84"/>
      <c r="K15" s="159"/>
      <c r="L15" s="159"/>
      <c r="M15" s="159"/>
      <c r="N15" s="159"/>
      <c r="P15" s="159"/>
      <c r="Q15" s="159"/>
      <c r="R15" s="159"/>
      <c r="S15" s="159"/>
      <c r="T15" s="113"/>
      <c r="U15" s="78"/>
      <c r="V15" s="78"/>
      <c r="W15" s="78"/>
    </row>
    <row r="16" spans="1:25" ht="25" customHeight="1" x14ac:dyDescent="0.2">
      <c r="C16" s="95"/>
      <c r="D16" s="96"/>
      <c r="E16" s="96"/>
      <c r="F16" s="97"/>
      <c r="G16" s="98"/>
      <c r="H16" s="99"/>
      <c r="I16" s="99"/>
      <c r="J16" s="100"/>
      <c r="K16" s="99"/>
      <c r="L16" s="99"/>
      <c r="M16" s="99"/>
      <c r="N16" s="99"/>
      <c r="O16" s="99"/>
      <c r="P16" s="99"/>
      <c r="Q16" s="99"/>
      <c r="R16" s="99"/>
      <c r="S16" s="99"/>
      <c r="T16" s="120"/>
      <c r="U16" s="78"/>
      <c r="V16" s="78"/>
      <c r="W16" s="78"/>
    </row>
    <row r="17" spans="3:30" ht="25" customHeight="1" x14ac:dyDescent="0.2">
      <c r="C17" s="95"/>
      <c r="D17" s="96"/>
      <c r="E17" s="96"/>
      <c r="F17" s="97"/>
      <c r="G17" s="98"/>
      <c r="H17" s="99"/>
      <c r="I17" s="99"/>
      <c r="J17" s="100"/>
      <c r="K17" s="99"/>
      <c r="L17" s="99"/>
      <c r="M17" s="99"/>
      <c r="N17" s="99"/>
      <c r="O17" s="99"/>
      <c r="P17" s="99"/>
      <c r="Q17" s="99"/>
      <c r="R17" s="99"/>
      <c r="S17" s="99"/>
      <c r="T17" s="120"/>
      <c r="U17" s="78"/>
      <c r="V17" s="78"/>
      <c r="W17" s="78"/>
    </row>
    <row r="18" spans="3:30" ht="25" customHeight="1" x14ac:dyDescent="0.2">
      <c r="C18" s="95"/>
      <c r="D18" s="96"/>
      <c r="E18" s="96"/>
      <c r="F18" s="97"/>
      <c r="G18" s="98"/>
      <c r="H18" s="99"/>
      <c r="I18" s="99"/>
      <c r="J18" s="100"/>
      <c r="K18" s="99"/>
      <c r="L18" s="99"/>
      <c r="M18" s="99"/>
      <c r="N18" s="99"/>
      <c r="O18" s="99"/>
      <c r="P18" s="99"/>
      <c r="Q18" s="99"/>
      <c r="R18" s="99"/>
      <c r="S18" s="99"/>
      <c r="T18" s="120"/>
      <c r="U18" s="78"/>
      <c r="V18" s="78"/>
      <c r="W18" s="78"/>
    </row>
    <row r="19" spans="3:30" ht="25" customHeight="1" x14ac:dyDescent="0.2">
      <c r="C19" s="95"/>
      <c r="D19" s="96"/>
      <c r="E19" s="96"/>
      <c r="F19" s="97"/>
      <c r="G19" s="98"/>
      <c r="H19" s="99"/>
      <c r="I19" s="99"/>
      <c r="J19" s="100"/>
      <c r="K19" s="99"/>
      <c r="L19" s="99"/>
      <c r="M19" s="99"/>
      <c r="N19" s="99"/>
      <c r="O19" s="99"/>
      <c r="P19" s="99"/>
      <c r="Q19" s="99"/>
      <c r="R19" s="99"/>
      <c r="S19" s="99"/>
      <c r="T19" s="120"/>
      <c r="U19" s="78"/>
      <c r="V19" s="78"/>
      <c r="W19" s="78"/>
    </row>
    <row r="20" spans="3:30" ht="25" customHeight="1" x14ac:dyDescent="0.2">
      <c r="C20" s="160"/>
      <c r="D20" s="161"/>
      <c r="E20" s="161"/>
      <c r="F20" s="103"/>
      <c r="G20" s="104"/>
      <c r="H20" s="162"/>
      <c r="I20" s="162"/>
      <c r="J20" s="166"/>
      <c r="K20" s="162"/>
      <c r="L20" s="162"/>
      <c r="M20" s="162"/>
      <c r="N20" s="162"/>
      <c r="O20" s="162"/>
      <c r="P20" s="162"/>
      <c r="Q20" s="162"/>
      <c r="R20" s="162"/>
      <c r="S20" s="162"/>
      <c r="T20" s="211"/>
      <c r="U20" s="78"/>
      <c r="V20" s="78"/>
      <c r="W20" s="78"/>
    </row>
    <row r="21" spans="3:30" ht="27.75" customHeight="1" x14ac:dyDescent="0.2">
      <c r="F21" s="78"/>
      <c r="G21" s="78"/>
      <c r="H21" s="78"/>
      <c r="I21" s="78"/>
      <c r="J21" s="78"/>
      <c r="K21" s="78"/>
      <c r="L21" s="78"/>
      <c r="M21" s="78"/>
      <c r="N21" s="78"/>
      <c r="O21" s="78"/>
      <c r="P21" s="78"/>
      <c r="Q21" s="78"/>
      <c r="R21" s="78"/>
      <c r="S21" s="78"/>
      <c r="T21" s="87"/>
      <c r="U21" s="89"/>
      <c r="V21" s="88"/>
      <c r="W21" s="89"/>
      <c r="X21" s="105"/>
      <c r="Y21" s="89"/>
      <c r="Z21" s="81"/>
      <c r="AA21" s="81"/>
      <c r="AB21" s="81"/>
      <c r="AC21" s="81"/>
      <c r="AD21" s="81"/>
    </row>
    <row r="22" spans="3:30" x14ac:dyDescent="0.2">
      <c r="U22" s="78"/>
      <c r="V22" s="78"/>
      <c r="W22" s="78"/>
    </row>
    <row r="23" spans="3:30" x14ac:dyDescent="0.2">
      <c r="U23" s="78"/>
      <c r="V23" s="78"/>
      <c r="W23" s="78"/>
    </row>
    <row r="62" spans="52:52" x14ac:dyDescent="0.2">
      <c r="AZ62" s="1" t="s">
        <v>9</v>
      </c>
    </row>
    <row r="85" spans="6:23" x14ac:dyDescent="0.2">
      <c r="F85" s="90"/>
      <c r="G85" s="90"/>
      <c r="H85" s="90"/>
      <c r="I85" s="90"/>
      <c r="J85" s="90"/>
      <c r="K85" s="90"/>
      <c r="L85" s="90"/>
      <c r="M85" s="90"/>
      <c r="N85" s="90"/>
      <c r="O85" s="90"/>
      <c r="P85" s="90"/>
      <c r="Q85" s="90"/>
      <c r="R85" s="90"/>
      <c r="S85" s="90"/>
      <c r="T85" s="90"/>
      <c r="U85" s="90"/>
      <c r="V85" s="90"/>
      <c r="W85" s="90"/>
    </row>
  </sheetData>
  <mergeCells count="39">
    <mergeCell ref="C10:O10"/>
    <mergeCell ref="S12:S14"/>
    <mergeCell ref="T12:T14"/>
    <mergeCell ref="N13:N14"/>
    <mergeCell ref="O13:O14"/>
    <mergeCell ref="P13:P14"/>
    <mergeCell ref="Q13:Q14"/>
    <mergeCell ref="N11:O12"/>
    <mergeCell ref="P11:Q11"/>
    <mergeCell ref="R11:T11"/>
    <mergeCell ref="B9:Y9"/>
    <mergeCell ref="P10:T10"/>
    <mergeCell ref="K12:K14"/>
    <mergeCell ref="L12:L14"/>
    <mergeCell ref="C11:C14"/>
    <mergeCell ref="D11:D14"/>
    <mergeCell ref="E11:E14"/>
    <mergeCell ref="F11:F14"/>
    <mergeCell ref="G11:G14"/>
    <mergeCell ref="H12:H14"/>
    <mergeCell ref="J12:J14"/>
    <mergeCell ref="P12:Q12"/>
    <mergeCell ref="R12:R14"/>
    <mergeCell ref="I13:I14"/>
    <mergeCell ref="H11:M11"/>
    <mergeCell ref="M13:M14"/>
    <mergeCell ref="B2:W2"/>
    <mergeCell ref="C4:D4"/>
    <mergeCell ref="E4:I4"/>
    <mergeCell ref="J4:K5"/>
    <mergeCell ref="L4:N4"/>
    <mergeCell ref="C5:D6"/>
    <mergeCell ref="E5:I5"/>
    <mergeCell ref="L5:N5"/>
    <mergeCell ref="L6:T6"/>
    <mergeCell ref="O4:T4"/>
    <mergeCell ref="O5:T5"/>
    <mergeCell ref="E6:I6"/>
    <mergeCell ref="J6:K6"/>
  </mergeCells>
  <phoneticPr fontId="2"/>
  <pageMargins left="0.22" right="0.19685039370078741"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0FAAE-3986-4D87-AE94-DFFCE0A23C3D}">
  <sheetPr>
    <pageSetUpPr fitToPage="1"/>
  </sheetPr>
  <dimension ref="A1:AS58"/>
  <sheetViews>
    <sheetView view="pageBreakPreview" zoomScale="91" zoomScaleNormal="100" zoomScaleSheetLayoutView="91" workbookViewId="0">
      <selection activeCell="H7" sqref="H7"/>
    </sheetView>
  </sheetViews>
  <sheetFormatPr defaultColWidth="9" defaultRowHeight="13" x14ac:dyDescent="0.2"/>
  <cols>
    <col min="1" max="1" width="4.08984375" style="64" customWidth="1"/>
    <col min="2" max="2" width="1.7265625" style="64" customWidth="1"/>
    <col min="3" max="3" width="10.7265625" style="64" customWidth="1"/>
    <col min="4" max="4" width="8.90625" style="64" customWidth="1"/>
    <col min="5" max="5" width="8.26953125" style="64" customWidth="1"/>
    <col min="6" max="6" width="18.7265625" style="64" customWidth="1"/>
    <col min="7" max="7" width="38.90625" style="64" customWidth="1"/>
    <col min="8" max="8" width="10.6328125" style="64" customWidth="1"/>
    <col min="9" max="9" width="10.26953125" style="64" customWidth="1"/>
    <col min="10" max="10" width="8" style="64" customWidth="1"/>
    <col min="11" max="11" width="6.453125" style="64" customWidth="1"/>
    <col min="12" max="12" width="7" style="64" customWidth="1"/>
    <col min="13" max="13" width="7.08984375" style="64" customWidth="1"/>
    <col min="14" max="14" width="9" style="64"/>
    <col min="15" max="15" width="11.36328125" style="64" customWidth="1"/>
    <col min="16" max="17" width="9.453125" style="64" customWidth="1"/>
    <col min="18" max="19" width="9.90625" style="64" customWidth="1"/>
    <col min="20" max="20" width="9.08984375" style="64" customWidth="1"/>
    <col min="21" max="21" width="4.26953125" style="64" customWidth="1"/>
    <col min="22" max="16384" width="9" style="64"/>
  </cols>
  <sheetData>
    <row r="1" spans="1:21" s="78" customFormat="1" ht="42" customHeight="1" x14ac:dyDescent="0.2">
      <c r="A1" s="176"/>
      <c r="C1" s="106" t="s">
        <v>56</v>
      </c>
      <c r="D1" s="106"/>
      <c r="E1" s="106"/>
      <c r="F1" s="106"/>
      <c r="G1" s="106"/>
      <c r="H1" s="107"/>
      <c r="I1" s="107"/>
      <c r="J1" s="107"/>
      <c r="K1" s="107"/>
      <c r="L1" s="107"/>
      <c r="M1" s="107"/>
      <c r="N1" s="107"/>
      <c r="O1" s="107"/>
      <c r="P1" s="106"/>
      <c r="Q1" s="106"/>
      <c r="R1" s="106"/>
      <c r="S1" s="106"/>
      <c r="T1" s="106"/>
      <c r="U1" s="108"/>
    </row>
    <row r="2" spans="1:21" s="78" customFormat="1" ht="14.25" customHeight="1" thickBot="1" x14ac:dyDescent="0.25">
      <c r="A2" s="109"/>
      <c r="H2" s="90"/>
      <c r="I2" s="90"/>
      <c r="J2" s="90"/>
      <c r="K2" s="90"/>
      <c r="L2" s="90"/>
      <c r="M2" s="90"/>
      <c r="N2" s="90"/>
      <c r="O2" s="90"/>
      <c r="U2" s="110"/>
    </row>
    <row r="3" spans="1:21" s="78" customFormat="1" ht="31.5" customHeight="1" thickBot="1" x14ac:dyDescent="0.25">
      <c r="A3" s="109"/>
      <c r="C3" s="392" t="s">
        <v>70</v>
      </c>
      <c r="D3" s="393"/>
      <c r="E3" s="393"/>
      <c r="F3" s="393"/>
      <c r="G3" s="393"/>
      <c r="H3" s="393"/>
      <c r="I3" s="393"/>
      <c r="J3" s="393"/>
      <c r="K3" s="393"/>
      <c r="L3" s="393"/>
      <c r="M3" s="393"/>
      <c r="N3" s="393"/>
      <c r="O3" s="393"/>
      <c r="P3" s="394" t="s">
        <v>113</v>
      </c>
      <c r="Q3" s="395"/>
      <c r="R3" s="395"/>
      <c r="S3" s="395"/>
      <c r="T3" s="396"/>
      <c r="U3" s="110"/>
    </row>
    <row r="4" spans="1:21" s="78" customFormat="1" ht="27" customHeight="1" x14ac:dyDescent="0.2">
      <c r="A4" s="109"/>
      <c r="C4" s="397" t="s">
        <v>41</v>
      </c>
      <c r="D4" s="397" t="s">
        <v>42</v>
      </c>
      <c r="E4" s="397" t="s">
        <v>57</v>
      </c>
      <c r="F4" s="399" t="s">
        <v>58</v>
      </c>
      <c r="G4" s="399" t="s">
        <v>59</v>
      </c>
      <c r="H4" s="402" t="s">
        <v>60</v>
      </c>
      <c r="I4" s="404" t="s">
        <v>61</v>
      </c>
      <c r="J4" s="409" t="s">
        <v>57</v>
      </c>
      <c r="K4" s="402" t="s">
        <v>62</v>
      </c>
      <c r="L4" s="411"/>
      <c r="M4" s="411"/>
      <c r="N4" s="399" t="s">
        <v>60</v>
      </c>
      <c r="O4" s="402" t="s">
        <v>61</v>
      </c>
      <c r="P4" s="390" t="s">
        <v>63</v>
      </c>
      <c r="Q4" s="391"/>
      <c r="R4" s="330" t="s">
        <v>48</v>
      </c>
      <c r="S4" s="331"/>
      <c r="T4" s="358"/>
      <c r="U4" s="110"/>
    </row>
    <row r="5" spans="1:21" s="78" customFormat="1" ht="109.5" customHeight="1" x14ac:dyDescent="0.2">
      <c r="A5" s="109"/>
      <c r="C5" s="398"/>
      <c r="D5" s="398"/>
      <c r="E5" s="398"/>
      <c r="F5" s="400"/>
      <c r="G5" s="401"/>
      <c r="H5" s="403"/>
      <c r="I5" s="405"/>
      <c r="J5" s="410"/>
      <c r="K5" s="360"/>
      <c r="L5" s="412"/>
      <c r="M5" s="412"/>
      <c r="N5" s="413"/>
      <c r="O5" s="403"/>
      <c r="P5" s="148" t="s">
        <v>64</v>
      </c>
      <c r="Q5" s="166" t="s">
        <v>65</v>
      </c>
      <c r="R5" s="166" t="s">
        <v>66</v>
      </c>
      <c r="S5" s="111" t="s">
        <v>51</v>
      </c>
      <c r="T5" s="149" t="s">
        <v>67</v>
      </c>
      <c r="U5" s="110"/>
    </row>
    <row r="6" spans="1:21" s="78" customFormat="1" ht="30" customHeight="1" x14ac:dyDescent="0.2">
      <c r="A6" s="109"/>
      <c r="C6" s="164"/>
      <c r="D6" s="82"/>
      <c r="E6" s="82"/>
      <c r="F6" s="83"/>
      <c r="G6" s="112" t="s">
        <v>68</v>
      </c>
      <c r="H6" s="157"/>
      <c r="I6" s="113"/>
      <c r="J6" s="114"/>
      <c r="K6" s="414"/>
      <c r="L6" s="415"/>
      <c r="M6" s="416"/>
      <c r="N6" s="157"/>
      <c r="O6" s="115"/>
      <c r="P6" s="116"/>
      <c r="Q6" s="165"/>
      <c r="R6" s="165"/>
      <c r="S6" s="117"/>
      <c r="T6" s="85"/>
      <c r="U6" s="110"/>
    </row>
    <row r="7" spans="1:21" s="78" customFormat="1" ht="30" customHeight="1" x14ac:dyDescent="0.2">
      <c r="A7" s="109"/>
      <c r="C7" s="164"/>
      <c r="D7" s="82"/>
      <c r="E7" s="96"/>
      <c r="F7" s="101"/>
      <c r="G7" s="118" t="s">
        <v>68</v>
      </c>
      <c r="H7" s="119"/>
      <c r="I7" s="120"/>
      <c r="J7" s="121"/>
      <c r="K7" s="417"/>
      <c r="L7" s="418"/>
      <c r="M7" s="419"/>
      <c r="N7" s="119"/>
      <c r="O7" s="122"/>
      <c r="P7" s="116"/>
      <c r="Q7" s="165"/>
      <c r="R7" s="165"/>
      <c r="S7" s="117"/>
      <c r="T7" s="85"/>
      <c r="U7" s="110"/>
    </row>
    <row r="8" spans="1:21" s="78" customFormat="1" ht="30" customHeight="1" x14ac:dyDescent="0.2">
      <c r="A8" s="109"/>
      <c r="C8" s="164"/>
      <c r="D8" s="82"/>
      <c r="E8" s="82"/>
      <c r="F8" s="83"/>
      <c r="G8" s="123" t="s">
        <v>68</v>
      </c>
      <c r="H8" s="174"/>
      <c r="I8" s="175"/>
      <c r="J8" s="172"/>
      <c r="K8" s="406"/>
      <c r="L8" s="407"/>
      <c r="M8" s="408"/>
      <c r="N8" s="173"/>
      <c r="O8" s="124"/>
      <c r="P8" s="116"/>
      <c r="Q8" s="165"/>
      <c r="R8" s="165"/>
      <c r="S8" s="117"/>
      <c r="T8" s="85"/>
      <c r="U8" s="110"/>
    </row>
    <row r="9" spans="1:21" s="78" customFormat="1" ht="30" customHeight="1" x14ac:dyDescent="0.2">
      <c r="A9" s="109"/>
      <c r="C9" s="79"/>
      <c r="D9" s="163"/>
      <c r="E9" s="163"/>
      <c r="F9" s="167"/>
      <c r="G9" s="112" t="s">
        <v>68</v>
      </c>
      <c r="H9" s="157"/>
      <c r="I9" s="113"/>
      <c r="J9" s="114"/>
      <c r="K9" s="414"/>
      <c r="L9" s="415"/>
      <c r="M9" s="416"/>
      <c r="N9" s="157"/>
      <c r="O9" s="115"/>
      <c r="P9" s="125"/>
      <c r="Q9" s="84"/>
      <c r="R9" s="84"/>
      <c r="S9" s="126"/>
      <c r="T9" s="158"/>
      <c r="U9" s="110"/>
    </row>
    <row r="10" spans="1:21" s="78" customFormat="1" ht="30" customHeight="1" x14ac:dyDescent="0.2">
      <c r="A10" s="109"/>
      <c r="C10" s="164"/>
      <c r="D10" s="82"/>
      <c r="E10" s="96"/>
      <c r="F10" s="101"/>
      <c r="G10" s="118" t="s">
        <v>68</v>
      </c>
      <c r="H10" s="119"/>
      <c r="I10" s="120"/>
      <c r="J10" s="121"/>
      <c r="K10" s="417"/>
      <c r="L10" s="418"/>
      <c r="M10" s="419"/>
      <c r="N10" s="119"/>
      <c r="O10" s="122"/>
      <c r="P10" s="116"/>
      <c r="Q10" s="165"/>
      <c r="R10" s="165"/>
      <c r="S10" s="117"/>
      <c r="T10" s="85"/>
      <c r="U10" s="110"/>
    </row>
    <row r="11" spans="1:21" s="78" customFormat="1" ht="30" customHeight="1" x14ac:dyDescent="0.2">
      <c r="A11" s="109"/>
      <c r="C11" s="164"/>
      <c r="D11" s="82"/>
      <c r="E11" s="82"/>
      <c r="F11" s="83"/>
      <c r="G11" s="123" t="s">
        <v>68</v>
      </c>
      <c r="H11" s="174"/>
      <c r="I11" s="175"/>
      <c r="J11" s="172"/>
      <c r="K11" s="406"/>
      <c r="L11" s="407"/>
      <c r="M11" s="408"/>
      <c r="N11" s="174"/>
      <c r="O11" s="174"/>
      <c r="P11" s="116"/>
      <c r="Q11" s="165"/>
      <c r="R11" s="165"/>
      <c r="S11" s="117"/>
      <c r="T11" s="85"/>
      <c r="U11" s="110"/>
    </row>
    <row r="12" spans="1:21" s="78" customFormat="1" ht="30" customHeight="1" x14ac:dyDescent="0.2">
      <c r="A12" s="109"/>
      <c r="C12" s="422"/>
      <c r="D12" s="364"/>
      <c r="E12" s="163"/>
      <c r="F12" s="127"/>
      <c r="G12" s="112" t="s">
        <v>68</v>
      </c>
      <c r="H12" s="128"/>
      <c r="I12" s="158"/>
      <c r="J12" s="129"/>
      <c r="K12" s="414"/>
      <c r="L12" s="415"/>
      <c r="M12" s="416"/>
      <c r="N12" s="128"/>
      <c r="O12" s="126"/>
      <c r="P12" s="426"/>
      <c r="Q12" s="369"/>
      <c r="R12" s="440"/>
      <c r="S12" s="440"/>
      <c r="T12" s="442"/>
      <c r="U12" s="110"/>
    </row>
    <row r="13" spans="1:21" s="78" customFormat="1" ht="30" customHeight="1" x14ac:dyDescent="0.2">
      <c r="A13" s="109"/>
      <c r="C13" s="423"/>
      <c r="D13" s="365"/>
      <c r="E13" s="96"/>
      <c r="F13" s="130"/>
      <c r="G13" s="118" t="s">
        <v>68</v>
      </c>
      <c r="H13" s="131"/>
      <c r="I13" s="102"/>
      <c r="J13" s="121"/>
      <c r="K13" s="417"/>
      <c r="L13" s="418"/>
      <c r="M13" s="419"/>
      <c r="N13" s="131"/>
      <c r="O13" s="132"/>
      <c r="P13" s="427"/>
      <c r="Q13" s="370"/>
      <c r="R13" s="370"/>
      <c r="S13" s="370"/>
      <c r="T13" s="379"/>
      <c r="U13" s="110"/>
    </row>
    <row r="14" spans="1:21" s="78" customFormat="1" ht="30" customHeight="1" thickBot="1" x14ac:dyDescent="0.25">
      <c r="A14" s="109"/>
      <c r="C14" s="424"/>
      <c r="D14" s="425"/>
      <c r="E14" s="82"/>
      <c r="F14" s="133"/>
      <c r="G14" s="123" t="s">
        <v>68</v>
      </c>
      <c r="H14" s="134"/>
      <c r="I14" s="85"/>
      <c r="J14" s="172"/>
      <c r="K14" s="429"/>
      <c r="L14" s="430"/>
      <c r="M14" s="431"/>
      <c r="N14" s="134"/>
      <c r="O14" s="117"/>
      <c r="P14" s="428"/>
      <c r="Q14" s="441"/>
      <c r="R14" s="441"/>
      <c r="S14" s="441"/>
      <c r="T14" s="443"/>
      <c r="U14" s="110"/>
    </row>
    <row r="15" spans="1:21" s="78" customFormat="1" ht="30" customHeight="1" x14ac:dyDescent="0.2">
      <c r="A15" s="109"/>
      <c r="C15" s="432"/>
      <c r="D15" s="397"/>
      <c r="E15" s="170"/>
      <c r="F15" s="135"/>
      <c r="G15" s="136" t="s">
        <v>68</v>
      </c>
      <c r="H15" s="137"/>
      <c r="I15" s="138"/>
      <c r="J15" s="171"/>
      <c r="K15" s="434"/>
      <c r="L15" s="435"/>
      <c r="M15" s="436"/>
      <c r="N15" s="139"/>
      <c r="O15" s="140"/>
      <c r="P15" s="420"/>
      <c r="Q15" s="437"/>
      <c r="R15" s="438"/>
      <c r="S15" s="438"/>
      <c r="T15" s="439"/>
      <c r="U15" s="110"/>
    </row>
    <row r="16" spans="1:21" s="78" customFormat="1" ht="30" customHeight="1" x14ac:dyDescent="0.2">
      <c r="A16" s="109"/>
      <c r="C16" s="433"/>
      <c r="D16" s="398"/>
      <c r="E16" s="80"/>
      <c r="F16" s="141"/>
      <c r="G16" s="142" t="s">
        <v>68</v>
      </c>
      <c r="H16" s="143"/>
      <c r="I16" s="86"/>
      <c r="J16" s="144"/>
      <c r="K16" s="145"/>
      <c r="L16" s="146"/>
      <c r="M16" s="168"/>
      <c r="N16" s="147"/>
      <c r="O16" s="143"/>
      <c r="P16" s="421"/>
      <c r="Q16" s="377"/>
      <c r="R16" s="377"/>
      <c r="S16" s="377"/>
      <c r="T16" s="380"/>
      <c r="U16" s="110"/>
    </row>
    <row r="17" spans="1:21" s="78" customFormat="1" x14ac:dyDescent="0.2">
      <c r="A17" s="109"/>
      <c r="E17" s="87"/>
      <c r="H17" s="90"/>
      <c r="I17" s="90"/>
      <c r="J17" s="90"/>
      <c r="K17" s="90"/>
      <c r="L17" s="90"/>
      <c r="M17" s="90"/>
      <c r="N17" s="90"/>
      <c r="O17" s="90"/>
      <c r="U17" s="110"/>
    </row>
    <row r="18" spans="1:21" s="78" customFormat="1" x14ac:dyDescent="0.2">
      <c r="A18" s="109"/>
      <c r="E18" s="87"/>
      <c r="H18" s="90"/>
      <c r="I18" s="90"/>
      <c r="J18" s="90"/>
      <c r="K18" s="90"/>
      <c r="L18" s="90"/>
      <c r="M18" s="90"/>
      <c r="N18" s="90"/>
      <c r="O18" s="90"/>
      <c r="U18" s="110"/>
    </row>
    <row r="58" spans="45:45" x14ac:dyDescent="0.2">
      <c r="AS58" s="1" t="s">
        <v>9</v>
      </c>
    </row>
  </sheetData>
  <mergeCells count="39">
    <mergeCell ref="Q15:Q16"/>
    <mergeCell ref="R15:R16"/>
    <mergeCell ref="S15:S16"/>
    <mergeCell ref="T15:T16"/>
    <mergeCell ref="R12:R14"/>
    <mergeCell ref="S12:S14"/>
    <mergeCell ref="T12:T14"/>
    <mergeCell ref="Q12:Q14"/>
    <mergeCell ref="P15:P16"/>
    <mergeCell ref="C12:C14"/>
    <mergeCell ref="D12:D14"/>
    <mergeCell ref="K12:M12"/>
    <mergeCell ref="P12:P14"/>
    <mergeCell ref="K13:M13"/>
    <mergeCell ref="K14:M14"/>
    <mergeCell ref="C15:C16"/>
    <mergeCell ref="D15:D16"/>
    <mergeCell ref="K15:M15"/>
    <mergeCell ref="K11:M11"/>
    <mergeCell ref="J4:J5"/>
    <mergeCell ref="K4:M5"/>
    <mergeCell ref="N4:N5"/>
    <mergeCell ref="O4:O5"/>
    <mergeCell ref="K6:M6"/>
    <mergeCell ref="K7:M7"/>
    <mergeCell ref="K8:M8"/>
    <mergeCell ref="K9:M9"/>
    <mergeCell ref="K10:M10"/>
    <mergeCell ref="P4:Q4"/>
    <mergeCell ref="R4:T4"/>
    <mergeCell ref="C3:O3"/>
    <mergeCell ref="P3:T3"/>
    <mergeCell ref="C4:C5"/>
    <mergeCell ref="D4:D5"/>
    <mergeCell ref="E4:E5"/>
    <mergeCell ref="F4:F5"/>
    <mergeCell ref="G4:G5"/>
    <mergeCell ref="H4:H5"/>
    <mergeCell ref="I4:I5"/>
  </mergeCells>
  <phoneticPr fontId="2"/>
  <pageMargins left="0.24" right="0.19685039370078741" top="0.89" bottom="0.36"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別記様式第2-3号別添７（地域型）</vt:lpstr>
      <vt:lpstr>（参考様式1）地域協議会とりまとめ用（地域型）</vt:lpstr>
      <vt:lpstr>参考様式1-1</vt:lpstr>
      <vt:lpstr>参考様式1-2</vt:lpstr>
      <vt:lpstr>参考様式1-2（続き）</vt:lpstr>
      <vt:lpstr>'（参考様式1）地域協議会とりまとめ用（地域型）'!Print_Area</vt:lpstr>
      <vt:lpstr>'参考様式1-1'!Print_Area</vt:lpstr>
      <vt:lpstr>'参考様式1-2'!Print_Area</vt:lpstr>
      <vt:lpstr>'参考様式1-2（続き）'!Print_Area</vt:lpstr>
      <vt:lpstr>'別記様式第2-3号別添７（地域型）'!Print_Area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2026-01-14T11:01:52Z</dcterms:created>
  <dcterms:modified xsi:type="dcterms:W3CDTF">2026-01-14T11:01:55Z</dcterms:modified>
  <cp:category/>
  <cp:contentStatus/>
</cp:coreProperties>
</file>