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0.17.63.44\健康増進課\◆健康づくり班\■05　栄養関係業務\02　栄養指導強化事業\08 指導要綱・要領\要領\栄養管理状況報告書（R8.3）\"/>
    </mc:Choice>
  </mc:AlternateContent>
  <xr:revisionPtr revIDLastSave="0" documentId="13_ncr:1_{418E1A24-50D6-443B-A2ED-44833690A686}" xr6:coauthVersionLast="47" xr6:coauthVersionMax="47" xr10:uidLastSave="{00000000-0000-0000-0000-000000000000}"/>
  <bookViews>
    <workbookView xWindow="-120" yWindow="-120" windowWidth="29040" windowHeight="15720" xr2:uid="{BA29C817-C2BC-4CA2-8AF6-2A8701878BDD}"/>
  </bookViews>
  <sheets>
    <sheet name="病院等入力シート" sheetId="1" r:id="rId1"/>
    <sheet name="集計シート" sheetId="4" state="hidden" r:id="rId2"/>
  </sheets>
  <definedNames>
    <definedName name="_xlnm.Print_Area" localSheetId="0">病院等入力シート!$A$1:$AJ$107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4" l="1"/>
  <c r="DP3" i="4"/>
  <c r="DQ3" i="4"/>
  <c r="DR3" i="4"/>
  <c r="DB3" i="4"/>
  <c r="AE57" i="1"/>
  <c r="AE56" i="1"/>
  <c r="AE55" i="1"/>
  <c r="AE54" i="1"/>
  <c r="AG30" i="1"/>
  <c r="AE30" i="1"/>
  <c r="AC30" i="1"/>
  <c r="AA30" i="1"/>
  <c r="S30" i="1"/>
  <c r="AI29" i="1"/>
  <c r="AI28" i="1"/>
  <c r="AI27" i="1"/>
  <c r="AI26" i="1"/>
  <c r="AI25" i="1"/>
  <c r="AI24" i="1"/>
  <c r="AG22" i="1"/>
  <c r="AE22" i="1"/>
  <c r="AC22" i="1"/>
  <c r="AA22" i="1"/>
  <c r="AI22" i="1" s="1"/>
  <c r="AI21" i="1"/>
  <c r="AI20" i="1"/>
  <c r="AI19" i="1"/>
  <c r="AI18" i="1"/>
  <c r="AI30" i="1" l="1"/>
  <c r="D3" i="4"/>
  <c r="DY3" i="4" l="1"/>
  <c r="DU3" i="4"/>
  <c r="FR3" i="4"/>
  <c r="FN3" i="4"/>
  <c r="BT3" i="4"/>
  <c r="BG3" i="4"/>
  <c r="B3" i="4"/>
  <c r="C3" i="4"/>
  <c r="BE3" i="4"/>
  <c r="DO3" i="4"/>
  <c r="DN3" i="4"/>
  <c r="DM3" i="4"/>
  <c r="DL3" i="4"/>
  <c r="DK3" i="4"/>
  <c r="DJ3" i="4"/>
  <c r="DI3" i="4"/>
  <c r="DH3" i="4"/>
  <c r="DG3" i="4"/>
  <c r="DF3" i="4"/>
  <c r="DE3" i="4"/>
  <c r="DD3" i="4"/>
  <c r="DC3" i="4"/>
  <c r="DA3" i="4"/>
  <c r="CZ3" i="4"/>
  <c r="CY3" i="4"/>
  <c r="CX3" i="4"/>
  <c r="CW3" i="4"/>
  <c r="CV3" i="4"/>
  <c r="CU3" i="4"/>
  <c r="GI3" i="4"/>
  <c r="GH3" i="4"/>
  <c r="GF3" i="4"/>
  <c r="GE3" i="4"/>
  <c r="FQ3" i="4"/>
  <c r="FO3" i="4"/>
  <c r="GJ3" i="4"/>
  <c r="GC3" i="4"/>
  <c r="FU3" i="4"/>
  <c r="FS3" i="4"/>
  <c r="FK3" i="4"/>
  <c r="FD3" i="4"/>
  <c r="EX3" i="4"/>
  <c r="EQ3" i="4"/>
  <c r="EO3" i="4"/>
  <c r="EB3" i="4"/>
  <c r="EA3" i="4"/>
  <c r="DW3" i="4"/>
  <c r="DS3" i="4"/>
  <c r="CD3" i="4"/>
  <c r="BA3" i="4"/>
  <c r="GS3" i="4"/>
  <c r="GQ3" i="4"/>
  <c r="GR3" i="4"/>
  <c r="GP3" i="4"/>
  <c r="GO3" i="4"/>
  <c r="GN3" i="4"/>
  <c r="GM3" i="4"/>
  <c r="GL3" i="4"/>
  <c r="GK3" i="4"/>
  <c r="GG3" i="4"/>
  <c r="GD3" i="4"/>
  <c r="GB3" i="4"/>
  <c r="GA3" i="4"/>
  <c r="FZ3" i="4"/>
  <c r="FY3" i="4"/>
  <c r="FX3" i="4"/>
  <c r="FW3" i="4"/>
  <c r="FV3" i="4"/>
  <c r="FT3" i="4"/>
  <c r="FP3" i="4"/>
  <c r="FM3" i="4"/>
  <c r="FL3" i="4"/>
  <c r="FJ3" i="4"/>
  <c r="FI3" i="4"/>
  <c r="FH3" i="4"/>
  <c r="FG3" i="4"/>
  <c r="FF3" i="4"/>
  <c r="FE3" i="4"/>
  <c r="FC3" i="4"/>
  <c r="FB3" i="4"/>
  <c r="FA3" i="4"/>
  <c r="EZ3" i="4"/>
  <c r="EY3" i="4"/>
  <c r="EW3" i="4"/>
  <c r="EV3" i="4"/>
  <c r="EU3" i="4"/>
  <c r="ET3" i="4"/>
  <c r="ES3" i="4"/>
  <c r="ER3" i="4"/>
  <c r="EP3" i="4"/>
  <c r="EN3" i="4"/>
  <c r="EM3" i="4"/>
  <c r="EL3" i="4"/>
  <c r="EK3" i="4"/>
  <c r="EJ3" i="4"/>
  <c r="EI3" i="4"/>
  <c r="EH3" i="4"/>
  <c r="EG3" i="4"/>
  <c r="EF3" i="4"/>
  <c r="EE3" i="4"/>
  <c r="ED3" i="4"/>
  <c r="EC3" i="4"/>
  <c r="DZ3" i="4"/>
  <c r="DX3" i="4"/>
  <c r="DV3" i="4"/>
  <c r="DT3" i="4"/>
  <c r="CT3" i="4"/>
  <c r="CS3" i="4"/>
  <c r="CR3" i="4"/>
  <c r="CQ3" i="4"/>
  <c r="CP3" i="4"/>
  <c r="CO3" i="4"/>
  <c r="CN3" i="4"/>
  <c r="CM3" i="4"/>
  <c r="CL3" i="4"/>
  <c r="CK3" i="4"/>
  <c r="CJ3" i="4"/>
  <c r="CI3" i="4"/>
  <c r="CH3" i="4"/>
  <c r="CG3" i="4"/>
  <c r="CF3" i="4"/>
  <c r="CE3" i="4"/>
  <c r="CC3" i="4"/>
  <c r="CB3" i="4"/>
  <c r="CA3" i="4"/>
  <c r="BZ3" i="4"/>
  <c r="BY3" i="4"/>
  <c r="BX3" i="4"/>
  <c r="BW3" i="4"/>
  <c r="BV3" i="4"/>
  <c r="BU3" i="4"/>
  <c r="BS3" i="4"/>
  <c r="BR3" i="4"/>
  <c r="BQ3" i="4"/>
  <c r="BP3" i="4"/>
  <c r="BO3" i="4"/>
  <c r="BN3" i="4"/>
  <c r="BM3" i="4"/>
  <c r="BL3" i="4"/>
  <c r="BK3" i="4"/>
  <c r="BJ3" i="4"/>
  <c r="BI3" i="4"/>
  <c r="BH3" i="4"/>
  <c r="BC3" i="4"/>
  <c r="BF3" i="4"/>
  <c r="BD3" i="4"/>
  <c r="BB3" i="4"/>
  <c r="AZ3" i="4"/>
  <c r="AY3" i="4"/>
  <c r="AX3" i="4"/>
  <c r="AW3" i="4"/>
  <c r="AV3" i="4"/>
  <c r="AU3" i="4"/>
  <c r="AT3" i="4"/>
  <c r="AS3" i="4"/>
  <c r="AR3" i="4"/>
  <c r="AQ3" i="4"/>
  <c r="AP3" i="4"/>
  <c r="AO3" i="4"/>
  <c r="AN3" i="4"/>
  <c r="AM3" i="4"/>
  <c r="AL3" i="4"/>
  <c r="AK3" i="4"/>
  <c r="AJ3" i="4"/>
  <c r="AI3" i="4"/>
  <c r="AH3" i="4"/>
  <c r="AG3" i="4"/>
  <c r="AF3" i="4"/>
  <c r="AE3" i="4"/>
  <c r="AD3" i="4"/>
  <c r="AC3" i="4"/>
  <c r="AB3" i="4"/>
  <c r="AA3" i="4"/>
  <c r="Z3" i="4"/>
  <c r="Y3" i="4"/>
  <c r="X3" i="4"/>
  <c r="W3" i="4"/>
  <c r="V3" i="4"/>
  <c r="U3" i="4"/>
  <c r="T3" i="4"/>
  <c r="S3" i="4"/>
  <c r="R3" i="4"/>
  <c r="Q3" i="4"/>
  <c r="P3" i="4"/>
  <c r="O3" i="4"/>
  <c r="N3" i="4"/>
  <c r="M3" i="4"/>
  <c r="L3" i="4"/>
  <c r="K3" i="4"/>
  <c r="J3" i="4"/>
  <c r="I3" i="4"/>
  <c r="H3" i="4"/>
  <c r="G3" i="4"/>
  <c r="F3" i="4"/>
  <c r="A3" i="4"/>
</calcChain>
</file>

<file path=xl/sharedStrings.xml><?xml version="1.0" encoding="utf-8"?>
<sst xmlns="http://schemas.openxmlformats.org/spreadsheetml/2006/main" count="555" uniqueCount="405">
  <si>
    <t>特定給食施設等栄養管理状況報告書</t>
    <rPh sb="0" eb="6">
      <t>トクテイキュウショクシセツ</t>
    </rPh>
    <rPh sb="6" eb="7">
      <t>ナド</t>
    </rPh>
    <rPh sb="7" eb="11">
      <t>エイヨウカンリ</t>
    </rPh>
    <rPh sb="11" eb="16">
      <t>ジョウキョウホウコクショ</t>
    </rPh>
    <phoneticPr fontId="1"/>
  </si>
  <si>
    <t>（病院・介護老人保健施設・介護医療院・老人福祉施設・社会福祉施設）</t>
    <phoneticPr fontId="1"/>
  </si>
  <si>
    <t>（あて先）</t>
    <rPh sb="3" eb="4">
      <t>サキ</t>
    </rPh>
    <phoneticPr fontId="1"/>
  </si>
  <si>
    <t>山口県</t>
    <rPh sb="0" eb="3">
      <t>ヤマグチケン</t>
    </rPh>
    <phoneticPr fontId="1"/>
  </si>
  <si>
    <t>保健所長</t>
    <rPh sb="0" eb="4">
      <t>ホケンショチョウ</t>
    </rPh>
    <phoneticPr fontId="1"/>
  </si>
  <si>
    <t>令和</t>
    <rPh sb="0" eb="2">
      <t>レイワ</t>
    </rPh>
    <phoneticPr fontId="1"/>
  </si>
  <si>
    <t>年</t>
    <rPh sb="0" eb="1">
      <t>ネン</t>
    </rPh>
    <phoneticPr fontId="1"/>
  </si>
  <si>
    <t>月</t>
    <rPh sb="0" eb="1">
      <t>ツキ</t>
    </rPh>
    <phoneticPr fontId="1"/>
  </si>
  <si>
    <t>日</t>
    <rPh sb="0" eb="1">
      <t>ニチ</t>
    </rPh>
    <phoneticPr fontId="1"/>
  </si>
  <si>
    <r>
      <rPr>
        <sz val="14"/>
        <color theme="1"/>
        <rFont val="ＭＳ ゴシック"/>
        <family val="3"/>
        <charset val="128"/>
      </rPr>
      <t>施設番号</t>
    </r>
    <r>
      <rPr>
        <sz val="11"/>
        <color theme="1"/>
        <rFont val="ＭＳ ゴシック"/>
        <family val="3"/>
        <charset val="128"/>
      </rPr>
      <t xml:space="preserve">
</t>
    </r>
    <r>
      <rPr>
        <sz val="9"/>
        <color theme="1"/>
        <rFont val="ＭＳ ゴシック"/>
        <family val="3"/>
        <charset val="128"/>
      </rPr>
      <t>（保健所記入欄）</t>
    </r>
    <phoneticPr fontId="1"/>
  </si>
  <si>
    <r>
      <rPr>
        <sz val="14"/>
        <color theme="1"/>
        <rFont val="ＭＳ ゴシック"/>
        <family val="3"/>
        <charset val="128"/>
      </rPr>
      <t>施設規模</t>
    </r>
    <r>
      <rPr>
        <sz val="12"/>
        <color theme="1"/>
        <rFont val="ＭＳ ゴシック"/>
        <family val="3"/>
        <charset val="128"/>
      </rPr>
      <t xml:space="preserve">
</t>
    </r>
    <r>
      <rPr>
        <sz val="9"/>
        <color theme="1"/>
        <rFont val="ＭＳ ゴシック"/>
        <family val="3"/>
        <charset val="128"/>
      </rPr>
      <t>（保健所記入欄）</t>
    </r>
    <rPh sb="0" eb="4">
      <t>シセツキボ</t>
    </rPh>
    <rPh sb="6" eb="9">
      <t>ホケンショ</t>
    </rPh>
    <rPh sb="9" eb="12">
      <t>キニュウラン</t>
    </rPh>
    <phoneticPr fontId="1"/>
  </si>
  <si>
    <t>　</t>
  </si>
  <si>
    <t>施設の名称</t>
    <rPh sb="0" eb="2">
      <t>シセツ</t>
    </rPh>
    <rPh sb="3" eb="5">
      <t>メイショウ</t>
    </rPh>
    <phoneticPr fontId="1"/>
  </si>
  <si>
    <t>施設の所在地</t>
    <rPh sb="0" eb="2">
      <t>シセツ</t>
    </rPh>
    <rPh sb="3" eb="6">
      <t>ショザイチ</t>
    </rPh>
    <phoneticPr fontId="1"/>
  </si>
  <si>
    <t>〒</t>
    <phoneticPr fontId="1"/>
  </si>
  <si>
    <t>TEL</t>
    <phoneticPr fontId="1"/>
  </si>
  <si>
    <t>FAX</t>
    <phoneticPr fontId="1"/>
  </si>
  <si>
    <r>
      <rPr>
        <sz val="14"/>
        <rFont val="ＭＳ ゴシック"/>
        <family val="3"/>
        <charset val="128"/>
      </rPr>
      <t>E-mail</t>
    </r>
    <r>
      <rPr>
        <sz val="12"/>
        <rFont val="ＭＳ ゴシック"/>
        <family val="3"/>
        <charset val="128"/>
      </rPr>
      <t xml:space="preserve">
</t>
    </r>
    <r>
      <rPr>
        <sz val="9"/>
        <rFont val="ＭＳ ゴシック"/>
        <family val="3"/>
        <charset val="128"/>
      </rPr>
      <t>（代表もしくは栄養管理部門）</t>
    </r>
    <r>
      <rPr>
        <sz val="10"/>
        <rFont val="ＭＳ ゴシック"/>
        <family val="3"/>
        <charset val="128"/>
      </rPr>
      <t xml:space="preserve">
※個人アドレス不可</t>
    </r>
    <rPh sb="8" eb="10">
      <t>ダイヒョウ</t>
    </rPh>
    <rPh sb="14" eb="16">
      <t>エイヨウ</t>
    </rPh>
    <rPh sb="16" eb="18">
      <t>カンリ</t>
    </rPh>
    <rPh sb="18" eb="20">
      <t>ブモン</t>
    </rPh>
    <rPh sb="19" eb="20">
      <t>モン</t>
    </rPh>
    <rPh sb="23" eb="25">
      <t>コジン</t>
    </rPh>
    <rPh sb="29" eb="31">
      <t>フカ</t>
    </rPh>
    <phoneticPr fontId="1"/>
  </si>
  <si>
    <t>設置者又は管理者</t>
    <rPh sb="0" eb="3">
      <t>セッチシャ</t>
    </rPh>
    <rPh sb="3" eb="4">
      <t>マタ</t>
    </rPh>
    <rPh sb="5" eb="8">
      <t>カンリシャ</t>
    </rPh>
    <phoneticPr fontId="1"/>
  </si>
  <si>
    <t>職名</t>
    <rPh sb="0" eb="2">
      <t>ショクメイ</t>
    </rPh>
    <phoneticPr fontId="1"/>
  </si>
  <si>
    <t>氏名</t>
    <rPh sb="0" eb="2">
      <t>シメイ</t>
    </rPh>
    <phoneticPr fontId="1"/>
  </si>
  <si>
    <t>栄養管理部門責任者</t>
    <rPh sb="0" eb="2">
      <t>エイヨウ</t>
    </rPh>
    <rPh sb="2" eb="4">
      <t>カンリ</t>
    </rPh>
    <rPh sb="4" eb="6">
      <t>ブモン</t>
    </rPh>
    <rPh sb="5" eb="6">
      <t>モン</t>
    </rPh>
    <rPh sb="6" eb="9">
      <t>セキニンシャ</t>
    </rPh>
    <phoneticPr fontId="1"/>
  </si>
  <si>
    <r>
      <rPr>
        <sz val="14"/>
        <color theme="1"/>
        <rFont val="ＭＳ ゴシック"/>
        <family val="3"/>
        <charset val="128"/>
      </rPr>
      <t>栄養管理部門の
理念・方針</t>
    </r>
    <r>
      <rPr>
        <sz val="12"/>
        <color theme="1"/>
        <rFont val="ＭＳ ゴシック"/>
        <family val="3"/>
        <charset val="128"/>
      </rPr>
      <t xml:space="preserve">
</t>
    </r>
    <r>
      <rPr>
        <sz val="10"/>
        <color theme="1"/>
        <rFont val="ＭＳ ゴシック"/>
        <family val="3"/>
        <charset val="128"/>
      </rPr>
      <t>※設置者側のものを記載　
　委託業者のものは不可</t>
    </r>
    <rPh sb="0" eb="6">
      <t>エイヨウカンリブモン</t>
    </rPh>
    <rPh sb="8" eb="10">
      <t>リネン</t>
    </rPh>
    <rPh sb="11" eb="13">
      <t>ホウシン</t>
    </rPh>
    <rPh sb="15" eb="18">
      <t>セッチシャ</t>
    </rPh>
    <rPh sb="18" eb="19">
      <t>ガワ</t>
    </rPh>
    <rPh sb="23" eb="25">
      <t>キサイ</t>
    </rPh>
    <rPh sb="28" eb="32">
      <t>イタクギョウシャ</t>
    </rPh>
    <rPh sb="36" eb="38">
      <t>フカ</t>
    </rPh>
    <phoneticPr fontId="1"/>
  </si>
  <si>
    <t>施設種別・規模</t>
    <rPh sb="0" eb="4">
      <t>シセツシュベツ</t>
    </rPh>
    <rPh sb="5" eb="7">
      <t>キボ</t>
    </rPh>
    <phoneticPr fontId="1"/>
  </si>
  <si>
    <r>
      <rPr>
        <sz val="14"/>
        <color theme="1"/>
        <rFont val="ＭＳ ゴシック"/>
        <family val="3"/>
        <charset val="128"/>
      </rPr>
      <t>11月の
平均
食数</t>
    </r>
    <r>
      <rPr>
        <sz val="12"/>
        <color theme="1"/>
        <rFont val="ＭＳ ゴシック"/>
        <family val="3"/>
        <charset val="128"/>
      </rPr>
      <t xml:space="preserve">
</t>
    </r>
    <r>
      <rPr>
        <sz val="10"/>
        <color theme="1"/>
        <rFont val="ＭＳ ゴシック"/>
        <family val="3"/>
        <charset val="128"/>
      </rPr>
      <t>（食/日）</t>
    </r>
    <rPh sb="2" eb="3">
      <t>ガツ</t>
    </rPh>
    <rPh sb="5" eb="7">
      <t>ヘイキン</t>
    </rPh>
    <rPh sb="8" eb="10">
      <t>ショクスウ</t>
    </rPh>
    <rPh sb="12" eb="13">
      <t>ショク</t>
    </rPh>
    <rPh sb="14" eb="15">
      <t>ニチ</t>
    </rPh>
    <phoneticPr fontId="1"/>
  </si>
  <si>
    <t>区分</t>
    <rPh sb="0" eb="2">
      <t>クブン</t>
    </rPh>
    <phoneticPr fontId="1"/>
  </si>
  <si>
    <t>朝食</t>
    <rPh sb="0" eb="2">
      <t>チョウショク</t>
    </rPh>
    <phoneticPr fontId="1"/>
  </si>
  <si>
    <t>昼食</t>
    <rPh sb="0" eb="2">
      <t>チュウショク</t>
    </rPh>
    <phoneticPr fontId="1"/>
  </si>
  <si>
    <t>夕食</t>
    <rPh sb="0" eb="2">
      <t>ユウショク</t>
    </rPh>
    <phoneticPr fontId="1"/>
  </si>
  <si>
    <t>その他</t>
    <rPh sb="2" eb="3">
      <t>ホカ</t>
    </rPh>
    <phoneticPr fontId="1"/>
  </si>
  <si>
    <t>合計</t>
    <rPh sb="0" eb="2">
      <t>ゴウケイ</t>
    </rPh>
    <phoneticPr fontId="1"/>
  </si>
  <si>
    <t>一般食</t>
    <rPh sb="0" eb="3">
      <t>イッパンショク</t>
    </rPh>
    <phoneticPr fontId="1"/>
  </si>
  <si>
    <t>病院</t>
    <rPh sb="0" eb="2">
      <t>ビョウイン</t>
    </rPh>
    <phoneticPr fontId="1"/>
  </si>
  <si>
    <t>→</t>
    <phoneticPr fontId="1"/>
  </si>
  <si>
    <t>許可病床数</t>
    <rPh sb="0" eb="2">
      <t>キョカ</t>
    </rPh>
    <rPh sb="2" eb="5">
      <t>ビョウショウスウ</t>
    </rPh>
    <phoneticPr fontId="1"/>
  </si>
  <si>
    <t>特別（治療）食</t>
    <rPh sb="0" eb="2">
      <t>トクベツ</t>
    </rPh>
    <rPh sb="3" eb="5">
      <t>チリョウ</t>
    </rPh>
    <rPh sb="6" eb="7">
      <t>ショク</t>
    </rPh>
    <phoneticPr fontId="1"/>
  </si>
  <si>
    <t>床</t>
    <rPh sb="0" eb="1">
      <t>ユカ</t>
    </rPh>
    <phoneticPr fontId="1"/>
  </si>
  <si>
    <t>経管栄養</t>
    <rPh sb="0" eb="4">
      <t>ケイカンエイヨウ</t>
    </rPh>
    <phoneticPr fontId="1"/>
  </si>
  <si>
    <t>その他(職員等)</t>
    <rPh sb="2" eb="3">
      <t>ホカ</t>
    </rPh>
    <rPh sb="4" eb="6">
      <t>ショクイン</t>
    </rPh>
    <rPh sb="6" eb="7">
      <t>ナド</t>
    </rPh>
    <phoneticPr fontId="1"/>
  </si>
  <si>
    <t>定員</t>
    <rPh sb="0" eb="2">
      <t>テイイン</t>
    </rPh>
    <phoneticPr fontId="1"/>
  </si>
  <si>
    <t>人</t>
    <rPh sb="0" eb="1">
      <t>ニン</t>
    </rPh>
    <phoneticPr fontId="1"/>
  </si>
  <si>
    <r>
      <rPr>
        <sz val="14"/>
        <color theme="1"/>
        <rFont val="ＭＳ ゴシック"/>
        <family val="3"/>
        <charset val="128"/>
      </rPr>
      <t>11月の
平均
食数</t>
    </r>
    <r>
      <rPr>
        <sz val="12"/>
        <color theme="1"/>
        <rFont val="ＭＳ ゴシック"/>
        <family val="3"/>
        <charset val="128"/>
      </rPr>
      <t xml:space="preserve">
</t>
    </r>
    <r>
      <rPr>
        <sz val="10"/>
        <color theme="1"/>
        <rFont val="ＭＳ ゴシック"/>
        <family val="3"/>
        <charset val="128"/>
      </rPr>
      <t>（食/日）</t>
    </r>
    <rPh sb="2" eb="3">
      <t>ガツ</t>
    </rPh>
    <rPh sb="5" eb="7">
      <t>ヘイキン</t>
    </rPh>
    <phoneticPr fontId="1"/>
  </si>
  <si>
    <t>入所者</t>
    <rPh sb="0" eb="3">
      <t>ニュウショシャ</t>
    </rPh>
    <phoneticPr fontId="1"/>
  </si>
  <si>
    <t>介護老人保健施設</t>
    <rPh sb="0" eb="8">
      <t>カイゴロウジンホケンシセツ</t>
    </rPh>
    <phoneticPr fontId="1"/>
  </si>
  <si>
    <t>短期入所者</t>
    <rPh sb="0" eb="5">
      <t>タンキニュウショシャ</t>
    </rPh>
    <phoneticPr fontId="1"/>
  </si>
  <si>
    <t>介護医療院</t>
    <rPh sb="0" eb="5">
      <t>カイゴイリョウイン</t>
    </rPh>
    <phoneticPr fontId="1"/>
  </si>
  <si>
    <t>デイ(通所)サービス</t>
    <rPh sb="3" eb="5">
      <t>ツウショ</t>
    </rPh>
    <phoneticPr fontId="1"/>
  </si>
  <si>
    <t>老人福祉施設</t>
    <rPh sb="0" eb="6">
      <t>ロウジンフクシシセツ</t>
    </rPh>
    <phoneticPr fontId="1"/>
  </si>
  <si>
    <t>グループホーム</t>
    <phoneticPr fontId="1"/>
  </si>
  <si>
    <t>社会福祉施設</t>
    <rPh sb="0" eb="6">
      <t>シャカイフクシシセツ</t>
    </rPh>
    <phoneticPr fontId="1"/>
  </si>
  <si>
    <t>配食サービス</t>
    <rPh sb="0" eb="2">
      <t>ハイショク</t>
    </rPh>
    <phoneticPr fontId="1"/>
  </si>
  <si>
    <t>その他</t>
    <phoneticPr fontId="1"/>
  </si>
  <si>
    <t>その他(職員等)</t>
    <phoneticPr fontId="1"/>
  </si>
  <si>
    <r>
      <rPr>
        <sz val="14"/>
        <color theme="1"/>
        <rFont val="ＭＳ ゴシック"/>
        <family val="3"/>
        <charset val="128"/>
      </rPr>
      <t>厨房の有無</t>
    </r>
    <r>
      <rPr>
        <sz val="12"/>
        <color theme="1"/>
        <rFont val="ＭＳ ゴシック"/>
        <family val="3"/>
        <charset val="128"/>
      </rPr>
      <t xml:space="preserve">
→</t>
    </r>
    <r>
      <rPr>
        <u val="double"/>
        <sz val="12"/>
        <color theme="1"/>
        <rFont val="ＭＳ ゴシック"/>
        <family val="3"/>
        <charset val="128"/>
      </rPr>
      <t>無の場合は項目８へ</t>
    </r>
    <rPh sb="0" eb="2">
      <t>チュウボウ</t>
    </rPh>
    <rPh sb="3" eb="5">
      <t>ウム</t>
    </rPh>
    <rPh sb="8" eb="9">
      <t>ム</t>
    </rPh>
    <rPh sb="10" eb="12">
      <t>バアイ</t>
    </rPh>
    <rPh sb="13" eb="15">
      <t>コウモク</t>
    </rPh>
    <phoneticPr fontId="1"/>
  </si>
  <si>
    <t>有</t>
    <rPh sb="0" eb="1">
      <t>アリ</t>
    </rPh>
    <phoneticPr fontId="1"/>
  </si>
  <si>
    <t>無</t>
    <rPh sb="0" eb="1">
      <t>ム</t>
    </rPh>
    <phoneticPr fontId="1"/>
  </si>
  <si>
    <t>併設施設で調理</t>
    <rPh sb="0" eb="4">
      <t>ヘイセツシセツ</t>
    </rPh>
    <rPh sb="5" eb="7">
      <t>チョウリ</t>
    </rPh>
    <phoneticPr fontId="1"/>
  </si>
  <si>
    <t>施設名</t>
    <rPh sb="0" eb="3">
      <t>シセツメイ</t>
    </rPh>
    <phoneticPr fontId="1"/>
  </si>
  <si>
    <t>（</t>
    <phoneticPr fontId="1"/>
  </si>
  <si>
    <t>）</t>
    <phoneticPr fontId="1"/>
  </si>
  <si>
    <t>他施設から配送</t>
    <rPh sb="0" eb="3">
      <t>タシセツ</t>
    </rPh>
    <rPh sb="5" eb="7">
      <t>ハイソウ</t>
    </rPh>
    <phoneticPr fontId="1"/>
  </si>
  <si>
    <t>配送元</t>
    <rPh sb="0" eb="3">
      <t>ハイソウモト</t>
    </rPh>
    <phoneticPr fontId="1"/>
  </si>
  <si>
    <t>委託契約した業者から弁当を購入し提供（再加熱等しない場合）</t>
    <rPh sb="0" eb="4">
      <t>イタクケイヤク</t>
    </rPh>
    <rPh sb="6" eb="8">
      <t>ギョウシャ</t>
    </rPh>
    <rPh sb="10" eb="12">
      <t>ベントウ</t>
    </rPh>
    <rPh sb="13" eb="15">
      <t>コウニュウ</t>
    </rPh>
    <rPh sb="16" eb="18">
      <t>テイキョウ</t>
    </rPh>
    <rPh sb="19" eb="22">
      <t>サイカネツ</t>
    </rPh>
    <rPh sb="22" eb="23">
      <t>ナド</t>
    </rPh>
    <rPh sb="26" eb="28">
      <t>バアイ</t>
    </rPh>
    <phoneticPr fontId="1"/>
  </si>
  <si>
    <t>運営方式</t>
    <rPh sb="0" eb="4">
      <t>ウンエイホウシキ</t>
    </rPh>
    <phoneticPr fontId="1"/>
  </si>
  <si>
    <t>直営</t>
    <rPh sb="0" eb="2">
      <t>チョクエイ</t>
    </rPh>
    <phoneticPr fontId="1"/>
  </si>
  <si>
    <t>委託内容</t>
    <rPh sb="0" eb="4">
      <t>イタクナイヨウ</t>
    </rPh>
    <phoneticPr fontId="1"/>
  </si>
  <si>
    <r>
      <t>委託</t>
    </r>
    <r>
      <rPr>
        <sz val="12"/>
        <color theme="1"/>
        <rFont val="ＭＳ ゴシック"/>
        <family val="3"/>
        <charset val="128"/>
      </rPr>
      <t>（一部導入含む）</t>
    </r>
    <rPh sb="0" eb="2">
      <t>イタク</t>
    </rPh>
    <rPh sb="3" eb="7">
      <t>イチブドウニュウ</t>
    </rPh>
    <rPh sb="7" eb="8">
      <t>フク</t>
    </rPh>
    <phoneticPr fontId="1"/>
  </si>
  <si>
    <t>献立作成</t>
    <rPh sb="0" eb="4">
      <t>コンダテサクセイ</t>
    </rPh>
    <phoneticPr fontId="1"/>
  </si>
  <si>
    <t>発注</t>
    <rPh sb="0" eb="2">
      <t>ハッチュウ</t>
    </rPh>
    <phoneticPr fontId="1"/>
  </si>
  <si>
    <t>調理</t>
    <rPh sb="0" eb="2">
      <t>チョウリ</t>
    </rPh>
    <phoneticPr fontId="1"/>
  </si>
  <si>
    <t>盛付</t>
    <rPh sb="0" eb="2">
      <t>モリツケ</t>
    </rPh>
    <phoneticPr fontId="1"/>
  </si>
  <si>
    <t>配膳</t>
    <rPh sb="0" eb="2">
      <t>ハイゼン</t>
    </rPh>
    <phoneticPr fontId="1"/>
  </si>
  <si>
    <t>下膳</t>
    <rPh sb="0" eb="2">
      <t>ゲゼン</t>
    </rPh>
    <phoneticPr fontId="1"/>
  </si>
  <si>
    <t>その他（</t>
    <rPh sb="2" eb="3">
      <t>ホカ</t>
    </rPh>
    <phoneticPr fontId="1"/>
  </si>
  <si>
    <t>委託先</t>
    <rPh sb="0" eb="3">
      <t>イタクサキ</t>
    </rPh>
    <phoneticPr fontId="1"/>
  </si>
  <si>
    <t>（委託先が複数ある場合は、献立作成や調理等の主要な給食業務を委託している業者を優先して記入）</t>
    <phoneticPr fontId="1"/>
  </si>
  <si>
    <t>名称</t>
    <rPh sb="0" eb="2">
      <t>メイショウ</t>
    </rPh>
    <phoneticPr fontId="1"/>
  </si>
  <si>
    <t>所在地</t>
    <rPh sb="0" eb="3">
      <t>ショザイチ</t>
    </rPh>
    <phoneticPr fontId="1"/>
  </si>
  <si>
    <t>県</t>
    <rPh sb="0" eb="1">
      <t>ケン</t>
    </rPh>
    <phoneticPr fontId="1"/>
  </si>
  <si>
    <t>調理場所</t>
    <rPh sb="0" eb="4">
      <t>チョウリバショ</t>
    </rPh>
    <phoneticPr fontId="1"/>
  </si>
  <si>
    <t>施設内調理</t>
    <rPh sb="0" eb="5">
      <t>シセツナイチョウリ</t>
    </rPh>
    <phoneticPr fontId="1"/>
  </si>
  <si>
    <t>施設外調理</t>
    <rPh sb="0" eb="5">
      <t>シセツガイチョウリ</t>
    </rPh>
    <phoneticPr fontId="1"/>
  </si>
  <si>
    <t>※</t>
    <phoneticPr fontId="1"/>
  </si>
  <si>
    <t>外部から搬入・購入した料理を再加熱して提供する場合は「施設外調理」</t>
    <rPh sb="0" eb="2">
      <t>ガイブ</t>
    </rPh>
    <rPh sb="4" eb="6">
      <t>ハンニュウ</t>
    </rPh>
    <rPh sb="7" eb="9">
      <t>コウニュウ</t>
    </rPh>
    <rPh sb="11" eb="13">
      <t>リョウリ</t>
    </rPh>
    <rPh sb="14" eb="17">
      <t>サイカネツ</t>
    </rPh>
    <rPh sb="19" eb="21">
      <t>テイキョウ</t>
    </rPh>
    <rPh sb="23" eb="25">
      <t>バアイ</t>
    </rPh>
    <rPh sb="27" eb="32">
      <t>シセツガイチョウリ</t>
    </rPh>
    <phoneticPr fontId="1"/>
  </si>
  <si>
    <t>施設内調理と施設外調理の併用</t>
    <rPh sb="0" eb="3">
      <t>シセツナイ</t>
    </rPh>
    <rPh sb="3" eb="5">
      <t>チョウリ</t>
    </rPh>
    <rPh sb="6" eb="9">
      <t>シセツガイ</t>
    </rPh>
    <rPh sb="9" eb="11">
      <t>チョウリ</t>
    </rPh>
    <rPh sb="12" eb="14">
      <t>ヘイヨウ</t>
    </rPh>
    <phoneticPr fontId="1"/>
  </si>
  <si>
    <t>形態変更（刻み・ペースト等）は、調理に含めません</t>
    <rPh sb="0" eb="4">
      <t>ケイタイヘンコウ</t>
    </rPh>
    <rPh sb="5" eb="6">
      <t>キザ</t>
    </rPh>
    <rPh sb="12" eb="13">
      <t>ナド</t>
    </rPh>
    <rPh sb="16" eb="18">
      <t>チョウリ</t>
    </rPh>
    <rPh sb="19" eb="20">
      <t>フク</t>
    </rPh>
    <phoneticPr fontId="1"/>
  </si>
  <si>
    <t>調理方法</t>
    <rPh sb="0" eb="4">
      <t>チョウリホウホウ</t>
    </rPh>
    <phoneticPr fontId="1"/>
  </si>
  <si>
    <t>クックサーブ（当日調理し、すぐに提供）</t>
    <rPh sb="7" eb="9">
      <t>トウジツ</t>
    </rPh>
    <rPh sb="9" eb="11">
      <t>チョウリ</t>
    </rPh>
    <rPh sb="16" eb="18">
      <t>テイキョウ</t>
    </rPh>
    <phoneticPr fontId="1"/>
  </si>
  <si>
    <t>クックチル</t>
    <phoneticPr fontId="1"/>
  </si>
  <si>
    <t>クックフリーズ</t>
    <phoneticPr fontId="1"/>
  </si>
  <si>
    <t>真空調理</t>
    <rPh sb="0" eb="4">
      <t>シンクウチョウリ</t>
    </rPh>
    <phoneticPr fontId="1"/>
  </si>
  <si>
    <t>ニュークックチル</t>
    <phoneticPr fontId="1"/>
  </si>
  <si>
    <t>調理済みの料理を購入（施設内で再加熱して提供）</t>
    <rPh sb="0" eb="3">
      <t>チョウリズ</t>
    </rPh>
    <rPh sb="5" eb="7">
      <t>リョウリ</t>
    </rPh>
    <rPh sb="8" eb="10">
      <t>コウニュウ</t>
    </rPh>
    <rPh sb="11" eb="14">
      <t>シセツナイ</t>
    </rPh>
    <rPh sb="15" eb="18">
      <t>サイカネツ</t>
    </rPh>
    <rPh sb="20" eb="22">
      <t>テイキョウ</t>
    </rPh>
    <phoneticPr fontId="1"/>
  </si>
  <si>
    <t>弁当の購入（施設で再加熱して提供）</t>
    <rPh sb="0" eb="2">
      <t>ベントウ</t>
    </rPh>
    <rPh sb="3" eb="5">
      <t>コウニュウ</t>
    </rPh>
    <rPh sb="6" eb="8">
      <t>シセツ</t>
    </rPh>
    <rPh sb="9" eb="12">
      <t>サイカネツ</t>
    </rPh>
    <rPh sb="14" eb="16">
      <t>テイキョウ</t>
    </rPh>
    <phoneticPr fontId="1"/>
  </si>
  <si>
    <t>開催回数</t>
    <rPh sb="0" eb="2">
      <t>カイサイ</t>
    </rPh>
    <rPh sb="2" eb="4">
      <t>カイスウ</t>
    </rPh>
    <phoneticPr fontId="1"/>
  </si>
  <si>
    <t>回/年</t>
    <rPh sb="0" eb="1">
      <t>カイ</t>
    </rPh>
    <rPh sb="2" eb="3">
      <t>ネン</t>
    </rPh>
    <phoneticPr fontId="1"/>
  </si>
  <si>
    <t>出席者</t>
    <rPh sb="0" eb="3">
      <t>シュッセキシャ</t>
    </rPh>
    <phoneticPr fontId="1"/>
  </si>
  <si>
    <t>管理者</t>
    <rPh sb="0" eb="3">
      <t>カンリシャ</t>
    </rPh>
    <phoneticPr fontId="1"/>
  </si>
  <si>
    <t>医師</t>
    <rPh sb="0" eb="2">
      <t>イシ</t>
    </rPh>
    <phoneticPr fontId="1"/>
  </si>
  <si>
    <t>看護師</t>
    <rPh sb="0" eb="3">
      <t>カンゴシ</t>
    </rPh>
    <phoneticPr fontId="1"/>
  </si>
  <si>
    <t>薬剤師</t>
    <rPh sb="0" eb="3">
      <t>ヤクザイシ</t>
    </rPh>
    <phoneticPr fontId="1"/>
  </si>
  <si>
    <t>管理栄養士・栄養士</t>
    <rPh sb="0" eb="5">
      <t>カンリエイヨウシ</t>
    </rPh>
    <rPh sb="6" eb="9">
      <t>エイヨウシ</t>
    </rPh>
    <phoneticPr fontId="1"/>
  </si>
  <si>
    <t>事務職員</t>
    <rPh sb="0" eb="3">
      <t>ジムショク</t>
    </rPh>
    <rPh sb="3" eb="4">
      <t>イン</t>
    </rPh>
    <phoneticPr fontId="1"/>
  </si>
  <si>
    <t>PT</t>
    <phoneticPr fontId="1"/>
  </si>
  <si>
    <t>ST</t>
    <phoneticPr fontId="1"/>
  </si>
  <si>
    <t>OT</t>
    <phoneticPr fontId="1"/>
  </si>
  <si>
    <t>歯科医師</t>
    <rPh sb="0" eb="4">
      <t>シカイシ</t>
    </rPh>
    <phoneticPr fontId="1"/>
  </si>
  <si>
    <t>歯科衛生士</t>
    <phoneticPr fontId="1"/>
  </si>
  <si>
    <t>介護士</t>
    <rPh sb="0" eb="3">
      <t>カイゴシ</t>
    </rPh>
    <phoneticPr fontId="1"/>
  </si>
  <si>
    <t>給食従事者数</t>
    <rPh sb="0" eb="2">
      <t>キュウショク</t>
    </rPh>
    <rPh sb="2" eb="4">
      <t>ジュウジ</t>
    </rPh>
    <rPh sb="5" eb="6">
      <t>スウ</t>
    </rPh>
    <phoneticPr fontId="1"/>
  </si>
  <si>
    <t>管理栄養士</t>
    <rPh sb="0" eb="5">
      <t>カンリエイヨウシ</t>
    </rPh>
    <phoneticPr fontId="1"/>
  </si>
  <si>
    <t>栄養士</t>
    <rPh sb="0" eb="3">
      <t>エイヨウシ</t>
    </rPh>
    <phoneticPr fontId="1"/>
  </si>
  <si>
    <t>調理師</t>
    <rPh sb="0" eb="3">
      <t>チョウリシ</t>
    </rPh>
    <phoneticPr fontId="1"/>
  </si>
  <si>
    <t>調理員</t>
    <rPh sb="0" eb="3">
      <t>チョウリイン</t>
    </rPh>
    <phoneticPr fontId="1"/>
  </si>
  <si>
    <t>事務職員</t>
    <rPh sb="0" eb="2">
      <t>ジム</t>
    </rPh>
    <rPh sb="2" eb="3">
      <t>ショク</t>
    </rPh>
    <rPh sb="3" eb="4">
      <t>イン</t>
    </rPh>
    <phoneticPr fontId="1"/>
  </si>
  <si>
    <t>設置者</t>
    <rPh sb="0" eb="3">
      <t>セッチシャ</t>
    </rPh>
    <phoneticPr fontId="1"/>
  </si>
  <si>
    <t>常勤</t>
    <rPh sb="0" eb="2">
      <t>ジョウキン</t>
    </rPh>
    <phoneticPr fontId="1"/>
  </si>
  <si>
    <t>非常勤</t>
    <rPh sb="0" eb="3">
      <t>ヒジョウキン</t>
    </rPh>
    <phoneticPr fontId="1"/>
  </si>
  <si>
    <t>受託者</t>
    <rPh sb="0" eb="3">
      <t>ジュタクシャ</t>
    </rPh>
    <phoneticPr fontId="1"/>
  </si>
  <si>
    <r>
      <rPr>
        <sz val="14"/>
        <color theme="1"/>
        <rFont val="ＭＳ ゴシック"/>
        <family val="3"/>
        <charset val="128"/>
      </rPr>
      <t>栄養・給食管理に関する従事者研修</t>
    </r>
    <r>
      <rPr>
        <sz val="12"/>
        <color theme="1"/>
        <rFont val="ＭＳ ゴシック"/>
        <family val="3"/>
        <charset val="128"/>
      </rPr>
      <t xml:space="preserve">
</t>
    </r>
    <r>
      <rPr>
        <sz val="10"/>
        <color theme="1"/>
        <rFont val="ＭＳ ゴシック"/>
        <family val="3"/>
        <charset val="128"/>
      </rPr>
      <t>※前年度実績を記入</t>
    </r>
    <rPh sb="0" eb="2">
      <t>エイヨウ</t>
    </rPh>
    <rPh sb="3" eb="5">
      <t>キュウショク</t>
    </rPh>
    <rPh sb="5" eb="7">
      <t>カンリ</t>
    </rPh>
    <rPh sb="8" eb="9">
      <t>カン</t>
    </rPh>
    <rPh sb="11" eb="14">
      <t>ジュウジシャ</t>
    </rPh>
    <rPh sb="14" eb="16">
      <t>ケンシュウ</t>
    </rPh>
    <rPh sb="18" eb="21">
      <t>ゼンネンド</t>
    </rPh>
    <rPh sb="21" eb="23">
      <t>ジッセキ</t>
    </rPh>
    <rPh sb="24" eb="26">
      <t>キニュウ</t>
    </rPh>
    <phoneticPr fontId="1"/>
  </si>
  <si>
    <t>実施回数</t>
    <rPh sb="0" eb="4">
      <t>ジッシカイスウ</t>
    </rPh>
    <phoneticPr fontId="1"/>
  </si>
  <si>
    <t>回</t>
    <rPh sb="0" eb="1">
      <t>カイ</t>
    </rPh>
    <phoneticPr fontId="1"/>
  </si>
  <si>
    <t>/</t>
    <phoneticPr fontId="1"/>
  </si>
  <si>
    <t>・</t>
    <phoneticPr fontId="1"/>
  </si>
  <si>
    <t>主な内容</t>
    <rPh sb="0" eb="1">
      <t>オモ</t>
    </rPh>
    <rPh sb="2" eb="4">
      <t>ナイヨウ</t>
    </rPh>
    <phoneticPr fontId="1"/>
  </si>
  <si>
    <t>栄養管理体制の有無</t>
    <rPh sb="0" eb="2">
      <t>エイヨウ</t>
    </rPh>
    <rPh sb="2" eb="4">
      <t>カンリ</t>
    </rPh>
    <rPh sb="4" eb="6">
      <t>タイセイ</t>
    </rPh>
    <rPh sb="7" eb="9">
      <t>ウム</t>
    </rPh>
    <phoneticPr fontId="1"/>
  </si>
  <si>
    <t>給食対象者の把握</t>
    <rPh sb="0" eb="2">
      <t>キュウショク</t>
    </rPh>
    <rPh sb="2" eb="5">
      <t>タイショウシャ</t>
    </rPh>
    <rPh sb="6" eb="8">
      <t>ハアク</t>
    </rPh>
    <phoneticPr fontId="1"/>
  </si>
  <si>
    <t>対象者数</t>
    <rPh sb="0" eb="4">
      <t>タイショウシャスウ</t>
    </rPh>
    <phoneticPr fontId="1"/>
  </si>
  <si>
    <t>性別</t>
    <rPh sb="0" eb="2">
      <t>セイベツ</t>
    </rPh>
    <phoneticPr fontId="1"/>
  </si>
  <si>
    <t>年齢</t>
    <rPh sb="0" eb="2">
      <t>ネンレイ</t>
    </rPh>
    <phoneticPr fontId="1"/>
  </si>
  <si>
    <t>身長</t>
    <rPh sb="0" eb="2">
      <t>シンチョウ</t>
    </rPh>
    <phoneticPr fontId="1"/>
  </si>
  <si>
    <t>体重</t>
    <rPh sb="0" eb="2">
      <t>タイジュウ</t>
    </rPh>
    <phoneticPr fontId="1"/>
  </si>
  <si>
    <t>下腿周囲長</t>
    <rPh sb="0" eb="2">
      <t>カタイ</t>
    </rPh>
    <rPh sb="2" eb="4">
      <t>シュウイ</t>
    </rPh>
    <rPh sb="4" eb="5">
      <t>チョウ</t>
    </rPh>
    <phoneticPr fontId="1"/>
  </si>
  <si>
    <t>血液検査結果</t>
    <rPh sb="0" eb="6">
      <t>ケツエキケンサケッカ</t>
    </rPh>
    <phoneticPr fontId="1"/>
  </si>
  <si>
    <t>体格指数(BMI)</t>
    <rPh sb="0" eb="4">
      <t>タイカクシスウ</t>
    </rPh>
    <phoneticPr fontId="1"/>
  </si>
  <si>
    <t>疾病状況</t>
    <phoneticPr fontId="1"/>
  </si>
  <si>
    <t>アレルギー</t>
    <phoneticPr fontId="1"/>
  </si>
  <si>
    <t>給与栄養目標量に対する給与栄養量の比較</t>
    <rPh sb="0" eb="4">
      <t>キュウヨエイヨウ</t>
    </rPh>
    <rPh sb="4" eb="7">
      <t>モクヒョウリョウ</t>
    </rPh>
    <rPh sb="8" eb="9">
      <t>タイ</t>
    </rPh>
    <rPh sb="11" eb="13">
      <t>キュウヨ</t>
    </rPh>
    <rPh sb="13" eb="16">
      <t>エイヨウリョウ</t>
    </rPh>
    <rPh sb="17" eb="19">
      <t>ヒカク</t>
    </rPh>
    <phoneticPr fontId="1"/>
  </si>
  <si>
    <t>実施回数</t>
    <rPh sb="0" eb="2">
      <t>ジッシ</t>
    </rPh>
    <rPh sb="2" eb="4">
      <t>カイスウ</t>
    </rPh>
    <phoneticPr fontId="1"/>
  </si>
  <si>
    <r>
      <rPr>
        <sz val="14"/>
        <color theme="1"/>
        <rFont val="ＭＳ ゴシック"/>
        <family val="3"/>
        <charset val="128"/>
      </rPr>
      <t>栄養教育の実施</t>
    </r>
    <r>
      <rPr>
        <sz val="12"/>
        <color theme="1"/>
        <rFont val="ＭＳ ゴシック"/>
        <family val="3"/>
        <charset val="128"/>
      </rPr>
      <t xml:space="preserve">
</t>
    </r>
    <r>
      <rPr>
        <sz val="10"/>
        <color theme="1"/>
        <rFont val="ＭＳ ゴシック"/>
        <family val="3"/>
        <charset val="128"/>
      </rPr>
      <t>※前年度（４月～３月）の対象者の延人数の合計</t>
    </r>
    <rPh sb="0" eb="4">
      <t>エイヨウキョウイク</t>
    </rPh>
    <rPh sb="5" eb="7">
      <t>ジッシ</t>
    </rPh>
    <rPh sb="9" eb="12">
      <t>ゼンネンド</t>
    </rPh>
    <rPh sb="14" eb="15">
      <t>ガツ</t>
    </rPh>
    <rPh sb="17" eb="18">
      <t>ガツ</t>
    </rPh>
    <rPh sb="20" eb="23">
      <t>タイショウシャ</t>
    </rPh>
    <rPh sb="24" eb="25">
      <t>エン</t>
    </rPh>
    <rPh sb="25" eb="27">
      <t>ニンズウ</t>
    </rPh>
    <rPh sb="28" eb="30">
      <t>ゴウケイ</t>
    </rPh>
    <phoneticPr fontId="1"/>
  </si>
  <si>
    <t>入院・入所</t>
    <rPh sb="0" eb="2">
      <t>ニュウイン</t>
    </rPh>
    <rPh sb="3" eb="5">
      <t>ニュウショ</t>
    </rPh>
    <phoneticPr fontId="1"/>
  </si>
  <si>
    <t>外来・通所</t>
    <rPh sb="0" eb="2">
      <t>ガイライ</t>
    </rPh>
    <rPh sb="3" eb="5">
      <t>ツウショ</t>
    </rPh>
    <phoneticPr fontId="1"/>
  </si>
  <si>
    <t>在宅・地域</t>
    <phoneticPr fontId="1"/>
  </si>
  <si>
    <t>（延人数）</t>
    <rPh sb="1" eb="2">
      <t>ノ</t>
    </rPh>
    <rPh sb="2" eb="4">
      <t>ニンズウ</t>
    </rPh>
    <phoneticPr fontId="1"/>
  </si>
  <si>
    <t>(延人数)</t>
    <rPh sb="1" eb="2">
      <t>ノ</t>
    </rPh>
    <rPh sb="2" eb="4">
      <t>ニンズウ</t>
    </rPh>
    <phoneticPr fontId="1"/>
  </si>
  <si>
    <t>個別指導</t>
    <rPh sb="0" eb="2">
      <t>コベツ</t>
    </rPh>
    <rPh sb="2" eb="4">
      <t>シドウ</t>
    </rPh>
    <phoneticPr fontId="1"/>
  </si>
  <si>
    <t>集団指導</t>
    <rPh sb="0" eb="2">
      <t>シュウダン</t>
    </rPh>
    <rPh sb="2" eb="4">
      <t>シドウ</t>
    </rPh>
    <phoneticPr fontId="1"/>
  </si>
  <si>
    <t>健康・栄養情報
の発信</t>
    <rPh sb="0" eb="2">
      <t>ケンコウ</t>
    </rPh>
    <rPh sb="3" eb="7">
      <t>エイヨウジョウホウ</t>
    </rPh>
    <rPh sb="9" eb="11">
      <t>ハッシン</t>
    </rPh>
    <phoneticPr fontId="1"/>
  </si>
  <si>
    <t>献立表の掲示</t>
    <rPh sb="0" eb="3">
      <t>コンダテヒョウ</t>
    </rPh>
    <rPh sb="4" eb="6">
      <t>ケイジ</t>
    </rPh>
    <phoneticPr fontId="1"/>
  </si>
  <si>
    <t>栄養情報の提供</t>
    <rPh sb="0" eb="4">
      <t>エイヨウジョウホウ</t>
    </rPh>
    <rPh sb="5" eb="7">
      <t>テイキョウ</t>
    </rPh>
    <phoneticPr fontId="1"/>
  </si>
  <si>
    <t>地域への情報発信</t>
    <rPh sb="0" eb="2">
      <t>チイキ</t>
    </rPh>
    <rPh sb="4" eb="8">
      <t>ジョウホウハッシン</t>
    </rPh>
    <phoneticPr fontId="1"/>
  </si>
  <si>
    <t>その他</t>
    <rPh sb="2" eb="3">
      <t>タ</t>
    </rPh>
    <phoneticPr fontId="1"/>
  </si>
  <si>
    <t>栄養成分表示</t>
    <rPh sb="0" eb="6">
      <t>エイヨウセイブンヒョウジ</t>
    </rPh>
    <phoneticPr fontId="1"/>
  </si>
  <si>
    <t>エネルギー</t>
    <phoneticPr fontId="1"/>
  </si>
  <si>
    <t>たんぱく質</t>
    <phoneticPr fontId="1"/>
  </si>
  <si>
    <t>脂質</t>
    <phoneticPr fontId="1"/>
  </si>
  <si>
    <t>食塩相当量</t>
    <phoneticPr fontId="1"/>
  </si>
  <si>
    <r>
      <t xml:space="preserve">摂取量の調査
</t>
    </r>
    <r>
      <rPr>
        <sz val="12"/>
        <color theme="1"/>
        <rFont val="ＭＳ ゴシック"/>
        <family val="3"/>
        <charset val="128"/>
      </rPr>
      <t>※前年度実績を記入</t>
    </r>
    <rPh sb="0" eb="3">
      <t>セッシュリョウ</t>
    </rPh>
    <rPh sb="4" eb="6">
      <t>チョウサ</t>
    </rPh>
    <rPh sb="8" eb="11">
      <t>ゼンネンド</t>
    </rPh>
    <rPh sb="11" eb="13">
      <t>ジッセキ</t>
    </rPh>
    <rPh sb="14" eb="16">
      <t>キニュウ</t>
    </rPh>
    <phoneticPr fontId="1"/>
  </si>
  <si>
    <t>個別摂取量調査</t>
    <rPh sb="0" eb="7">
      <t>コベツセッシュリョウチョウサ</t>
    </rPh>
    <phoneticPr fontId="1"/>
  </si>
  <si>
    <r>
      <rPr>
        <sz val="14"/>
        <color theme="1"/>
        <rFont val="ＭＳ ゴシック"/>
        <family val="3"/>
        <charset val="128"/>
      </rPr>
      <t>満足度調査
（し好調査）
の実施</t>
    </r>
    <r>
      <rPr>
        <sz val="9"/>
        <color theme="1"/>
        <rFont val="ＭＳ ゴシック"/>
        <family val="3"/>
        <charset val="128"/>
      </rPr>
      <t xml:space="preserve">
※前年度実績を記入</t>
    </r>
    <rPh sb="0" eb="3">
      <t>マンゾクド</t>
    </rPh>
    <rPh sb="3" eb="5">
      <t>チョウサ</t>
    </rPh>
    <rPh sb="8" eb="9">
      <t>コウ</t>
    </rPh>
    <rPh sb="9" eb="11">
      <t>チョウサ</t>
    </rPh>
    <rPh sb="14" eb="16">
      <t>ジッシ</t>
    </rPh>
    <rPh sb="18" eb="21">
      <t>ゼンネンド</t>
    </rPh>
    <rPh sb="21" eb="23">
      <t>ジッセキ</t>
    </rPh>
    <rPh sb="24" eb="26">
      <t>キニュウ</t>
    </rPh>
    <phoneticPr fontId="1"/>
  </si>
  <si>
    <t>危機管理マニュアルの整備</t>
    <rPh sb="0" eb="4">
      <t>キキカンリ</t>
    </rPh>
    <rPh sb="10" eb="12">
      <t>セイビ</t>
    </rPh>
    <phoneticPr fontId="1"/>
  </si>
  <si>
    <t>災害用</t>
    <rPh sb="0" eb="2">
      <t>サイガイ</t>
    </rPh>
    <rPh sb="2" eb="3">
      <t>ヨウ</t>
    </rPh>
    <phoneticPr fontId="1"/>
  </si>
  <si>
    <t>食中毒用</t>
    <rPh sb="0" eb="4">
      <t>ショクチュウドクヨウ</t>
    </rPh>
    <phoneticPr fontId="1"/>
  </si>
  <si>
    <t>感染症用</t>
    <rPh sb="0" eb="3">
      <t>カンセンショウ</t>
    </rPh>
    <rPh sb="3" eb="4">
      <t>ヨウ</t>
    </rPh>
    <phoneticPr fontId="1"/>
  </si>
  <si>
    <t>アレルギー対応</t>
    <rPh sb="5" eb="7">
      <t>タイオウ</t>
    </rPh>
    <phoneticPr fontId="1"/>
  </si>
  <si>
    <t>異物混入</t>
    <rPh sb="0" eb="4">
      <t>イブツコンニュウ</t>
    </rPh>
    <phoneticPr fontId="1"/>
  </si>
  <si>
    <t>非常食等の備蓄</t>
    <rPh sb="0" eb="3">
      <t>ヒジョウショク</t>
    </rPh>
    <rPh sb="3" eb="4">
      <t>ナド</t>
    </rPh>
    <rPh sb="5" eb="7">
      <t>ビチク</t>
    </rPh>
    <phoneticPr fontId="1"/>
  </si>
  <si>
    <t>対象者用</t>
    <rPh sb="0" eb="3">
      <t>タイショウシャ</t>
    </rPh>
    <rPh sb="3" eb="4">
      <t>ヨウ</t>
    </rPh>
    <phoneticPr fontId="1"/>
  </si>
  <si>
    <t>人分を</t>
    <rPh sb="0" eb="2">
      <t>ニンブン</t>
    </rPh>
    <phoneticPr fontId="1"/>
  </si>
  <si>
    <t>回分</t>
    <rPh sb="0" eb="1">
      <t>カイ</t>
    </rPh>
    <rPh sb="1" eb="2">
      <t>ブン</t>
    </rPh>
    <phoneticPr fontId="1"/>
  </si>
  <si>
    <t>備蓄品の
予定献立</t>
    <rPh sb="0" eb="3">
      <t>ビチクヒン</t>
    </rPh>
    <rPh sb="5" eb="9">
      <t>ヨテイコンダテ</t>
    </rPh>
    <phoneticPr fontId="1"/>
  </si>
  <si>
    <t>職員用</t>
    <rPh sb="0" eb="3">
      <t>ショクインヨウ</t>
    </rPh>
    <phoneticPr fontId="1"/>
  </si>
  <si>
    <t>栄養管理部門に
おける課題</t>
    <rPh sb="0" eb="2">
      <t>エイヨウ</t>
    </rPh>
    <rPh sb="2" eb="4">
      <t>カンリ</t>
    </rPh>
    <rPh sb="4" eb="6">
      <t>ブモン</t>
    </rPh>
    <rPh sb="11" eb="13">
      <t>カダイ</t>
    </rPh>
    <phoneticPr fontId="1"/>
  </si>
  <si>
    <t>解決に向けての取組及び評価</t>
    <rPh sb="0" eb="2">
      <t>カイケツ</t>
    </rPh>
    <rPh sb="3" eb="4">
      <t>ム</t>
    </rPh>
    <rPh sb="7" eb="9">
      <t>トリクミ</t>
    </rPh>
    <rPh sb="9" eb="10">
      <t>オヨ</t>
    </rPh>
    <rPh sb="11" eb="13">
      <t>ヒョウカ</t>
    </rPh>
    <phoneticPr fontId="1"/>
  </si>
  <si>
    <t>報告担当者</t>
    <rPh sb="0" eb="5">
      <t>ホウコクタントウシャ</t>
    </rPh>
    <phoneticPr fontId="1"/>
  </si>
  <si>
    <t>職種</t>
    <rPh sb="0" eb="2">
      <t>ショクシュ</t>
    </rPh>
    <phoneticPr fontId="1"/>
  </si>
  <si>
    <t>電話</t>
    <rPh sb="0" eb="2">
      <t>デンワ</t>
    </rPh>
    <phoneticPr fontId="1"/>
  </si>
  <si>
    <t>E-mail</t>
    <phoneticPr fontId="1"/>
  </si>
  <si>
    <t>11月分の掲示
(配布)献立の添付</t>
    <rPh sb="2" eb="3">
      <t>ガツ</t>
    </rPh>
    <rPh sb="3" eb="4">
      <t>ブン</t>
    </rPh>
    <rPh sb="5" eb="7">
      <t>ケイジ</t>
    </rPh>
    <rPh sb="9" eb="11">
      <t>ハイフ</t>
    </rPh>
    <rPh sb="12" eb="14">
      <t>コンダテ</t>
    </rPh>
    <rPh sb="15" eb="17">
      <t>テンプ</t>
    </rPh>
    <phoneticPr fontId="1"/>
  </si>
  <si>
    <t>献立を添付しました</t>
    <rPh sb="0" eb="2">
      <t>コンダテ</t>
    </rPh>
    <rPh sb="3" eb="5">
      <t>テンプ</t>
    </rPh>
    <phoneticPr fontId="1"/>
  </si>
  <si>
    <t>報告日</t>
  </si>
  <si>
    <t>許可病床数</t>
  </si>
  <si>
    <t>一般食_朝食</t>
  </si>
  <si>
    <t>一般食_昼食</t>
  </si>
  <si>
    <t>一般食_夕食</t>
  </si>
  <si>
    <t>一般食_その他</t>
  </si>
  <si>
    <t>特別(治療)食_朝食</t>
  </si>
  <si>
    <t>特別(治療)食_昼食</t>
  </si>
  <si>
    <t>特別(治療)食_夕食</t>
  </si>
  <si>
    <t>特別(治療)食_その他</t>
  </si>
  <si>
    <t>経管栄養_朝食</t>
  </si>
  <si>
    <t>経管栄養_昼食</t>
  </si>
  <si>
    <t>経管栄養_夕食</t>
  </si>
  <si>
    <t>経管栄養_その他</t>
  </si>
  <si>
    <t>その他(職員等)_朝食</t>
  </si>
  <si>
    <t>その他(職員等)_昼食</t>
  </si>
  <si>
    <t>その他(職員等)_夕食</t>
  </si>
  <si>
    <t>その他(職員等)_その他</t>
  </si>
  <si>
    <t>入所者</t>
  </si>
  <si>
    <t>短期入所者</t>
  </si>
  <si>
    <t>デイ(通所)サービス</t>
  </si>
  <si>
    <t>グループホーム</t>
  </si>
  <si>
    <t>配食サービス</t>
  </si>
  <si>
    <t>その他</t>
  </si>
  <si>
    <t>入所者_朝食</t>
  </si>
  <si>
    <t>入所者_昼食</t>
  </si>
  <si>
    <t>入所者_夕食</t>
  </si>
  <si>
    <t>入所者_その他</t>
  </si>
  <si>
    <t>短期入所者_朝食</t>
  </si>
  <si>
    <t>短期入所者_昼食</t>
  </si>
  <si>
    <t>短期入所者_夕食</t>
  </si>
  <si>
    <t>短期入所者_その他</t>
  </si>
  <si>
    <t>デイサービス_朝食</t>
  </si>
  <si>
    <t>デイサービス_昼食</t>
  </si>
  <si>
    <t>デイサービス_夕食</t>
  </si>
  <si>
    <t>デイサービス_その他</t>
  </si>
  <si>
    <t>グループホーム_朝食</t>
  </si>
  <si>
    <t>グループホーム_昼食</t>
  </si>
  <si>
    <t>グループホーム_夕食</t>
  </si>
  <si>
    <t>グループホーム_その他</t>
  </si>
  <si>
    <t>配食サービス_朝食</t>
  </si>
  <si>
    <t>配食サービス_昼食</t>
  </si>
  <si>
    <t>配食サービス_夕食</t>
  </si>
  <si>
    <t>配食サービス_その他</t>
  </si>
  <si>
    <t>厨房無 回答[併設施設で調理]</t>
  </si>
  <si>
    <t>厨房無 回答[他施設から配送]</t>
  </si>
  <si>
    <t>厨房無 回答[委託契約した業者から弁当を購入し提供（再加熱等しない場合）]</t>
  </si>
  <si>
    <t>厨房無 併設施設で調理の場合の施設名</t>
  </si>
  <si>
    <t>委託内容[献立作成]</t>
  </si>
  <si>
    <t>委託内容[発注]</t>
  </si>
  <si>
    <t>委託内容[調理]</t>
  </si>
  <si>
    <t>委託内容[盛付]</t>
  </si>
  <si>
    <t>委託内容[配膳]</t>
  </si>
  <si>
    <t>委託内容[下膳]</t>
  </si>
  <si>
    <t>委託内容[その他]</t>
  </si>
  <si>
    <t>委託内容 その他の内容</t>
  </si>
  <si>
    <t>委託先名称</t>
  </si>
  <si>
    <t>委託先 郵便番号</t>
  </si>
  <si>
    <t>委託先 所在地</t>
  </si>
  <si>
    <t>委託先 電話番号</t>
  </si>
  <si>
    <t>調理方法[クックサーブ（当日調理し、すぐに提供）]</t>
  </si>
  <si>
    <t>調理方法[クックチル]</t>
  </si>
  <si>
    <t>調理方法[クックフリーズ]</t>
  </si>
  <si>
    <t>調理方法[真空調理]</t>
  </si>
  <si>
    <t>調理方法[ニュークックチル]</t>
  </si>
  <si>
    <t>調理方法[調理済みの料理を購入（施設内で再加熱して提供）]</t>
  </si>
  <si>
    <t>調理方法[弁当の購入（施設で再加熱して提供）]</t>
  </si>
  <si>
    <t>調理方法[その他]</t>
  </si>
  <si>
    <t>調理方法 その他の内容</t>
  </si>
  <si>
    <t>給食運営会議 開催回数</t>
  </si>
  <si>
    <t>給食運営会議 出席者[管理者]</t>
  </si>
  <si>
    <t>給食運営会議 出席者[医師]</t>
  </si>
  <si>
    <t>給食運営会議 出席者[看護師]</t>
  </si>
  <si>
    <t>給食運営会議 出席者[薬剤師]</t>
  </si>
  <si>
    <t>給食運営会議 出席者[管理栄養士･栄養士]</t>
  </si>
  <si>
    <t>給食運営会議 出席者[事務職員]</t>
  </si>
  <si>
    <t>給食運営会議 出席者[PT]</t>
  </si>
  <si>
    <t>給食運営会議 出席者[ST]</t>
  </si>
  <si>
    <t>給食運営会議 出席者[OT]</t>
  </si>
  <si>
    <t>給食運営会議 出席者[歯科医師]</t>
  </si>
  <si>
    <t>給食運営会議 出席者[歯科衛生士]</t>
  </si>
  <si>
    <t>給食運営会議 出席者[介護士]</t>
  </si>
  <si>
    <t>給食運営会議 出席者[委託先]</t>
  </si>
  <si>
    <t>給食運営会議 出席者[その他]</t>
  </si>
  <si>
    <t>給食運営会議 出席者 その他の内容</t>
  </si>
  <si>
    <t>従事者研修 設置者 実施回数</t>
  </si>
  <si>
    <t>従事者研修 設置者 研修の主な内容</t>
  </si>
  <si>
    <t>従事者研修 受託者 実施回数</t>
  </si>
  <si>
    <t>従事者研修 受託者 研修の主な内容</t>
  </si>
  <si>
    <t>給食対象者の把握 有 内容[対象者数]</t>
  </si>
  <si>
    <t>給食対象者の把握 有 内容[性別]</t>
  </si>
  <si>
    <t>給食対象者の把握 有 内容[年齢]</t>
  </si>
  <si>
    <t>給食対象者の把握 有 内容[身長]</t>
  </si>
  <si>
    <t>給食対象者の把握 有 内容[体重]</t>
  </si>
  <si>
    <t>給食対象者の把握 有 内容[下腿周囲長]</t>
  </si>
  <si>
    <t>給食対象者の把握 有 内容[血液検査結果]</t>
  </si>
  <si>
    <t>給食対象者の把握 有 内容[体格指数（BMI）]</t>
  </si>
  <si>
    <t>給食対象者の把握 有 内容[疾病状況]</t>
  </si>
  <si>
    <t>給食対象者の把握 有 内容[アレルギー]</t>
  </si>
  <si>
    <t>給食対象者の把握 有 内容[その他]</t>
  </si>
  <si>
    <t>給食対象者の把握 有 内容 その他の内容</t>
  </si>
  <si>
    <t>給与栄養量 有 比較 回数</t>
  </si>
  <si>
    <t>個別指導 入院･入所 延人数</t>
  </si>
  <si>
    <t>個別指導 外来･通所 延人数</t>
  </si>
  <si>
    <t>個別指導 在宅･地域 延人数</t>
  </si>
  <si>
    <t>集団指導 入院･入所 延人数</t>
  </si>
  <si>
    <t>集団指導 外来･通所 延人数</t>
  </si>
  <si>
    <t>集団指導 在宅･地域 延人数</t>
  </si>
  <si>
    <t>健康・栄養情報の発信 内容[献立表の掲示]</t>
  </si>
  <si>
    <t>健康・栄養情報の発信 内容[栄養情報の提供]</t>
  </si>
  <si>
    <t>健康・栄養情報の発信 内容[地域への情報発信]</t>
  </si>
  <si>
    <t>健康・栄養情報の発信 内容[その他]</t>
  </si>
  <si>
    <t>健康・栄養情報の発信 内容 その他の内容</t>
  </si>
  <si>
    <t>栄養成分の表示 有 内容[エネルギー]</t>
  </si>
  <si>
    <t>栄養成分の表示 有 内容[タンパク質]</t>
  </si>
  <si>
    <t>栄養成分の表示 有 内容[脂質]</t>
  </si>
  <si>
    <t>栄養成分の表示 有 内容[食塩相当量]</t>
  </si>
  <si>
    <t>栄養成分の表示 有 内容[その他]</t>
  </si>
  <si>
    <t>栄養成分の表示 内容 有 その他</t>
  </si>
  <si>
    <t>個別摂取量調査[個別摂取量調査]</t>
  </si>
  <si>
    <t>個別摂取量調査 回数</t>
  </si>
  <si>
    <t>その他摂取量調査 内容</t>
  </si>
  <si>
    <t>満足度調査の実施 回数</t>
  </si>
  <si>
    <t>危機管理マニュアル 整備内容[災害用]</t>
  </si>
  <si>
    <t>危機管理マニュアル 整備内容[食中毒用]</t>
  </si>
  <si>
    <t>危機管理マニュアル 整備内容[感染症用]</t>
  </si>
  <si>
    <t>危機管理マニュアル 整備内容[アレルギー対応]</t>
  </si>
  <si>
    <t>危機管理マニュアル 整備内容[異物混入]</t>
  </si>
  <si>
    <t>危機管理マニュアル 整備内容[その他]</t>
  </si>
  <si>
    <t>危機管理マニュアル 整備内容 その他の内容</t>
  </si>
  <si>
    <t>非常食等の備蓄の対象[対象者用]</t>
  </si>
  <si>
    <t>非常食等の備蓄の対象[職員用]</t>
  </si>
  <si>
    <t>栄養管理部門に おける課題</t>
  </si>
  <si>
    <t>解決に向けての取組及び評価</t>
  </si>
  <si>
    <t>報告担当者 郵便番号</t>
  </si>
  <si>
    <t>報告担当者 住所</t>
  </si>
  <si>
    <t>報告担当者 職種</t>
  </si>
  <si>
    <t>報告担当者 電話番号</t>
  </si>
  <si>
    <t>報告担当者 メールアドレス</t>
  </si>
  <si>
    <t>報告担当者 氏名</t>
  </si>
  <si>
    <t>施設種別区分</t>
  </si>
  <si>
    <t>厨房 有無</t>
  </si>
  <si>
    <t>給食運営会議 有無</t>
  </si>
  <si>
    <t>従事者研修 有無 設置者</t>
  </si>
  <si>
    <t>従事者研修 有無 受託者</t>
  </si>
  <si>
    <t>栄養管理体制 有無</t>
  </si>
  <si>
    <t>給食対象者の把握 有無</t>
  </si>
  <si>
    <t>給与栄養量 比較</t>
  </si>
  <si>
    <t>栄養教育の実施 有無</t>
  </si>
  <si>
    <t>健康・栄養情報の発信 有無</t>
  </si>
  <si>
    <t>栄養成分の表示 有無</t>
  </si>
  <si>
    <t>摂取量の調査 有無</t>
  </si>
  <si>
    <t>満足度調査の実施 有無</t>
  </si>
  <si>
    <t>危機管理マニュアルの整備 有無</t>
  </si>
  <si>
    <t>非常食等の備蓄 有無</t>
  </si>
  <si>
    <t>非常食等の備蓄 予定献立 有無</t>
  </si>
  <si>
    <t>その他摂取量調査[その他]</t>
  </si>
  <si>
    <t>その他摂取量調査 回数</t>
  </si>
  <si>
    <t>非常食等の備蓄の対象 対象者用 人数</t>
  </si>
  <si>
    <t>非常食等の備蓄の対象 対象者用 回数</t>
  </si>
  <si>
    <t>非常食等の備蓄の対象 職員用 人数</t>
  </si>
  <si>
    <t>非常食等の備蓄の対象 職員用 回数</t>
  </si>
  <si>
    <t>設置者_管理栄養士_常勤</t>
  </si>
  <si>
    <t>設置者_栄養士_常勤</t>
  </si>
  <si>
    <t>設置者_調理師_常勤</t>
  </si>
  <si>
    <t>設置者_調理員_常勤</t>
  </si>
  <si>
    <t>設置者_事務職員_常勤</t>
  </si>
  <si>
    <t>設置者_その他_常勤</t>
  </si>
  <si>
    <t>設置者_管理栄養士_非常勤</t>
  </si>
  <si>
    <t>設置者_栄養士_非常勤</t>
  </si>
  <si>
    <t>設置者_調理師_非常勤</t>
  </si>
  <si>
    <t>設置者_調理員_非常勤</t>
  </si>
  <si>
    <t>設置者_事務職員_非常勤</t>
  </si>
  <si>
    <t>設置者_その他_非常勤</t>
  </si>
  <si>
    <t>受託者_管理栄養士_常勤</t>
  </si>
  <si>
    <t>受託者_栄養士_常勤</t>
  </si>
  <si>
    <t>受託者_調理師_常勤</t>
  </si>
  <si>
    <t>受託者_調理員_常勤</t>
  </si>
  <si>
    <t>受託者_事務職員_常勤</t>
  </si>
  <si>
    <t>受託者_その他_常勤</t>
  </si>
  <si>
    <t>受託者_管理栄養士_非常勤</t>
  </si>
  <si>
    <t>受託者_栄養士_非常勤</t>
  </si>
  <si>
    <t>受託者_調理師_非常勤</t>
  </si>
  <si>
    <t>受託者_調理員_非常勤</t>
  </si>
  <si>
    <t>受託者_事務職員_非常勤</t>
  </si>
  <si>
    <t>受託者_その他_非常勤</t>
  </si>
  <si>
    <t>厨房無 他施設からの配送の場合の配送元</t>
  </si>
  <si>
    <t>施設名</t>
  </si>
  <si>
    <t>施設番号</t>
  </si>
  <si>
    <t>調理場所</t>
  </si>
  <si>
    <t>個別摂取量調査 頻度</t>
  </si>
  <si>
    <t>その他摂取量調査 頻度</t>
  </si>
  <si>
    <t>従事者研修 設置者 頻度</t>
  </si>
  <si>
    <t>従事者研修 受託者 頻度</t>
  </si>
  <si>
    <t>栄養管理部門の理念・方針</t>
    <phoneticPr fontId="1"/>
  </si>
  <si>
    <t>献立の添付[献立を添付しました]</t>
    <phoneticPr fontId="1"/>
  </si>
  <si>
    <t>直営/委託</t>
    <phoneticPr fontId="1"/>
  </si>
  <si>
    <t>3．施設種別・規模</t>
    <rPh sb="2" eb="4">
      <t>シセツ</t>
    </rPh>
    <rPh sb="4" eb="6">
      <t>シュベツ</t>
    </rPh>
    <rPh sb="7" eb="9">
      <t>キボ</t>
    </rPh>
    <phoneticPr fontId="1"/>
  </si>
  <si>
    <t>2．理念・方針</t>
    <rPh sb="5" eb="7">
      <t>ホウシン</t>
    </rPh>
    <phoneticPr fontId="1"/>
  </si>
  <si>
    <t>4．厨房の有無</t>
    <rPh sb="2" eb="4">
      <t>チュウボウ</t>
    </rPh>
    <rPh sb="5" eb="7">
      <t>ウム</t>
    </rPh>
    <phoneticPr fontId="1"/>
  </si>
  <si>
    <t>6．調理場所</t>
    <rPh sb="2" eb="6">
      <t>チョウリバショ</t>
    </rPh>
    <phoneticPr fontId="1"/>
  </si>
  <si>
    <t>7．調理場所</t>
    <rPh sb="2" eb="6">
      <t>チョウリバショ</t>
    </rPh>
    <phoneticPr fontId="1"/>
  </si>
  <si>
    <t>8．給食運営会議</t>
    <rPh sb="2" eb="8">
      <t>キュウショクウンエイカイギ</t>
    </rPh>
    <phoneticPr fontId="1"/>
  </si>
  <si>
    <t>9．給食従事者数</t>
    <rPh sb="2" eb="4">
      <t>キュウショク</t>
    </rPh>
    <rPh sb="4" eb="8">
      <t>ジュウジシャスウ</t>
    </rPh>
    <phoneticPr fontId="1"/>
  </si>
  <si>
    <t>10．従事者研修</t>
    <rPh sb="3" eb="8">
      <t>ジュウジシャケンシュウ</t>
    </rPh>
    <phoneticPr fontId="1"/>
  </si>
  <si>
    <t>11．栄養管理体制</t>
    <rPh sb="3" eb="9">
      <t>エイヨウカンリタイセイ</t>
    </rPh>
    <phoneticPr fontId="1"/>
  </si>
  <si>
    <t>12．給食対象者の把握</t>
    <rPh sb="3" eb="8">
      <t>キュウショクタイショウシャ</t>
    </rPh>
    <rPh sb="9" eb="11">
      <t>ハアク</t>
    </rPh>
    <phoneticPr fontId="1"/>
  </si>
  <si>
    <t>13．給与栄養量の比較</t>
    <phoneticPr fontId="1"/>
  </si>
  <si>
    <t>14．栄養教育の実施</t>
    <rPh sb="3" eb="5">
      <t>エイヨウ</t>
    </rPh>
    <rPh sb="5" eb="7">
      <t>キョウイク</t>
    </rPh>
    <rPh sb="8" eb="10">
      <t>ジッシ</t>
    </rPh>
    <phoneticPr fontId="1"/>
  </si>
  <si>
    <t>15．健康・栄養情報の発信</t>
    <rPh sb="3" eb="5">
      <t>ケンコウ</t>
    </rPh>
    <rPh sb="6" eb="10">
      <t>エイヨウジョウホウ</t>
    </rPh>
    <rPh sb="11" eb="13">
      <t>ハッシン</t>
    </rPh>
    <phoneticPr fontId="1"/>
  </si>
  <si>
    <t>16．栄養成分の表示</t>
    <rPh sb="3" eb="7">
      <t>エイヨウセイブン</t>
    </rPh>
    <rPh sb="8" eb="10">
      <t>ヒョウジ</t>
    </rPh>
    <phoneticPr fontId="1"/>
  </si>
  <si>
    <t>17．摂取量の調査</t>
    <rPh sb="3" eb="6">
      <t>セッシュリョウ</t>
    </rPh>
    <rPh sb="7" eb="9">
      <t>チョウサ</t>
    </rPh>
    <phoneticPr fontId="1"/>
  </si>
  <si>
    <t>18．満足度調査</t>
    <rPh sb="3" eb="8">
      <t>マンゾクドチョウサ</t>
    </rPh>
    <phoneticPr fontId="1"/>
  </si>
  <si>
    <t>19．危機管理マニュアル</t>
    <rPh sb="3" eb="7">
      <t>キキカンリ</t>
    </rPh>
    <phoneticPr fontId="1"/>
  </si>
  <si>
    <t>20．非常用等の備蓄</t>
    <rPh sb="3" eb="6">
      <t>ヒジョウヨウ</t>
    </rPh>
    <rPh sb="6" eb="7">
      <t>トウ</t>
    </rPh>
    <rPh sb="8" eb="10">
      <t>ビチク</t>
    </rPh>
    <phoneticPr fontId="1"/>
  </si>
  <si>
    <t>21．栄養管理部門における課題</t>
    <rPh sb="3" eb="9">
      <t>エイヨウカンリブモン</t>
    </rPh>
    <rPh sb="13" eb="15">
      <t>カダイ</t>
    </rPh>
    <phoneticPr fontId="1"/>
  </si>
  <si>
    <t>22．解決に向けての取り組み及び評価</t>
    <rPh sb="3" eb="5">
      <t>カイケツ</t>
    </rPh>
    <rPh sb="6" eb="7">
      <t>ム</t>
    </rPh>
    <rPh sb="10" eb="11">
      <t>ト</t>
    </rPh>
    <rPh sb="12" eb="13">
      <t>ク</t>
    </rPh>
    <rPh sb="14" eb="15">
      <t>オヨ</t>
    </rPh>
    <rPh sb="16" eb="18">
      <t>ヒョウカ</t>
    </rPh>
    <phoneticPr fontId="1"/>
  </si>
  <si>
    <t>23．報告担当者</t>
    <rPh sb="3" eb="8">
      <t>ホウコクタントウシャ</t>
    </rPh>
    <phoneticPr fontId="1"/>
  </si>
  <si>
    <t>24．献立の添付</t>
    <rPh sb="3" eb="5">
      <t>コンダテ</t>
    </rPh>
    <rPh sb="6" eb="8">
      <t>テンプ</t>
    </rPh>
    <phoneticPr fontId="1"/>
  </si>
  <si>
    <t>1．施設情報</t>
    <rPh sb="2" eb="4">
      <t>シセツ</t>
    </rPh>
    <rPh sb="4" eb="6">
      <t>ジョウホウ</t>
    </rPh>
    <phoneticPr fontId="1"/>
  </si>
  <si>
    <t>5．運営方式</t>
    <rPh sb="2" eb="6">
      <t>ウンエイホウシキ</t>
    </rPh>
    <phoneticPr fontId="1"/>
  </si>
  <si>
    <r>
      <rPr>
        <sz val="14"/>
        <color theme="1"/>
        <rFont val="ＭＳ ゴシック"/>
        <family val="3"/>
        <charset val="128"/>
      </rPr>
      <t>給食運営に関する会議の開催</t>
    </r>
    <r>
      <rPr>
        <sz val="12"/>
        <color theme="1"/>
        <rFont val="ＭＳ ゴシック"/>
        <family val="3"/>
        <charset val="128"/>
      </rPr>
      <t xml:space="preserve">
</t>
    </r>
    <r>
      <rPr>
        <sz val="10"/>
        <color theme="1"/>
        <rFont val="ＭＳ ゴシック"/>
        <family val="3"/>
        <charset val="128"/>
      </rPr>
      <t>※主たる会議について記入
※前年度実績を記入</t>
    </r>
    <rPh sb="0" eb="2">
      <t>キュウショク</t>
    </rPh>
    <rPh sb="2" eb="4">
      <t>ウンエイ</t>
    </rPh>
    <rPh sb="5" eb="6">
      <t>カン</t>
    </rPh>
    <rPh sb="8" eb="10">
      <t>カイギ</t>
    </rPh>
    <rPh sb="11" eb="13">
      <t>カイサイ</t>
    </rPh>
    <rPh sb="15" eb="16">
      <t>シュ</t>
    </rPh>
    <rPh sb="18" eb="20">
      <t>カイギ</t>
    </rPh>
    <rPh sb="24" eb="26">
      <t>キニュウ</t>
    </rPh>
    <rPh sb="28" eb="31">
      <t>ゼンネンド</t>
    </rPh>
    <rPh sb="31" eb="33">
      <t>ジッセキ</t>
    </rPh>
    <rPh sb="34" eb="36">
      <t>キニュウ</t>
    </rPh>
    <phoneticPr fontId="1"/>
  </si>
  <si>
    <t>部署名</t>
    <rPh sb="0" eb="2">
      <t>ブショ</t>
    </rPh>
    <rPh sb="2" eb="3">
      <t>メイ</t>
    </rPh>
    <phoneticPr fontId="1"/>
  </si>
  <si>
    <t>部著名</t>
    <rPh sb="0" eb="1">
      <t>ブ</t>
    </rPh>
    <rPh sb="1" eb="3">
      <t>チョメイ</t>
    </rPh>
    <phoneticPr fontId="1"/>
  </si>
  <si>
    <t>回数</t>
    <rPh sb="0" eb="2">
      <t>カイスウ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</si>
</sst>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20"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8"/>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ＭＳ Ｐゴシック"/>
      <family val="3"/>
      <charset val="128"/>
    </font>
    <font>
      <sz val="16"/>
      <color theme="1"/>
      <name val="ＭＳ Ｐゴシック"/>
      <family val="3"/>
      <charset val="128"/>
    </font>
    <font>
      <sz val="14"/>
      <color theme="1"/>
      <name val="ＭＳ ゴシック"/>
      <family val="3"/>
      <charset val="128"/>
    </font>
    <font>
      <sz val="18"/>
      <color theme="1"/>
      <name val="ＭＳ Ｐゴシック"/>
      <family val="3"/>
      <charset val="128"/>
    </font>
    <font>
      <sz val="16"/>
      <color theme="1"/>
      <name val="ＭＳ ゴシック"/>
      <family val="3"/>
      <charset val="128"/>
    </font>
    <font>
      <sz val="14"/>
      <name val="ＭＳ ゴシック"/>
      <family val="3"/>
      <charset val="128"/>
    </font>
    <font>
      <sz val="14"/>
      <color theme="1"/>
      <name val="游ゴシック"/>
      <family val="2"/>
      <charset val="128"/>
      <scheme val="minor"/>
    </font>
    <font>
      <sz val="11"/>
      <color rgb="FFFF0000"/>
      <name val="ＭＳ Ｐゴシック"/>
      <family val="3"/>
      <charset val="128"/>
    </font>
    <font>
      <sz val="12"/>
      <name val="ＭＳ ゴシック"/>
      <family val="3"/>
      <charset val="128"/>
    </font>
    <font>
      <sz val="9"/>
      <name val="ＭＳ ゴシック"/>
      <family val="3"/>
      <charset val="128"/>
    </font>
    <font>
      <sz val="10"/>
      <name val="ＭＳ ゴシック"/>
      <family val="3"/>
      <charset val="128"/>
    </font>
    <font>
      <u val="double"/>
      <sz val="12"/>
      <color theme="1"/>
      <name val="ＭＳ ゴシック"/>
      <family val="3"/>
      <charset val="128"/>
    </font>
    <font>
      <u/>
      <sz val="11"/>
      <color theme="10"/>
      <name val="游ゴシック"/>
      <family val="2"/>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otted">
        <color indexed="64"/>
      </top>
      <bottom/>
      <diagonal/>
    </border>
    <border>
      <left style="dotted">
        <color indexed="64"/>
      </left>
      <right/>
      <top/>
      <bottom/>
      <diagonal/>
    </border>
    <border>
      <left/>
      <right style="dotted">
        <color indexed="64"/>
      </right>
      <top/>
      <bottom/>
      <diagonal/>
    </border>
    <border>
      <left style="thin">
        <color indexed="64"/>
      </left>
      <right style="thin">
        <color indexed="64"/>
      </right>
      <top/>
      <bottom style="thin">
        <color indexed="64"/>
      </bottom>
      <diagonal/>
    </border>
    <border>
      <left/>
      <right style="dotted">
        <color indexed="64"/>
      </right>
      <top/>
      <bottom style="thin">
        <color indexed="64"/>
      </bottom>
      <diagonal/>
    </border>
    <border>
      <left/>
      <right style="dotted">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style="dotted">
        <color indexed="64"/>
      </left>
      <right/>
      <top style="thin">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7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7" fillId="0" borderId="0" xfId="0" applyFont="1">
      <alignment vertical="center"/>
    </xf>
    <xf numFmtId="0" fontId="3" fillId="0" borderId="28" xfId="0" applyFont="1" applyBorder="1" applyAlignment="1">
      <alignment horizontal="left" vertical="top" shrinkToFit="1"/>
    </xf>
    <xf numFmtId="0" fontId="3" fillId="0" borderId="0" xfId="0" applyFont="1" applyAlignment="1">
      <alignment horizontal="left" vertical="center" shrinkToFit="1"/>
    </xf>
    <xf numFmtId="0" fontId="3" fillId="0" borderId="7" xfId="0" applyFont="1" applyBorder="1" applyAlignment="1">
      <alignment horizontal="center" vertical="center" wrapText="1" shrinkToFit="1"/>
    </xf>
    <xf numFmtId="0" fontId="3" fillId="0" borderId="0" xfId="0" applyFont="1" applyAlignment="1">
      <alignment horizontal="center" vertical="center" wrapText="1" shrinkToFit="1"/>
    </xf>
    <xf numFmtId="0" fontId="2" fillId="0" borderId="0" xfId="0" applyFont="1" applyAlignment="1">
      <alignment vertical="center" shrinkToFit="1"/>
    </xf>
    <xf numFmtId="0" fontId="2" fillId="0" borderId="0" xfId="0" applyFont="1" applyAlignment="1">
      <alignment vertical="center" wrapText="1" shrinkToFit="1"/>
    </xf>
    <xf numFmtId="0" fontId="3" fillId="0" borderId="0" xfId="0" applyFont="1" applyAlignment="1">
      <alignment vertical="center" shrinkToFit="1"/>
    </xf>
    <xf numFmtId="0" fontId="3" fillId="0" borderId="11" xfId="0" applyFont="1" applyBorder="1" applyAlignment="1">
      <alignment horizontal="center" vertical="center" shrinkToFit="1"/>
    </xf>
    <xf numFmtId="0" fontId="7" fillId="0" borderId="0" xfId="0" applyFont="1" applyAlignment="1">
      <alignment vertical="center" shrinkToFit="1"/>
    </xf>
    <xf numFmtId="0" fontId="3" fillId="0" borderId="7" xfId="0" applyFont="1" applyBorder="1" applyAlignment="1">
      <alignment horizontal="center" vertical="center" shrinkToFit="1"/>
    </xf>
    <xf numFmtId="0" fontId="3" fillId="0" borderId="32" xfId="0" applyFont="1" applyBorder="1" applyAlignment="1">
      <alignment vertical="center" shrinkToFit="1"/>
    </xf>
    <xf numFmtId="0" fontId="3" fillId="0" borderId="32"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7" xfId="0" applyFont="1" applyBorder="1" applyAlignment="1">
      <alignment horizontal="center" vertical="center" textRotation="255" shrinkToFit="1"/>
    </xf>
    <xf numFmtId="0" fontId="3" fillId="0" borderId="7" xfId="0" applyFont="1" applyBorder="1" applyAlignment="1">
      <alignment horizontal="right" vertical="center" shrinkToFit="1"/>
    </xf>
    <xf numFmtId="176" fontId="3" fillId="0" borderId="7" xfId="0" applyNumberFormat="1" applyFont="1" applyBorder="1" applyAlignment="1">
      <alignment horizontal="right" vertical="center" shrinkToFit="1"/>
    </xf>
    <xf numFmtId="176" fontId="3" fillId="0" borderId="8" xfId="0" applyNumberFormat="1" applyFont="1" applyBorder="1" applyAlignment="1">
      <alignment horizontal="right" vertical="center" shrinkToFit="1"/>
    </xf>
    <xf numFmtId="0" fontId="3" fillId="0" borderId="0" xfId="0" applyFont="1" applyAlignment="1">
      <alignment horizontal="center" vertical="center" textRotation="255" shrinkToFit="1"/>
    </xf>
    <xf numFmtId="0" fontId="3" fillId="0" borderId="0" xfId="0" applyFont="1" applyAlignment="1">
      <alignment horizontal="right" vertical="center" shrinkToFit="1"/>
    </xf>
    <xf numFmtId="176" fontId="3" fillId="0" borderId="0" xfId="0" applyNumberFormat="1" applyFont="1" applyAlignment="1">
      <alignment horizontal="right" vertical="center" shrinkToFit="1"/>
    </xf>
    <xf numFmtId="176" fontId="3" fillId="0" borderId="9" xfId="0" applyNumberFormat="1" applyFont="1" applyBorder="1" applyAlignment="1">
      <alignment horizontal="right" vertical="center" shrinkToFit="1"/>
    </xf>
    <xf numFmtId="176" fontId="3" fillId="0" borderId="11" xfId="0" applyNumberFormat="1" applyFont="1" applyBorder="1" applyAlignment="1">
      <alignment horizontal="right" vertical="center" shrinkToFit="1"/>
    </xf>
    <xf numFmtId="176" fontId="3" fillId="0" borderId="12" xfId="0" applyNumberFormat="1" applyFont="1" applyBorder="1" applyAlignment="1">
      <alignment horizontal="right" vertical="center" shrinkToFit="1"/>
    </xf>
    <xf numFmtId="0" fontId="3" fillId="0" borderId="9"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9" xfId="0" applyFont="1" applyBorder="1" applyAlignment="1">
      <alignment vertical="center" shrinkToFit="1"/>
    </xf>
    <xf numFmtId="0" fontId="3" fillId="0" borderId="8" xfId="0" applyFont="1" applyBorder="1" applyAlignment="1">
      <alignment horizontal="center" vertical="center" shrinkToFit="1"/>
    </xf>
    <xf numFmtId="0" fontId="3" fillId="0" borderId="28" xfId="0" applyFont="1" applyBorder="1" applyAlignment="1">
      <alignment horizontal="left" vertical="center" wrapText="1" shrinkToFit="1"/>
    </xf>
    <xf numFmtId="0" fontId="10" fillId="0" borderId="0" xfId="0" applyFont="1" applyAlignment="1">
      <alignment vertical="center" shrinkToFit="1"/>
    </xf>
    <xf numFmtId="0" fontId="10" fillId="0" borderId="28" xfId="0" applyFont="1" applyBorder="1" applyAlignment="1">
      <alignment horizontal="center" vertical="center" shrinkToFit="1"/>
    </xf>
    <xf numFmtId="0" fontId="9" fillId="2" borderId="0" xfId="0" applyFont="1" applyFill="1" applyAlignment="1">
      <alignment horizontal="center" vertical="center" shrinkToFit="1"/>
    </xf>
    <xf numFmtId="0" fontId="9" fillId="0" borderId="0" xfId="0" applyFont="1" applyAlignment="1">
      <alignment horizontal="center" vertical="center" shrinkToFit="1"/>
    </xf>
    <xf numFmtId="0" fontId="11" fillId="0" borderId="16" xfId="0" applyFont="1" applyBorder="1" applyAlignment="1">
      <alignment horizontal="center" vertical="center" shrinkToFit="1"/>
    </xf>
    <xf numFmtId="0" fontId="11" fillId="0" borderId="17" xfId="0" applyFont="1" applyBorder="1" applyAlignment="1">
      <alignment vertical="center" shrinkToFit="1"/>
    </xf>
    <xf numFmtId="0" fontId="11" fillId="0" borderId="18" xfId="0" applyFont="1" applyBorder="1" applyAlignment="1">
      <alignment vertical="center" shrinkToFit="1"/>
    </xf>
    <xf numFmtId="0" fontId="9" fillId="0" borderId="0" xfId="0" applyFont="1" applyAlignment="1">
      <alignment horizontal="center" vertical="center" wrapText="1" shrinkToFit="1"/>
    </xf>
    <xf numFmtId="176" fontId="9" fillId="0" borderId="11" xfId="0" applyNumberFormat="1" applyFont="1" applyBorder="1" applyAlignment="1">
      <alignment horizontal="right" vertical="center" shrinkToFit="1"/>
    </xf>
    <xf numFmtId="0" fontId="9" fillId="2" borderId="29" xfId="0" applyFont="1" applyFill="1"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2" borderId="1" xfId="0" applyFont="1" applyFill="1" applyBorder="1" applyAlignment="1">
      <alignment horizontal="center" vertical="center" shrinkToFit="1"/>
    </xf>
    <xf numFmtId="0" fontId="9" fillId="0" borderId="0" xfId="0" applyFont="1" applyAlignment="1">
      <alignment vertical="center" shrinkToFit="1"/>
    </xf>
    <xf numFmtId="0" fontId="9" fillId="0" borderId="37"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7" xfId="0" applyFont="1" applyBorder="1" applyAlignment="1">
      <alignment horizontal="center" vertical="center" shrinkToFit="1"/>
    </xf>
    <xf numFmtId="0" fontId="9" fillId="2" borderId="12" xfId="0" applyFont="1" applyFill="1" applyBorder="1" applyAlignment="1">
      <alignment horizontal="center" vertical="center" shrinkToFit="1"/>
    </xf>
    <xf numFmtId="0" fontId="13" fillId="0" borderId="11" xfId="0" applyFont="1" applyBorder="1" applyAlignment="1">
      <alignment vertical="center" shrinkToFit="1"/>
    </xf>
    <xf numFmtId="0" fontId="13" fillId="0" borderId="12" xfId="0" applyFont="1" applyBorder="1" applyAlignment="1">
      <alignment vertical="center" shrinkToFit="1"/>
    </xf>
    <xf numFmtId="0" fontId="9" fillId="0" borderId="7" xfId="0" applyFont="1" applyBorder="1" applyAlignment="1">
      <alignment vertical="center" shrinkToFit="1"/>
    </xf>
    <xf numFmtId="0" fontId="9" fillId="0" borderId="6" xfId="0" applyFont="1" applyBorder="1" applyAlignment="1">
      <alignment horizontal="center" vertical="center" shrinkToFit="1"/>
    </xf>
    <xf numFmtId="0" fontId="13" fillId="0" borderId="7" xfId="0" applyFont="1" applyBorder="1" applyAlignment="1">
      <alignment vertical="center" shrinkToFit="1"/>
    </xf>
    <xf numFmtId="0" fontId="13" fillId="0" borderId="8" xfId="0" applyFont="1" applyBorder="1" applyAlignment="1">
      <alignment vertical="center" shrinkToFit="1"/>
    </xf>
    <xf numFmtId="0" fontId="13" fillId="0" borderId="0" xfId="0" applyFont="1" applyAlignment="1">
      <alignment vertical="center" shrinkToFit="1"/>
    </xf>
    <xf numFmtId="0" fontId="13" fillId="0" borderId="9" xfId="0" applyFont="1" applyBorder="1" applyAlignment="1">
      <alignment vertical="center" shrinkToFit="1"/>
    </xf>
    <xf numFmtId="0" fontId="9" fillId="0" borderId="27" xfId="0" applyFont="1" applyBorder="1" applyAlignment="1">
      <alignment horizontal="center" vertical="center" shrinkToFit="1"/>
    </xf>
    <xf numFmtId="0" fontId="14" fillId="0" borderId="0" xfId="0" applyFont="1">
      <alignment vertical="center"/>
    </xf>
    <xf numFmtId="0" fontId="9" fillId="0" borderId="8" xfId="0" applyFont="1" applyBorder="1" applyAlignment="1">
      <alignment vertical="center" shrinkToFit="1"/>
    </xf>
    <xf numFmtId="0" fontId="10" fillId="0" borderId="1" xfId="0" applyFont="1" applyBorder="1" applyAlignment="1">
      <alignment horizontal="center" vertical="center" shrinkToFit="1"/>
    </xf>
    <xf numFmtId="0" fontId="9" fillId="0" borderId="0" xfId="0" applyFont="1" applyAlignment="1">
      <alignment horizontal="left" vertical="center" shrinkToFit="1"/>
    </xf>
    <xf numFmtId="0" fontId="9" fillId="0" borderId="8"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9"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7" xfId="0" applyFont="1" applyBorder="1" applyAlignment="1">
      <alignment horizontal="left" vertical="center"/>
    </xf>
    <xf numFmtId="0" fontId="9" fillId="0" borderId="0" xfId="0" applyFont="1" applyAlignment="1">
      <alignment horizontal="left" vertical="center"/>
    </xf>
    <xf numFmtId="0" fontId="0" fillId="0" borderId="0" xfId="0" applyAlignment="1">
      <alignment vertical="center" wrapText="1"/>
    </xf>
    <xf numFmtId="14" fontId="0" fillId="0" borderId="0" xfId="0" applyNumberFormat="1">
      <alignment vertical="center"/>
    </xf>
    <xf numFmtId="0" fontId="0" fillId="3" borderId="0" xfId="0" applyFill="1">
      <alignment vertical="center"/>
    </xf>
    <xf numFmtId="0" fontId="0" fillId="3" borderId="0" xfId="0" applyFill="1" applyAlignment="1">
      <alignment vertical="top" wrapText="1"/>
    </xf>
    <xf numFmtId="0" fontId="0" fillId="4" borderId="0" xfId="0" applyFill="1">
      <alignment vertical="center"/>
    </xf>
    <xf numFmtId="0" fontId="0" fillId="4" borderId="0" xfId="0" applyFill="1" applyAlignment="1">
      <alignment vertical="top" wrapText="1"/>
    </xf>
    <xf numFmtId="0" fontId="9" fillId="2" borderId="17" xfId="0" applyFont="1" applyFill="1" applyBorder="1" applyAlignment="1">
      <alignment vertical="center" shrinkToFit="1"/>
    </xf>
    <xf numFmtId="0" fontId="9" fillId="2" borderId="18" xfId="0" applyFont="1" applyFill="1" applyBorder="1" applyAlignment="1">
      <alignment vertical="center" shrinkToFit="1"/>
    </xf>
    <xf numFmtId="0" fontId="9" fillId="2" borderId="20" xfId="0" applyFont="1" applyFill="1" applyBorder="1" applyAlignment="1">
      <alignment vertical="center" shrinkToFit="1"/>
    </xf>
    <xf numFmtId="0" fontId="9" fillId="2" borderId="21" xfId="0" applyFont="1" applyFill="1" applyBorder="1" applyAlignment="1">
      <alignment vertical="center" shrinkToFit="1"/>
    </xf>
    <xf numFmtId="0" fontId="10" fillId="0" borderId="1" xfId="0" applyFont="1" applyBorder="1" applyAlignment="1">
      <alignment horizontal="center" vertical="center" shrinkToFit="1"/>
    </xf>
    <xf numFmtId="0" fontId="9" fillId="0" borderId="1" xfId="0" applyFont="1" applyBorder="1" applyAlignment="1">
      <alignment horizontal="left" vertical="center" wrapText="1" shrinkToFit="1"/>
    </xf>
    <xf numFmtId="0" fontId="11" fillId="0" borderId="5" xfId="0" applyFont="1" applyBorder="1" applyAlignment="1">
      <alignment horizontal="left" vertical="center" shrinkToFit="1"/>
    </xf>
    <xf numFmtId="0" fontId="11" fillId="0" borderId="0" xfId="0" applyFont="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9" fillId="0" borderId="0" xfId="0" applyFont="1" applyAlignment="1">
      <alignment horizontal="center" vertical="center" shrinkToFit="1"/>
    </xf>
    <xf numFmtId="0" fontId="9" fillId="0" borderId="0" xfId="0" applyFont="1" applyAlignment="1">
      <alignment horizontal="left" vertical="center" shrinkToFit="1"/>
    </xf>
    <xf numFmtId="0" fontId="9" fillId="0" borderId="5" xfId="0" applyFont="1" applyBorder="1" applyAlignment="1">
      <alignment horizontal="left"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178" fontId="9" fillId="2" borderId="1" xfId="0" applyNumberFormat="1" applyFont="1" applyFill="1" applyBorder="1" applyAlignment="1">
      <alignment horizontal="right" vertical="center" shrinkToFit="1"/>
    </xf>
    <xf numFmtId="0" fontId="9" fillId="0" borderId="27"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29" xfId="0" applyFont="1" applyBorder="1" applyAlignment="1">
      <alignment horizontal="center" vertical="center" shrinkToFit="1"/>
    </xf>
    <xf numFmtId="0" fontId="9" fillId="2" borderId="1" xfId="0" applyFont="1" applyFill="1" applyBorder="1" applyAlignment="1">
      <alignment horizontal="center" vertical="center" shrinkToFit="1"/>
    </xf>
    <xf numFmtId="0" fontId="9" fillId="0" borderId="7"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9" fillId="0" borderId="11" xfId="0" applyFont="1" applyBorder="1" applyAlignment="1">
      <alignment horizontal="left" vertical="center" wrapText="1" shrinkToFit="1"/>
    </xf>
    <xf numFmtId="0" fontId="9" fillId="0" borderId="12" xfId="0" applyFont="1" applyBorder="1" applyAlignment="1">
      <alignment horizontal="left" vertical="center" wrapText="1" shrinkToFit="1"/>
    </xf>
    <xf numFmtId="0" fontId="9" fillId="0" borderId="6" xfId="0" applyFont="1" applyBorder="1" applyAlignment="1">
      <alignment horizontal="left" vertical="center" wrapText="1" shrinkToFit="1"/>
    </xf>
    <xf numFmtId="0" fontId="9" fillId="0" borderId="10" xfId="0" applyFont="1" applyBorder="1" applyAlignment="1">
      <alignment horizontal="left" vertical="center" wrapText="1" shrinkToFit="1"/>
    </xf>
    <xf numFmtId="0" fontId="9" fillId="0" borderId="5" xfId="0" applyFont="1" applyBorder="1" applyAlignment="1">
      <alignment horizontal="left" vertical="center" wrapText="1" shrinkToFit="1"/>
    </xf>
    <xf numFmtId="0" fontId="9" fillId="0" borderId="0" xfId="0" applyFont="1" applyAlignment="1">
      <alignment horizontal="left" vertical="center" wrapText="1" shrinkToFit="1"/>
    </xf>
    <xf numFmtId="0" fontId="9" fillId="0" borderId="9" xfId="0" applyFont="1" applyBorder="1" applyAlignment="1">
      <alignment horizontal="left" vertical="center" wrapText="1" shrinkToFit="1"/>
    </xf>
    <xf numFmtId="0" fontId="9" fillId="0" borderId="5" xfId="0" applyFont="1" applyBorder="1" applyAlignment="1">
      <alignment horizontal="center" vertical="center" shrinkToFit="1"/>
    </xf>
    <xf numFmtId="0" fontId="9" fillId="2" borderId="0" xfId="0" applyFont="1" applyFill="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9" fillId="0" borderId="12" xfId="0" applyFont="1" applyBorder="1" applyAlignment="1">
      <alignment horizontal="left" vertical="center" shrinkToFit="1"/>
    </xf>
    <xf numFmtId="0" fontId="6" fillId="0" borderId="6" xfId="0" applyFont="1" applyBorder="1" applyAlignment="1">
      <alignment horizontal="left" vertical="center" wrapText="1"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5" xfId="0" applyFont="1" applyBorder="1" applyAlignment="1">
      <alignment horizontal="left" vertical="center" wrapText="1" shrinkToFit="1"/>
    </xf>
    <xf numFmtId="0" fontId="6" fillId="0" borderId="0" xfId="0" applyFont="1" applyAlignment="1">
      <alignment horizontal="left" vertical="center"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9" fillId="0" borderId="6" xfId="0" applyFont="1" applyBorder="1" applyAlignment="1">
      <alignment horizontal="left" vertical="center" shrinkToFit="1"/>
    </xf>
    <xf numFmtId="0" fontId="10" fillId="0" borderId="36"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33" xfId="0" applyFont="1" applyBorder="1" applyAlignment="1">
      <alignment horizontal="center" vertical="center" shrinkToFit="1"/>
    </xf>
    <xf numFmtId="0" fontId="9" fillId="0" borderId="1" xfId="0" applyFont="1" applyBorder="1" applyAlignment="1">
      <alignment horizontal="left" vertical="center" shrinkToFit="1"/>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shrinkToFit="1"/>
    </xf>
    <xf numFmtId="0" fontId="3" fillId="0" borderId="6" xfId="0" applyFont="1" applyBorder="1" applyAlignment="1">
      <alignment horizontal="left" vertical="center" wrapText="1"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0" xfId="0" applyFont="1" applyAlignment="1">
      <alignment horizontal="left" vertical="center"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9" fillId="0" borderId="1" xfId="0" applyFont="1" applyBorder="1" applyAlignment="1">
      <alignment horizontal="center" vertical="center" shrinkToFit="1"/>
    </xf>
    <xf numFmtId="0" fontId="9" fillId="0" borderId="36" xfId="0" applyFont="1" applyBorder="1" applyAlignment="1">
      <alignment horizontal="center" vertical="center" shrinkToFit="1"/>
    </xf>
    <xf numFmtId="177" fontId="9" fillId="2" borderId="1" xfId="0" applyNumberFormat="1" applyFont="1" applyFill="1" applyBorder="1" applyAlignment="1">
      <alignment horizontal="right" vertical="center" shrinkToFit="1"/>
    </xf>
    <xf numFmtId="177" fontId="9" fillId="2" borderId="36" xfId="0" applyNumberFormat="1" applyFont="1" applyFill="1" applyBorder="1" applyAlignment="1">
      <alignment horizontal="right" vertical="center" shrinkToFit="1"/>
    </xf>
    <xf numFmtId="177" fontId="9" fillId="0" borderId="36" xfId="0" applyNumberFormat="1" applyFont="1" applyBorder="1" applyAlignment="1">
      <alignment horizontal="right" vertical="center" shrinkToFit="1"/>
    </xf>
    <xf numFmtId="177" fontId="9" fillId="0" borderId="1" xfId="0" applyNumberFormat="1" applyFont="1" applyBorder="1" applyAlignment="1">
      <alignment horizontal="right" vertical="center" shrinkToFit="1"/>
    </xf>
    <xf numFmtId="178" fontId="9" fillId="2" borderId="27" xfId="0" applyNumberFormat="1" applyFont="1" applyFill="1" applyBorder="1" applyAlignment="1">
      <alignment horizontal="right" vertical="center" shrinkToFit="1"/>
    </xf>
    <xf numFmtId="178" fontId="9" fillId="2" borderId="28" xfId="0" applyNumberFormat="1" applyFont="1" applyFill="1" applyBorder="1" applyAlignment="1">
      <alignment horizontal="right" vertical="center" shrinkToFit="1"/>
    </xf>
    <xf numFmtId="178" fontId="9" fillId="2" borderId="29" xfId="0" applyNumberFormat="1" applyFont="1" applyFill="1" applyBorder="1" applyAlignment="1">
      <alignment horizontal="right" vertical="center" shrinkToFit="1"/>
    </xf>
    <xf numFmtId="0" fontId="13" fillId="0" borderId="0" xfId="0" applyFont="1" applyAlignment="1">
      <alignment horizontal="left" vertical="center" shrinkToFit="1"/>
    </xf>
    <xf numFmtId="0" fontId="13" fillId="2" borderId="0" xfId="0" applyFont="1" applyFill="1" applyAlignment="1">
      <alignment vertical="center" shrinkToFit="1"/>
    </xf>
    <xf numFmtId="0" fontId="13" fillId="0" borderId="7" xfId="0" applyFont="1" applyBorder="1" applyAlignment="1">
      <alignment horizontal="left" vertical="center" shrinkToFit="1"/>
    </xf>
    <xf numFmtId="0" fontId="9" fillId="0" borderId="33" xfId="0" applyFont="1" applyBorder="1" applyAlignment="1">
      <alignment horizontal="center" vertical="center" shrinkToFit="1"/>
    </xf>
    <xf numFmtId="0" fontId="9" fillId="2" borderId="1" xfId="0" applyFont="1" applyFill="1" applyBorder="1" applyAlignment="1">
      <alignment horizontal="left" vertical="center" shrinkToFit="1"/>
    </xf>
    <xf numFmtId="0" fontId="9" fillId="2" borderId="33" xfId="0" applyFont="1" applyFill="1" applyBorder="1" applyAlignment="1">
      <alignment horizontal="left" vertical="center" shrinkToFit="1"/>
    </xf>
    <xf numFmtId="0" fontId="9" fillId="0" borderId="38" xfId="0" applyFont="1" applyBorder="1" applyAlignment="1">
      <alignment horizontal="center" vertical="center" shrinkToFit="1"/>
    </xf>
    <xf numFmtId="0" fontId="9" fillId="2" borderId="28" xfId="0" applyFont="1" applyFill="1" applyBorder="1" applyAlignment="1">
      <alignment horizontal="left" vertical="center" shrinkToFit="1"/>
    </xf>
    <xf numFmtId="0" fontId="9" fillId="2" borderId="29" xfId="0" applyFont="1" applyFill="1" applyBorder="1" applyAlignment="1">
      <alignment horizontal="left" vertical="center" shrinkToFit="1"/>
    </xf>
    <xf numFmtId="176" fontId="9" fillId="2" borderId="1" xfId="0" applyNumberFormat="1" applyFont="1" applyFill="1" applyBorder="1" applyAlignment="1">
      <alignment horizontal="center" vertical="center" shrinkToFit="1"/>
    </xf>
    <xf numFmtId="176" fontId="9" fillId="2" borderId="27" xfId="0" applyNumberFormat="1" applyFont="1" applyFill="1" applyBorder="1" applyAlignment="1">
      <alignment horizontal="center" vertical="center" shrinkToFit="1"/>
    </xf>
    <xf numFmtId="176" fontId="9" fillId="2" borderId="29" xfId="0" applyNumberFormat="1" applyFont="1" applyFill="1" applyBorder="1" applyAlignment="1">
      <alignment horizontal="center" vertical="center" shrinkToFit="1"/>
    </xf>
    <xf numFmtId="0" fontId="9" fillId="0" borderId="7" xfId="0" applyFont="1" applyBorder="1" applyAlignment="1">
      <alignment horizontal="center" vertical="center" wrapText="1" shrinkToFit="1"/>
    </xf>
    <xf numFmtId="0" fontId="9" fillId="0" borderId="9" xfId="0" applyFont="1" applyBorder="1" applyAlignment="1">
      <alignment horizontal="center" vertical="center" shrinkToFit="1"/>
    </xf>
    <xf numFmtId="0" fontId="9" fillId="2" borderId="27" xfId="0" applyFont="1" applyFill="1" applyBorder="1" applyAlignment="1">
      <alignment horizontal="left" vertical="center" shrinkToFit="1"/>
    </xf>
    <xf numFmtId="0" fontId="9" fillId="2" borderId="35" xfId="0" applyFont="1" applyFill="1" applyBorder="1" applyAlignment="1">
      <alignment horizontal="left" vertical="center" shrinkToFit="1"/>
    </xf>
    <xf numFmtId="0" fontId="9" fillId="2" borderId="6" xfId="0" applyFont="1" applyFill="1" applyBorder="1" applyAlignment="1">
      <alignment horizontal="left" vertical="top" wrapText="1" shrinkToFit="1"/>
    </xf>
    <xf numFmtId="0" fontId="9" fillId="2" borderId="7" xfId="0" applyFont="1" applyFill="1" applyBorder="1" applyAlignment="1">
      <alignment horizontal="left" vertical="top" wrapText="1" shrinkToFit="1"/>
    </xf>
    <xf numFmtId="0" fontId="9" fillId="2" borderId="8" xfId="0" applyFont="1" applyFill="1" applyBorder="1" applyAlignment="1">
      <alignment horizontal="left" vertical="top" wrapText="1" shrinkToFit="1"/>
    </xf>
    <xf numFmtId="0" fontId="9" fillId="2" borderId="10" xfId="0" applyFont="1" applyFill="1" applyBorder="1" applyAlignment="1">
      <alignment horizontal="left" vertical="top" wrapText="1" shrinkToFit="1"/>
    </xf>
    <xf numFmtId="0" fontId="9" fillId="2" borderId="11" xfId="0" applyFont="1" applyFill="1" applyBorder="1" applyAlignment="1">
      <alignment horizontal="left" vertical="top" wrapText="1" shrinkToFit="1"/>
    </xf>
    <xf numFmtId="0" fontId="9" fillId="2" borderId="12" xfId="0" applyFont="1" applyFill="1" applyBorder="1" applyAlignment="1">
      <alignment horizontal="left" vertical="top" wrapText="1" shrinkToFit="1"/>
    </xf>
    <xf numFmtId="176" fontId="9" fillId="2" borderId="3" xfId="0" applyNumberFormat="1" applyFont="1" applyFill="1" applyBorder="1" applyAlignment="1">
      <alignment horizontal="right" vertical="center" shrinkToFit="1"/>
    </xf>
    <xf numFmtId="0" fontId="9" fillId="0" borderId="0" xfId="0" applyFont="1" applyAlignment="1">
      <alignment horizontal="right" vertical="center" shrinkToFit="1"/>
    </xf>
    <xf numFmtId="0" fontId="9" fillId="2" borderId="0" xfId="0" applyFont="1" applyFill="1" applyAlignment="1">
      <alignment horizontal="left" vertical="center" wrapText="1"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9" fillId="2" borderId="13" xfId="0" applyFont="1" applyFill="1" applyBorder="1" applyAlignment="1">
      <alignment horizontal="left" vertical="center" shrinkToFit="1"/>
    </xf>
    <xf numFmtId="0" fontId="9" fillId="2" borderId="14" xfId="0" applyFont="1" applyFill="1" applyBorder="1" applyAlignment="1">
      <alignment horizontal="left" vertical="center" shrinkToFit="1"/>
    </xf>
    <xf numFmtId="0" fontId="9" fillId="2" borderId="15" xfId="0" applyFont="1" applyFill="1" applyBorder="1" applyAlignment="1">
      <alignment horizontal="left" vertical="center" shrinkToFit="1"/>
    </xf>
    <xf numFmtId="0" fontId="9" fillId="0" borderId="1" xfId="0" applyFont="1" applyBorder="1" applyAlignment="1">
      <alignment horizontal="center" vertical="center" textRotation="255" shrinkToFit="1"/>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1" xfId="0" applyFont="1" applyBorder="1" applyAlignment="1">
      <alignment horizontal="center" vertical="center" wrapText="1" shrinkToFit="1"/>
    </xf>
    <xf numFmtId="176" fontId="9" fillId="2" borderId="16" xfId="0" applyNumberFormat="1" applyFont="1" applyFill="1" applyBorder="1" applyAlignment="1">
      <alignment horizontal="right" vertical="center" shrinkToFit="1"/>
    </xf>
    <xf numFmtId="176" fontId="9" fillId="2" borderId="18" xfId="0" applyNumberFormat="1" applyFont="1" applyFill="1" applyBorder="1" applyAlignment="1">
      <alignment horizontal="right" vertical="center" shrinkToFit="1"/>
    </xf>
    <xf numFmtId="176" fontId="9" fillId="0" borderId="1" xfId="0" applyNumberFormat="1" applyFont="1" applyBorder="1" applyAlignment="1">
      <alignment horizontal="right" vertical="center" shrinkToFit="1"/>
    </xf>
    <xf numFmtId="176" fontId="9" fillId="2" borderId="13" xfId="0" applyNumberFormat="1" applyFont="1" applyFill="1" applyBorder="1" applyAlignment="1">
      <alignment horizontal="right" vertical="center" shrinkToFit="1"/>
    </xf>
    <xf numFmtId="176" fontId="9" fillId="2" borderId="15" xfId="0" applyNumberFormat="1" applyFont="1" applyFill="1" applyBorder="1" applyAlignment="1">
      <alignment horizontal="right" vertical="center" shrinkToFit="1"/>
    </xf>
    <xf numFmtId="177" fontId="9" fillId="2" borderId="16" xfId="0" applyNumberFormat="1" applyFont="1" applyFill="1" applyBorder="1" applyAlignment="1">
      <alignment horizontal="right" vertical="center" shrinkToFit="1"/>
    </xf>
    <xf numFmtId="177" fontId="9" fillId="2" borderId="18" xfId="0" applyNumberFormat="1" applyFont="1" applyFill="1" applyBorder="1" applyAlignment="1">
      <alignment horizontal="right" vertical="center" shrinkToFit="1"/>
    </xf>
    <xf numFmtId="176" fontId="9" fillId="2" borderId="19" xfId="0" applyNumberFormat="1" applyFont="1" applyFill="1" applyBorder="1" applyAlignment="1">
      <alignment horizontal="right" vertical="center" shrinkToFit="1"/>
    </xf>
    <xf numFmtId="176" fontId="9" fillId="2" borderId="21" xfId="0" applyNumberFormat="1" applyFont="1" applyFill="1" applyBorder="1" applyAlignment="1">
      <alignment horizontal="right" vertical="center" shrinkToFit="1"/>
    </xf>
    <xf numFmtId="0" fontId="3" fillId="0" borderId="1" xfId="0" applyFont="1" applyBorder="1" applyAlignment="1">
      <alignment horizontal="center" vertical="center" wrapText="1" shrinkToFit="1"/>
    </xf>
    <xf numFmtId="0" fontId="9" fillId="0" borderId="18" xfId="0" applyFont="1" applyBorder="1" applyAlignment="1">
      <alignment horizontal="left" vertical="center" shrinkToFit="1"/>
    </xf>
    <xf numFmtId="0" fontId="9" fillId="0" borderId="19" xfId="0" applyFont="1" applyBorder="1" applyAlignment="1">
      <alignment horizontal="left" vertical="center" shrinkToFit="1"/>
    </xf>
    <xf numFmtId="0" fontId="9" fillId="0" borderId="20" xfId="0" applyFont="1" applyBorder="1" applyAlignment="1">
      <alignment horizontal="left" vertical="center" shrinkToFit="1"/>
    </xf>
    <xf numFmtId="0" fontId="9" fillId="0" borderId="21" xfId="0" applyFont="1" applyBorder="1" applyAlignment="1">
      <alignment horizontal="left" vertical="center" shrinkToFit="1"/>
    </xf>
    <xf numFmtId="177" fontId="9" fillId="2" borderId="19" xfId="0" applyNumberFormat="1" applyFont="1" applyFill="1" applyBorder="1" applyAlignment="1">
      <alignment horizontal="right" vertical="center" shrinkToFit="1"/>
    </xf>
    <xf numFmtId="177" fontId="9" fillId="2" borderId="21" xfId="0" applyNumberFormat="1" applyFont="1" applyFill="1" applyBorder="1" applyAlignment="1">
      <alignment horizontal="right" vertical="center" shrinkToFit="1"/>
    </xf>
    <xf numFmtId="0" fontId="9" fillId="0" borderId="4" xfId="0" applyFont="1" applyBorder="1" applyAlignment="1">
      <alignment horizontal="left" vertical="center" shrinkToFit="1"/>
    </xf>
    <xf numFmtId="176" fontId="9" fillId="0" borderId="3" xfId="0" applyNumberFormat="1" applyFont="1" applyBorder="1" applyAlignment="1">
      <alignment horizontal="right" vertical="center" shrinkToFit="1"/>
    </xf>
    <xf numFmtId="176" fontId="9" fillId="0" borderId="4" xfId="0" applyNumberFormat="1" applyFont="1" applyBorder="1" applyAlignment="1">
      <alignment horizontal="right" vertical="center" shrinkToFit="1"/>
    </xf>
    <xf numFmtId="176" fontId="9" fillId="0" borderId="19" xfId="0" applyNumberFormat="1" applyFont="1" applyBorder="1" applyAlignment="1">
      <alignment horizontal="right" vertical="center" shrinkToFit="1"/>
    </xf>
    <xf numFmtId="176" fontId="9" fillId="0" borderId="21" xfId="0" applyNumberFormat="1" applyFont="1" applyBorder="1" applyAlignment="1">
      <alignment horizontal="right" vertical="center" shrinkToFit="1"/>
    </xf>
    <xf numFmtId="176" fontId="9" fillId="2" borderId="2" xfId="0" applyNumberFormat="1" applyFont="1" applyFill="1" applyBorder="1" applyAlignment="1">
      <alignment horizontal="right" vertical="center" shrinkToFit="1"/>
    </xf>
    <xf numFmtId="176" fontId="9" fillId="0" borderId="2" xfId="0" applyNumberFormat="1" applyFont="1" applyBorder="1" applyAlignment="1">
      <alignment horizontal="right" vertical="center" shrinkToFit="1"/>
    </xf>
    <xf numFmtId="0" fontId="4" fillId="0" borderId="0" xfId="0" applyFont="1" applyAlignment="1">
      <alignment horizontal="center" vertical="center" shrinkToFit="1"/>
    </xf>
    <xf numFmtId="0" fontId="9" fillId="2" borderId="0" xfId="0" applyFont="1" applyFill="1" applyAlignment="1">
      <alignment horizontal="center" vertical="center" shrinkToFit="1"/>
    </xf>
    <xf numFmtId="0" fontId="11" fillId="2" borderId="13" xfId="0" applyFont="1" applyFill="1" applyBorder="1" applyAlignment="1">
      <alignment horizontal="left" vertical="center" shrinkToFit="1"/>
    </xf>
    <xf numFmtId="0" fontId="11" fillId="2" borderId="14" xfId="0" applyFont="1" applyFill="1" applyBorder="1" applyAlignment="1">
      <alignment horizontal="left" vertical="center" shrinkToFit="1"/>
    </xf>
    <xf numFmtId="0" fontId="11" fillId="2" borderId="15" xfId="0" applyFont="1" applyFill="1" applyBorder="1" applyAlignment="1">
      <alignment horizontal="left" vertical="center" shrinkToFit="1"/>
    </xf>
    <xf numFmtId="0" fontId="11" fillId="2" borderId="22" xfId="0" applyFont="1" applyFill="1" applyBorder="1" applyAlignment="1">
      <alignment horizontal="left" vertical="center" shrinkToFit="1"/>
    </xf>
    <xf numFmtId="0" fontId="11" fillId="2" borderId="23" xfId="0" applyFont="1" applyFill="1" applyBorder="1" applyAlignment="1">
      <alignment horizontal="left" vertical="center" shrinkToFit="1"/>
    </xf>
    <xf numFmtId="0" fontId="11" fillId="0" borderId="23" xfId="0" applyFont="1" applyBorder="1" applyAlignment="1">
      <alignment horizontal="center" vertical="center" shrinkToFit="1"/>
    </xf>
    <xf numFmtId="0" fontId="11" fillId="0" borderId="24" xfId="0" applyFont="1" applyBorder="1" applyAlignment="1">
      <alignment horizontal="center" vertical="center" shrinkToFit="1"/>
    </xf>
    <xf numFmtId="0" fontId="11" fillId="2" borderId="17" xfId="0" applyFont="1" applyFill="1" applyBorder="1" applyAlignment="1">
      <alignment horizontal="left" vertical="center" shrinkToFit="1"/>
    </xf>
    <xf numFmtId="0" fontId="11" fillId="2" borderId="18" xfId="0" applyFont="1" applyFill="1" applyBorder="1" applyAlignment="1">
      <alignment horizontal="left" vertical="center" shrinkToFit="1"/>
    </xf>
    <xf numFmtId="0" fontId="11" fillId="2" borderId="16" xfId="0" applyFont="1" applyFill="1" applyBorder="1" applyAlignment="1">
      <alignment horizontal="left" vertical="center" shrinkToFit="1"/>
    </xf>
    <xf numFmtId="0" fontId="8" fillId="0" borderId="0" xfId="0" applyFont="1" applyAlignment="1">
      <alignment horizontal="center" vertical="center" shrinkToFit="1"/>
    </xf>
    <xf numFmtId="0" fontId="2" fillId="5" borderId="27" xfId="0" applyFont="1" applyFill="1" applyBorder="1" applyAlignment="1">
      <alignment horizontal="center" vertical="center" wrapText="1" shrinkToFit="1"/>
    </xf>
    <xf numFmtId="0" fontId="2" fillId="5" borderId="28" xfId="0" applyFont="1" applyFill="1" applyBorder="1" applyAlignment="1">
      <alignment horizontal="center" vertical="center" shrinkToFit="1"/>
    </xf>
    <xf numFmtId="0" fontId="2" fillId="5" borderId="29" xfId="0" applyFont="1" applyFill="1" applyBorder="1" applyAlignment="1">
      <alignment horizontal="center" vertical="center" shrinkToFit="1"/>
    </xf>
    <xf numFmtId="0" fontId="11" fillId="5" borderId="27" xfId="0" applyFont="1" applyFill="1" applyBorder="1" applyAlignment="1">
      <alignment horizontal="center" vertical="center" shrinkToFit="1"/>
    </xf>
    <xf numFmtId="0" fontId="11" fillId="5" borderId="28" xfId="0" applyFont="1" applyFill="1" applyBorder="1" applyAlignment="1">
      <alignment horizontal="center" vertical="center" shrinkToFit="1"/>
    </xf>
    <xf numFmtId="0" fontId="11" fillId="5" borderId="29" xfId="0" applyFont="1" applyFill="1" applyBorder="1" applyAlignment="1">
      <alignment horizontal="center" vertical="center" shrinkToFit="1"/>
    </xf>
    <xf numFmtId="0" fontId="3" fillId="5" borderId="27" xfId="0" applyFont="1" applyFill="1" applyBorder="1" applyAlignment="1">
      <alignment horizontal="center" vertical="center" wrapText="1" shrinkToFit="1"/>
    </xf>
    <xf numFmtId="0" fontId="3" fillId="5" borderId="28" xfId="0" applyFont="1" applyFill="1" applyBorder="1" applyAlignment="1">
      <alignment horizontal="center" vertical="center" shrinkToFit="1"/>
    </xf>
    <xf numFmtId="0" fontId="3" fillId="5" borderId="29" xfId="0" applyFont="1" applyFill="1" applyBorder="1" applyAlignment="1">
      <alignment horizontal="center" vertical="center" shrinkToFit="1"/>
    </xf>
    <xf numFmtId="0" fontId="15" fillId="0" borderId="3" xfId="0" applyFont="1" applyBorder="1" applyAlignment="1">
      <alignment horizontal="left" vertical="center" wrapText="1" shrinkToFit="1"/>
    </xf>
    <xf numFmtId="0" fontId="9" fillId="0" borderId="15" xfId="0" applyFont="1" applyBorder="1" applyAlignment="1">
      <alignment horizontal="left" vertical="center" shrinkToFit="1"/>
    </xf>
    <xf numFmtId="0" fontId="3" fillId="0" borderId="31" xfId="0" applyFont="1" applyBorder="1" applyAlignment="1">
      <alignment horizontal="center" vertical="center" shrinkToFit="1"/>
    </xf>
    <xf numFmtId="177" fontId="9" fillId="2" borderId="2" xfId="0" applyNumberFormat="1" applyFont="1" applyFill="1" applyBorder="1" applyAlignment="1">
      <alignment horizontal="right" vertical="center" shrinkToFit="1"/>
    </xf>
    <xf numFmtId="0" fontId="3" fillId="0" borderId="27" xfId="0" applyFont="1" applyBorder="1" applyAlignment="1">
      <alignment horizontal="left" vertical="center" wrapText="1" shrinkToFit="1"/>
    </xf>
    <xf numFmtId="0" fontId="3" fillId="0" borderId="28" xfId="0" applyFont="1" applyBorder="1" applyAlignment="1">
      <alignment horizontal="left" vertical="center" shrinkToFit="1"/>
    </xf>
    <xf numFmtId="0" fontId="3" fillId="0" borderId="29" xfId="0" applyFont="1" applyBorder="1" applyAlignment="1">
      <alignment horizontal="left" vertical="center" shrinkToFit="1"/>
    </xf>
    <xf numFmtId="0" fontId="9" fillId="2" borderId="27" xfId="0" applyFont="1" applyFill="1" applyBorder="1" applyAlignment="1">
      <alignment horizontal="left" vertical="top" wrapText="1" shrinkToFit="1"/>
    </xf>
    <xf numFmtId="0" fontId="9" fillId="2" borderId="28" xfId="0" applyFont="1" applyFill="1" applyBorder="1" applyAlignment="1">
      <alignment horizontal="left" vertical="top" wrapText="1" shrinkToFit="1"/>
    </xf>
    <xf numFmtId="0" fontId="9" fillId="2" borderId="29" xfId="0" applyFont="1" applyFill="1" applyBorder="1" applyAlignment="1">
      <alignment horizontal="left" vertical="top" wrapText="1" shrinkToFit="1"/>
    </xf>
    <xf numFmtId="0" fontId="19" fillId="2" borderId="16" xfId="1" applyFill="1" applyBorder="1" applyAlignment="1">
      <alignment horizontal="left" vertical="center" wrapText="1" shrinkToFit="1"/>
    </xf>
    <xf numFmtId="0" fontId="11" fillId="2" borderId="17" xfId="0" applyFont="1" applyFill="1" applyBorder="1" applyAlignment="1">
      <alignment horizontal="left" vertical="center" wrapText="1" shrinkToFit="1"/>
    </xf>
    <xf numFmtId="0" fontId="11" fillId="2" borderId="18" xfId="0" applyFont="1" applyFill="1" applyBorder="1" applyAlignment="1">
      <alignment horizontal="left" vertical="center" wrapText="1" shrinkToFit="1"/>
    </xf>
    <xf numFmtId="0" fontId="11" fillId="0" borderId="16" xfId="0" applyFont="1" applyBorder="1" applyAlignment="1">
      <alignment horizontal="center" vertical="center" shrinkToFit="1"/>
    </xf>
    <xf numFmtId="0" fontId="11" fillId="0" borderId="17"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2" borderId="19" xfId="0" applyFont="1" applyFill="1" applyBorder="1" applyAlignment="1">
      <alignment horizontal="left" vertical="center" shrinkToFit="1"/>
    </xf>
    <xf numFmtId="0" fontId="9" fillId="2" borderId="20" xfId="0" applyFont="1" applyFill="1" applyBorder="1" applyAlignment="1">
      <alignment horizontal="left" vertical="center" shrinkToFit="1"/>
    </xf>
    <xf numFmtId="0" fontId="11" fillId="0" borderId="19" xfId="0" applyFont="1" applyBorder="1" applyAlignment="1">
      <alignment horizontal="center" vertical="center" shrinkToFit="1"/>
    </xf>
    <xf numFmtId="0" fontId="11" fillId="0" borderId="20" xfId="0" applyFont="1" applyBorder="1" applyAlignment="1">
      <alignment horizontal="center" vertical="center" shrinkToFit="1"/>
    </xf>
    <xf numFmtId="0" fontId="11" fillId="2" borderId="20" xfId="0" applyFont="1" applyFill="1" applyBorder="1" applyAlignment="1">
      <alignment horizontal="left" vertical="center" shrinkToFit="1"/>
    </xf>
    <xf numFmtId="0" fontId="11" fillId="2" borderId="25" xfId="0" applyFont="1" applyFill="1" applyBorder="1" applyAlignment="1">
      <alignment horizontal="left" vertical="center" shrinkToFit="1"/>
    </xf>
    <xf numFmtId="0" fontId="3" fillId="0" borderId="6"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3" fillId="0" borderId="9" xfId="0" applyFont="1" applyBorder="1" applyAlignment="1">
      <alignment horizontal="center" vertical="center" shrinkToFit="1"/>
    </xf>
    <xf numFmtId="0" fontId="9" fillId="2" borderId="11" xfId="0" applyFont="1" applyFill="1" applyBorder="1" applyAlignment="1">
      <alignment horizontal="left" vertical="center" shrinkToFit="1"/>
    </xf>
    <xf numFmtId="0" fontId="9" fillId="2" borderId="17" xfId="0" applyFont="1" applyFill="1" applyBorder="1" applyAlignment="1">
      <alignment horizontal="left" vertical="center" shrinkToFit="1"/>
    </xf>
    <xf numFmtId="0" fontId="9" fillId="2" borderId="22" xfId="0" applyFont="1" applyFill="1" applyBorder="1" applyAlignment="1">
      <alignment horizontal="left" vertical="center" shrinkToFit="1"/>
    </xf>
    <xf numFmtId="0" fontId="9" fillId="2" borderId="24" xfId="0" applyFont="1" applyFill="1" applyBorder="1" applyAlignment="1">
      <alignment horizontal="left" vertical="center" shrinkToFit="1"/>
    </xf>
    <xf numFmtId="0" fontId="9" fillId="2" borderId="18" xfId="0" applyFont="1" applyFill="1" applyBorder="1" applyAlignment="1">
      <alignment horizontal="left" vertical="center" shrinkToFit="1"/>
    </xf>
    <xf numFmtId="0" fontId="3" fillId="0" borderId="7" xfId="0" applyFont="1" applyBorder="1" applyAlignment="1">
      <alignment horizontal="center" vertical="center" shrinkToFit="1"/>
    </xf>
    <xf numFmtId="0" fontId="3" fillId="0" borderId="0" xfId="0" applyFont="1" applyAlignment="1">
      <alignment horizontal="center" vertical="center" shrinkToFit="1"/>
    </xf>
    <xf numFmtId="0" fontId="11" fillId="0" borderId="26"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1FCAC-04F6-47EB-8F48-62D7ED6B4CE9}">
  <sheetPr>
    <pageSetUpPr fitToPage="1"/>
  </sheetPr>
  <dimension ref="A1:AO796"/>
  <sheetViews>
    <sheetView tabSelected="1" view="pageBreakPreview" zoomScale="55" zoomScaleNormal="100" zoomScaleSheetLayoutView="55" workbookViewId="0">
      <selection activeCell="B1" sqref="B1:AJ2"/>
    </sheetView>
  </sheetViews>
  <sheetFormatPr defaultRowHeight="18.75" x14ac:dyDescent="0.4"/>
  <cols>
    <col min="1" max="1" width="5.625" style="4" customWidth="1"/>
    <col min="2" max="7" width="3.125" customWidth="1"/>
    <col min="8" max="8" width="4.25" customWidth="1"/>
    <col min="9" max="20" width="4.125" customWidth="1"/>
    <col min="21" max="22" width="4.375" customWidth="1"/>
    <col min="23" max="40" width="4.125" customWidth="1"/>
  </cols>
  <sheetData>
    <row r="1" spans="1:36" ht="18.75" customHeight="1" x14ac:dyDescent="0.4">
      <c r="A1" s="13"/>
      <c r="B1" s="212" t="s">
        <v>0</v>
      </c>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row>
    <row r="2" spans="1:36" ht="18.75" customHeight="1" x14ac:dyDescent="0.4">
      <c r="A2" s="13"/>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row>
    <row r="3" spans="1:36" ht="21" customHeight="1" x14ac:dyDescent="0.4">
      <c r="A3" s="224" t="s">
        <v>1</v>
      </c>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row>
    <row r="4" spans="1:36" x14ac:dyDescent="0.4">
      <c r="A4" s="13"/>
      <c r="B4" s="9"/>
      <c r="C4" s="88" t="s">
        <v>2</v>
      </c>
      <c r="D4" s="88"/>
      <c r="E4" s="88"/>
      <c r="F4" s="88"/>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row>
    <row r="5" spans="1:36" x14ac:dyDescent="0.4">
      <c r="A5" s="13"/>
      <c r="B5" s="9"/>
      <c r="C5" s="91" t="s">
        <v>3</v>
      </c>
      <c r="D5" s="91"/>
      <c r="E5" s="91"/>
      <c r="F5" s="213"/>
      <c r="G5" s="213"/>
      <c r="H5" s="213"/>
      <c r="I5" s="213"/>
      <c r="J5" s="91" t="s">
        <v>4</v>
      </c>
      <c r="K5" s="91"/>
      <c r="L5" s="91"/>
      <c r="M5" s="9"/>
      <c r="N5" s="9"/>
      <c r="O5" s="9"/>
      <c r="P5" s="9"/>
      <c r="Q5" s="9"/>
      <c r="R5" s="9"/>
      <c r="S5" s="9"/>
      <c r="T5" s="9"/>
      <c r="U5" s="9"/>
      <c r="V5" s="9"/>
      <c r="W5" s="9"/>
      <c r="X5" s="9"/>
      <c r="Y5" s="9"/>
      <c r="Z5" s="9"/>
      <c r="AA5" s="9"/>
      <c r="AB5" s="91" t="s">
        <v>5</v>
      </c>
      <c r="AC5" s="91"/>
      <c r="AD5" s="36"/>
      <c r="AE5" s="37" t="s">
        <v>6</v>
      </c>
      <c r="AF5" s="36"/>
      <c r="AG5" s="37" t="s">
        <v>7</v>
      </c>
      <c r="AH5" s="36"/>
      <c r="AI5" s="37" t="s">
        <v>8</v>
      </c>
      <c r="AJ5" s="9"/>
    </row>
    <row r="6" spans="1:36" x14ac:dyDescent="0.4">
      <c r="A6" s="13"/>
      <c r="B6" s="9"/>
      <c r="C6" s="3"/>
      <c r="D6" s="3"/>
      <c r="E6" s="3"/>
      <c r="F6" s="9"/>
      <c r="G6" s="9"/>
      <c r="H6" s="9"/>
      <c r="I6" s="9"/>
      <c r="J6" s="3"/>
      <c r="K6" s="3"/>
      <c r="L6" s="3"/>
      <c r="M6" s="9"/>
      <c r="N6" s="9"/>
      <c r="O6" s="9"/>
      <c r="P6" s="9"/>
      <c r="Q6" s="9"/>
      <c r="R6" s="9"/>
      <c r="S6" s="9"/>
      <c r="T6" s="9"/>
      <c r="U6" s="9"/>
      <c r="V6" s="9"/>
      <c r="W6" s="9"/>
      <c r="X6" s="9"/>
      <c r="Y6" s="9"/>
      <c r="Z6" s="9"/>
      <c r="AA6" s="9"/>
      <c r="AB6" s="3"/>
      <c r="AC6" s="3"/>
      <c r="AD6" s="3"/>
      <c r="AE6" s="3"/>
      <c r="AF6" s="3"/>
      <c r="AG6" s="3"/>
      <c r="AH6" s="3"/>
      <c r="AI6" s="3"/>
      <c r="AJ6" s="9"/>
    </row>
    <row r="7" spans="1:36" ht="33.75" customHeight="1" x14ac:dyDescent="0.4">
      <c r="A7" s="13"/>
      <c r="B7" s="3"/>
      <c r="C7" s="11"/>
      <c r="D7" s="11"/>
      <c r="E7" s="11"/>
      <c r="F7" s="9"/>
      <c r="G7" s="9"/>
      <c r="H7" s="9"/>
      <c r="I7" s="9"/>
      <c r="J7" s="9"/>
      <c r="K7" s="9"/>
      <c r="L7" s="9"/>
      <c r="M7" s="9"/>
      <c r="N7" s="9"/>
      <c r="O7" s="9"/>
      <c r="P7" s="9"/>
      <c r="Q7" s="9"/>
      <c r="R7" s="9"/>
      <c r="S7" s="225" t="s">
        <v>9</v>
      </c>
      <c r="T7" s="226"/>
      <c r="U7" s="226"/>
      <c r="V7" s="227"/>
      <c r="W7" s="228"/>
      <c r="X7" s="229"/>
      <c r="Y7" s="229"/>
      <c r="Z7" s="229"/>
      <c r="AA7" s="230"/>
      <c r="AB7" s="231" t="s">
        <v>10</v>
      </c>
      <c r="AC7" s="232"/>
      <c r="AD7" s="232"/>
      <c r="AE7" s="233"/>
      <c r="AF7" s="228" t="s">
        <v>11</v>
      </c>
      <c r="AG7" s="229"/>
      <c r="AH7" s="229"/>
      <c r="AI7" s="229"/>
      <c r="AJ7" s="230"/>
    </row>
    <row r="8" spans="1:36" ht="24" customHeight="1" x14ac:dyDescent="0.4">
      <c r="A8" s="132">
        <v>1</v>
      </c>
      <c r="B8" s="186" t="s">
        <v>12</v>
      </c>
      <c r="C8" s="186"/>
      <c r="D8" s="186"/>
      <c r="E8" s="186"/>
      <c r="F8" s="186"/>
      <c r="G8" s="186"/>
      <c r="H8" s="186"/>
      <c r="I8" s="214"/>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6"/>
    </row>
    <row r="9" spans="1:36" ht="24" customHeight="1" x14ac:dyDescent="0.4">
      <c r="A9" s="133"/>
      <c r="B9" s="187" t="s">
        <v>13</v>
      </c>
      <c r="C9" s="187"/>
      <c r="D9" s="187"/>
      <c r="E9" s="187"/>
      <c r="F9" s="187"/>
      <c r="G9" s="187"/>
      <c r="H9" s="187"/>
      <c r="I9" s="38" t="s">
        <v>14</v>
      </c>
      <c r="J9" s="217"/>
      <c r="K9" s="218"/>
      <c r="L9" s="218"/>
      <c r="M9" s="218"/>
      <c r="N9" s="219" t="s">
        <v>3</v>
      </c>
      <c r="O9" s="219"/>
      <c r="P9" s="220"/>
      <c r="Q9" s="221"/>
      <c r="R9" s="221"/>
      <c r="S9" s="221"/>
      <c r="T9" s="221"/>
      <c r="U9" s="221"/>
      <c r="V9" s="221"/>
      <c r="W9" s="221"/>
      <c r="X9" s="221"/>
      <c r="Y9" s="221"/>
      <c r="Z9" s="221"/>
      <c r="AA9" s="221"/>
      <c r="AB9" s="221"/>
      <c r="AC9" s="221"/>
      <c r="AD9" s="221"/>
      <c r="AE9" s="221"/>
      <c r="AF9" s="221"/>
      <c r="AG9" s="221"/>
      <c r="AH9" s="221"/>
      <c r="AI9" s="221"/>
      <c r="AJ9" s="222"/>
    </row>
    <row r="10" spans="1:36" ht="24" customHeight="1" x14ac:dyDescent="0.4">
      <c r="A10" s="133"/>
      <c r="B10" s="187" t="s">
        <v>15</v>
      </c>
      <c r="C10" s="187"/>
      <c r="D10" s="187"/>
      <c r="E10" s="187"/>
      <c r="F10" s="187"/>
      <c r="G10" s="187"/>
      <c r="H10" s="187"/>
      <c r="I10" s="223"/>
      <c r="J10" s="221"/>
      <c r="K10" s="221"/>
      <c r="L10" s="221"/>
      <c r="M10" s="221"/>
      <c r="N10" s="39"/>
      <c r="O10" s="39"/>
      <c r="P10" s="39"/>
      <c r="Q10" s="39"/>
      <c r="R10" s="39"/>
      <c r="S10" s="39"/>
      <c r="T10" s="39"/>
      <c r="U10" s="39"/>
      <c r="V10" s="39"/>
      <c r="W10" s="39"/>
      <c r="X10" s="39"/>
      <c r="Y10" s="39"/>
      <c r="Z10" s="39"/>
      <c r="AA10" s="39"/>
      <c r="AB10" s="39"/>
      <c r="AC10" s="39"/>
      <c r="AD10" s="39"/>
      <c r="AE10" s="39"/>
      <c r="AF10" s="39"/>
      <c r="AG10" s="39"/>
      <c r="AH10" s="39"/>
      <c r="AI10" s="39"/>
      <c r="AJ10" s="40"/>
    </row>
    <row r="11" spans="1:36" ht="24" customHeight="1" x14ac:dyDescent="0.4">
      <c r="A11" s="133"/>
      <c r="B11" s="187" t="s">
        <v>16</v>
      </c>
      <c r="C11" s="187"/>
      <c r="D11" s="187"/>
      <c r="E11" s="187"/>
      <c r="F11" s="187"/>
      <c r="G11" s="187"/>
      <c r="H11" s="187"/>
      <c r="I11" s="223"/>
      <c r="J11" s="221"/>
      <c r="K11" s="221"/>
      <c r="L11" s="221"/>
      <c r="M11" s="221"/>
      <c r="N11" s="39"/>
      <c r="O11" s="39"/>
      <c r="P11" s="39"/>
      <c r="Q11" s="39"/>
      <c r="R11" s="39"/>
      <c r="S11" s="39"/>
      <c r="T11" s="39"/>
      <c r="U11" s="39"/>
      <c r="V11" s="39"/>
      <c r="W11" s="39"/>
      <c r="X11" s="39"/>
      <c r="Y11" s="39"/>
      <c r="Z11" s="39"/>
      <c r="AA11" s="39"/>
      <c r="AB11" s="39"/>
      <c r="AC11" s="39"/>
      <c r="AD11" s="39"/>
      <c r="AE11" s="39"/>
      <c r="AF11" s="39"/>
      <c r="AG11" s="39"/>
      <c r="AH11" s="39"/>
      <c r="AI11" s="39"/>
      <c r="AJ11" s="40"/>
    </row>
    <row r="12" spans="1:36" ht="42.75" customHeight="1" x14ac:dyDescent="0.4">
      <c r="A12" s="133"/>
      <c r="B12" s="234" t="s">
        <v>17</v>
      </c>
      <c r="C12" s="234"/>
      <c r="D12" s="234"/>
      <c r="E12" s="234"/>
      <c r="F12" s="234"/>
      <c r="G12" s="234"/>
      <c r="H12" s="234"/>
      <c r="I12" s="244"/>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6"/>
    </row>
    <row r="13" spans="1:36" ht="24" customHeight="1" x14ac:dyDescent="0.4">
      <c r="A13" s="133"/>
      <c r="B13" s="187" t="s">
        <v>18</v>
      </c>
      <c r="C13" s="187"/>
      <c r="D13" s="187"/>
      <c r="E13" s="187"/>
      <c r="F13" s="187"/>
      <c r="G13" s="187"/>
      <c r="H13" s="187"/>
      <c r="I13" s="247" t="s">
        <v>19</v>
      </c>
      <c r="J13" s="248"/>
      <c r="K13" s="221"/>
      <c r="L13" s="221"/>
      <c r="M13" s="221"/>
      <c r="N13" s="221"/>
      <c r="O13" s="221"/>
      <c r="P13" s="217"/>
      <c r="Q13" s="220" t="s">
        <v>402</v>
      </c>
      <c r="R13" s="248"/>
      <c r="S13" s="81"/>
      <c r="T13" s="81"/>
      <c r="U13" s="81"/>
      <c r="V13" s="81"/>
      <c r="W13" s="81"/>
      <c r="X13" s="81"/>
      <c r="Y13" s="81"/>
      <c r="Z13" s="220" t="s">
        <v>20</v>
      </c>
      <c r="AA13" s="248"/>
      <c r="AB13" s="81"/>
      <c r="AC13" s="81"/>
      <c r="AD13" s="81"/>
      <c r="AE13" s="81"/>
      <c r="AF13" s="81"/>
      <c r="AG13" s="81"/>
      <c r="AH13" s="81"/>
      <c r="AI13" s="81"/>
      <c r="AJ13" s="82"/>
    </row>
    <row r="14" spans="1:36" ht="24" customHeight="1" x14ac:dyDescent="0.4">
      <c r="A14" s="134"/>
      <c r="B14" s="205" t="s">
        <v>21</v>
      </c>
      <c r="C14" s="205"/>
      <c r="D14" s="205"/>
      <c r="E14" s="205"/>
      <c r="F14" s="205"/>
      <c r="G14" s="205"/>
      <c r="H14" s="205"/>
      <c r="I14" s="257" t="s">
        <v>19</v>
      </c>
      <c r="J14" s="258"/>
      <c r="K14" s="259"/>
      <c r="L14" s="259"/>
      <c r="M14" s="259"/>
      <c r="N14" s="259"/>
      <c r="O14" s="259"/>
      <c r="P14" s="260"/>
      <c r="Q14" s="275" t="s">
        <v>403</v>
      </c>
      <c r="R14" s="258"/>
      <c r="S14" s="83"/>
      <c r="T14" s="83"/>
      <c r="U14" s="83"/>
      <c r="V14" s="83"/>
      <c r="W14" s="83"/>
      <c r="X14" s="83"/>
      <c r="Y14" s="83"/>
      <c r="Z14" s="275" t="s">
        <v>20</v>
      </c>
      <c r="AA14" s="258"/>
      <c r="AB14" s="83"/>
      <c r="AC14" s="83"/>
      <c r="AD14" s="83"/>
      <c r="AE14" s="83"/>
      <c r="AF14" s="83"/>
      <c r="AG14" s="83"/>
      <c r="AH14" s="83"/>
      <c r="AI14" s="83"/>
      <c r="AJ14" s="84"/>
    </row>
    <row r="15" spans="1:36" ht="21" x14ac:dyDescent="0.4">
      <c r="A15" s="34"/>
      <c r="B15" s="6"/>
      <c r="C15" s="6"/>
      <c r="D15" s="6"/>
      <c r="E15" s="6"/>
      <c r="F15" s="6"/>
      <c r="G15" s="6"/>
      <c r="H15" s="6"/>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1:36" ht="69" customHeight="1" x14ac:dyDescent="0.4">
      <c r="A16" s="63">
        <v>2</v>
      </c>
      <c r="B16" s="238" t="s">
        <v>22</v>
      </c>
      <c r="C16" s="239"/>
      <c r="D16" s="239"/>
      <c r="E16" s="239"/>
      <c r="F16" s="239"/>
      <c r="G16" s="239"/>
      <c r="H16" s="240"/>
      <c r="I16" s="241"/>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3"/>
    </row>
    <row r="17" spans="1:36" ht="21.75" customHeight="1" x14ac:dyDescent="0.4">
      <c r="A17" s="85">
        <v>3</v>
      </c>
      <c r="B17" s="131" t="s">
        <v>23</v>
      </c>
      <c r="C17" s="116"/>
      <c r="D17" s="116"/>
      <c r="E17" s="116"/>
      <c r="F17" s="116"/>
      <c r="G17" s="116"/>
      <c r="H17" s="117"/>
      <c r="I17" s="14"/>
      <c r="J17" s="11"/>
      <c r="K17" s="11"/>
      <c r="L17" s="11"/>
      <c r="M17" s="11"/>
      <c r="N17" s="15"/>
      <c r="O17" s="11"/>
      <c r="P17" s="11"/>
      <c r="Q17" s="11"/>
      <c r="R17" s="11"/>
      <c r="S17" s="3"/>
      <c r="T17" s="3"/>
      <c r="U17" s="261" t="s">
        <v>24</v>
      </c>
      <c r="V17" s="262"/>
      <c r="W17" s="145" t="s">
        <v>25</v>
      </c>
      <c r="X17" s="145"/>
      <c r="Y17" s="145"/>
      <c r="Z17" s="145"/>
      <c r="AA17" s="145" t="s">
        <v>26</v>
      </c>
      <c r="AB17" s="145"/>
      <c r="AC17" s="145" t="s">
        <v>27</v>
      </c>
      <c r="AD17" s="145"/>
      <c r="AE17" s="145" t="s">
        <v>28</v>
      </c>
      <c r="AF17" s="145"/>
      <c r="AG17" s="145" t="s">
        <v>29</v>
      </c>
      <c r="AH17" s="145"/>
      <c r="AI17" s="145" t="s">
        <v>30</v>
      </c>
      <c r="AJ17" s="145"/>
    </row>
    <row r="18" spans="1:36" ht="21.75" customHeight="1" x14ac:dyDescent="0.4">
      <c r="A18" s="85"/>
      <c r="B18" s="93"/>
      <c r="C18" s="92"/>
      <c r="D18" s="92"/>
      <c r="E18" s="92"/>
      <c r="F18" s="92"/>
      <c r="G18" s="92"/>
      <c r="H18" s="118"/>
      <c r="I18" s="12"/>
      <c r="J18" s="11"/>
      <c r="K18" s="11"/>
      <c r="L18" s="11"/>
      <c r="M18" s="11"/>
      <c r="N18" s="15"/>
      <c r="O18" s="11"/>
      <c r="P18" s="11"/>
      <c r="Q18" s="11"/>
      <c r="R18" s="11"/>
      <c r="S18" s="3"/>
      <c r="T18" s="3"/>
      <c r="U18" s="263"/>
      <c r="V18" s="264"/>
      <c r="W18" s="186" t="s">
        <v>31</v>
      </c>
      <c r="X18" s="186"/>
      <c r="Y18" s="186"/>
      <c r="Z18" s="186"/>
      <c r="AA18" s="210"/>
      <c r="AB18" s="210"/>
      <c r="AC18" s="192"/>
      <c r="AD18" s="193"/>
      <c r="AE18" s="192"/>
      <c r="AF18" s="193"/>
      <c r="AG18" s="192"/>
      <c r="AH18" s="193"/>
      <c r="AI18" s="211">
        <f>SUM(AA18:AH18)</f>
        <v>0</v>
      </c>
      <c r="AJ18" s="211"/>
    </row>
    <row r="19" spans="1:36" ht="21.75" customHeight="1" x14ac:dyDescent="0.4">
      <c r="A19" s="85"/>
      <c r="B19" s="93"/>
      <c r="C19" s="92"/>
      <c r="D19" s="92"/>
      <c r="E19" s="92"/>
      <c r="F19" s="92"/>
      <c r="G19" s="92"/>
      <c r="H19" s="118"/>
      <c r="I19" s="43"/>
      <c r="J19" s="87" t="s">
        <v>32</v>
      </c>
      <c r="K19" s="88"/>
      <c r="L19" s="88"/>
      <c r="M19" s="11"/>
      <c r="N19" s="15"/>
      <c r="O19" s="236" t="s">
        <v>33</v>
      </c>
      <c r="P19" s="91" t="s">
        <v>34</v>
      </c>
      <c r="Q19" s="91"/>
      <c r="R19" s="91"/>
      <c r="S19" s="91"/>
      <c r="T19" s="267" t="s">
        <v>33</v>
      </c>
      <c r="U19" s="263"/>
      <c r="V19" s="264"/>
      <c r="W19" s="187" t="s">
        <v>35</v>
      </c>
      <c r="X19" s="187"/>
      <c r="Y19" s="187"/>
      <c r="Z19" s="187"/>
      <c r="AA19" s="189"/>
      <c r="AB19" s="190"/>
      <c r="AC19" s="189"/>
      <c r="AD19" s="190"/>
      <c r="AE19" s="189"/>
      <c r="AF19" s="190"/>
      <c r="AG19" s="189"/>
      <c r="AH19" s="190"/>
      <c r="AI19" s="206">
        <f>SUM(AA19:AH19)</f>
        <v>0</v>
      </c>
      <c r="AJ19" s="206"/>
    </row>
    <row r="20" spans="1:36" ht="21.75" customHeight="1" x14ac:dyDescent="0.4">
      <c r="A20" s="85"/>
      <c r="B20" s="93"/>
      <c r="C20" s="92"/>
      <c r="D20" s="92"/>
      <c r="E20" s="92"/>
      <c r="F20" s="92"/>
      <c r="G20" s="92"/>
      <c r="H20" s="118"/>
      <c r="I20" s="3"/>
      <c r="J20" s="11"/>
      <c r="K20" s="11"/>
      <c r="L20" s="11"/>
      <c r="M20" s="11"/>
      <c r="N20" s="15"/>
      <c r="O20" s="236"/>
      <c r="P20" s="104"/>
      <c r="Q20" s="104"/>
      <c r="R20" s="104"/>
      <c r="S20" s="37" t="s">
        <v>36</v>
      </c>
      <c r="T20" s="267"/>
      <c r="U20" s="263"/>
      <c r="V20" s="264"/>
      <c r="W20" s="187" t="s">
        <v>37</v>
      </c>
      <c r="X20" s="187"/>
      <c r="Y20" s="187"/>
      <c r="Z20" s="187"/>
      <c r="AA20" s="189"/>
      <c r="AB20" s="190"/>
      <c r="AC20" s="189"/>
      <c r="AD20" s="190"/>
      <c r="AE20" s="189"/>
      <c r="AF20" s="190"/>
      <c r="AG20" s="189"/>
      <c r="AH20" s="190"/>
      <c r="AI20" s="206">
        <f>SUM(AA20:AH20)</f>
        <v>0</v>
      </c>
      <c r="AJ20" s="206"/>
    </row>
    <row r="21" spans="1:36" ht="21.75" customHeight="1" x14ac:dyDescent="0.4">
      <c r="A21" s="85"/>
      <c r="B21" s="93"/>
      <c r="C21" s="92"/>
      <c r="D21" s="92"/>
      <c r="E21" s="92"/>
      <c r="F21" s="92"/>
      <c r="G21" s="92"/>
      <c r="H21" s="118"/>
      <c r="I21" s="3"/>
      <c r="J21" s="3"/>
      <c r="K21" s="3"/>
      <c r="L21" s="3"/>
      <c r="M21" s="3"/>
      <c r="N21" s="16"/>
      <c r="O21" s="3"/>
      <c r="P21" s="3"/>
      <c r="Q21" s="3"/>
      <c r="R21" s="3"/>
      <c r="S21" s="3"/>
      <c r="T21" s="3"/>
      <c r="U21" s="263"/>
      <c r="V21" s="264"/>
      <c r="W21" s="205" t="s">
        <v>38</v>
      </c>
      <c r="X21" s="205"/>
      <c r="Y21" s="205"/>
      <c r="Z21" s="205"/>
      <c r="AA21" s="196"/>
      <c r="AB21" s="197"/>
      <c r="AC21" s="196"/>
      <c r="AD21" s="197"/>
      <c r="AE21" s="196"/>
      <c r="AF21" s="197"/>
      <c r="AG21" s="196"/>
      <c r="AH21" s="197"/>
      <c r="AI21" s="207">
        <f>SUM(AA21:AH21)</f>
        <v>0</v>
      </c>
      <c r="AJ21" s="207"/>
    </row>
    <row r="22" spans="1:36" ht="21.75" customHeight="1" x14ac:dyDescent="0.4">
      <c r="A22" s="85"/>
      <c r="B22" s="93"/>
      <c r="C22" s="92"/>
      <c r="D22" s="92"/>
      <c r="E22" s="92"/>
      <c r="F22" s="92"/>
      <c r="G22" s="92"/>
      <c r="H22" s="118"/>
      <c r="I22" s="12"/>
      <c r="J22" s="12"/>
      <c r="K22" s="12"/>
      <c r="L22" s="12"/>
      <c r="M22" s="12"/>
      <c r="N22" s="17"/>
      <c r="O22" s="12"/>
      <c r="P22" s="12"/>
      <c r="Q22" s="12"/>
      <c r="R22" s="12"/>
      <c r="S22" s="12"/>
      <c r="T22" s="18"/>
      <c r="U22" s="265"/>
      <c r="V22" s="266"/>
      <c r="W22" s="101" t="s">
        <v>30</v>
      </c>
      <c r="X22" s="102"/>
      <c r="Y22" s="102"/>
      <c r="Z22" s="103"/>
      <c r="AA22" s="191">
        <f>SUM(AA18:AB21)</f>
        <v>0</v>
      </c>
      <c r="AB22" s="191"/>
      <c r="AC22" s="191">
        <f>SUM(AC18:AD21)</f>
        <v>0</v>
      </c>
      <c r="AD22" s="191"/>
      <c r="AE22" s="191">
        <f>SUM(AE18:AF21)</f>
        <v>0</v>
      </c>
      <c r="AF22" s="191"/>
      <c r="AG22" s="191">
        <f>SUM(AG18:AH21)</f>
        <v>0</v>
      </c>
      <c r="AH22" s="191"/>
      <c r="AI22" s="191">
        <f>SUM(AA22:AH22)</f>
        <v>0</v>
      </c>
      <c r="AJ22" s="191"/>
    </row>
    <row r="23" spans="1:36" ht="23.25" customHeight="1" x14ac:dyDescent="0.4">
      <c r="A23" s="85"/>
      <c r="B23" s="93"/>
      <c r="C23" s="92"/>
      <c r="D23" s="92"/>
      <c r="E23" s="92"/>
      <c r="F23" s="92"/>
      <c r="G23" s="92"/>
      <c r="H23" s="118"/>
      <c r="I23" s="14"/>
      <c r="J23" s="11"/>
      <c r="K23" s="11"/>
      <c r="L23" s="11"/>
      <c r="M23" s="11"/>
      <c r="N23" s="11"/>
      <c r="O23" s="185" t="s">
        <v>39</v>
      </c>
      <c r="P23" s="145" t="s">
        <v>25</v>
      </c>
      <c r="Q23" s="145"/>
      <c r="R23" s="145"/>
      <c r="S23" s="101" t="s">
        <v>40</v>
      </c>
      <c r="T23" s="103"/>
      <c r="U23" s="198" t="s">
        <v>41</v>
      </c>
      <c r="V23" s="198"/>
      <c r="W23" s="103" t="s">
        <v>25</v>
      </c>
      <c r="X23" s="145"/>
      <c r="Y23" s="145"/>
      <c r="Z23" s="145"/>
      <c r="AA23" s="145" t="s">
        <v>26</v>
      </c>
      <c r="AB23" s="145"/>
      <c r="AC23" s="145" t="s">
        <v>27</v>
      </c>
      <c r="AD23" s="145"/>
      <c r="AE23" s="145" t="s">
        <v>28</v>
      </c>
      <c r="AF23" s="145"/>
      <c r="AG23" s="145" t="s">
        <v>29</v>
      </c>
      <c r="AH23" s="145"/>
      <c r="AI23" s="145" t="s">
        <v>30</v>
      </c>
      <c r="AJ23" s="145"/>
    </row>
    <row r="24" spans="1:36" ht="23.25" customHeight="1" x14ac:dyDescent="0.4">
      <c r="A24" s="85"/>
      <c r="B24" s="93"/>
      <c r="C24" s="92"/>
      <c r="D24" s="92"/>
      <c r="E24" s="92"/>
      <c r="F24" s="92"/>
      <c r="G24" s="92"/>
      <c r="H24" s="118"/>
      <c r="I24" s="3"/>
      <c r="J24" s="11"/>
      <c r="K24" s="11"/>
      <c r="L24" s="11"/>
      <c r="M24" s="11"/>
      <c r="N24" s="11"/>
      <c r="O24" s="185"/>
      <c r="P24" s="186" t="s">
        <v>42</v>
      </c>
      <c r="Q24" s="186"/>
      <c r="R24" s="186"/>
      <c r="S24" s="237"/>
      <c r="T24" s="237"/>
      <c r="U24" s="198"/>
      <c r="V24" s="198"/>
      <c r="W24" s="235" t="s">
        <v>42</v>
      </c>
      <c r="X24" s="186"/>
      <c r="Y24" s="186"/>
      <c r="Z24" s="186"/>
      <c r="AA24" s="210"/>
      <c r="AB24" s="210"/>
      <c r="AC24" s="192"/>
      <c r="AD24" s="193"/>
      <c r="AE24" s="192"/>
      <c r="AF24" s="193"/>
      <c r="AG24" s="192"/>
      <c r="AH24" s="193"/>
      <c r="AI24" s="211">
        <f t="shared" ref="AI24:AI30" si="0">SUM(AA24:AH24)</f>
        <v>0</v>
      </c>
      <c r="AJ24" s="211"/>
    </row>
    <row r="25" spans="1:36" ht="23.25" customHeight="1" x14ac:dyDescent="0.4">
      <c r="A25" s="85"/>
      <c r="B25" s="93"/>
      <c r="C25" s="92"/>
      <c r="D25" s="92"/>
      <c r="E25" s="92"/>
      <c r="F25" s="92"/>
      <c r="G25" s="92"/>
      <c r="H25" s="118"/>
      <c r="I25" s="43"/>
      <c r="J25" s="92" t="s">
        <v>43</v>
      </c>
      <c r="K25" s="92"/>
      <c r="L25" s="92"/>
      <c r="M25" s="92"/>
      <c r="N25" s="92"/>
      <c r="O25" s="185"/>
      <c r="P25" s="187" t="s">
        <v>44</v>
      </c>
      <c r="Q25" s="187"/>
      <c r="R25" s="187"/>
      <c r="S25" s="194"/>
      <c r="T25" s="195"/>
      <c r="U25" s="198"/>
      <c r="V25" s="198"/>
      <c r="W25" s="199" t="s">
        <v>44</v>
      </c>
      <c r="X25" s="187"/>
      <c r="Y25" s="187"/>
      <c r="Z25" s="187"/>
      <c r="AA25" s="176"/>
      <c r="AB25" s="176"/>
      <c r="AC25" s="176"/>
      <c r="AD25" s="176"/>
      <c r="AE25" s="176"/>
      <c r="AF25" s="176"/>
      <c r="AG25" s="176"/>
      <c r="AH25" s="176"/>
      <c r="AI25" s="206">
        <f t="shared" si="0"/>
        <v>0</v>
      </c>
      <c r="AJ25" s="206"/>
    </row>
    <row r="26" spans="1:36" ht="23.25" customHeight="1" x14ac:dyDescent="0.4">
      <c r="A26" s="85"/>
      <c r="B26" s="93"/>
      <c r="C26" s="92"/>
      <c r="D26" s="92"/>
      <c r="E26" s="92"/>
      <c r="F26" s="92"/>
      <c r="G26" s="92"/>
      <c r="H26" s="118"/>
      <c r="I26" s="43"/>
      <c r="J26" s="92" t="s">
        <v>45</v>
      </c>
      <c r="K26" s="92"/>
      <c r="L26" s="92"/>
      <c r="M26" s="92"/>
      <c r="N26" s="92"/>
      <c r="O26" s="185"/>
      <c r="P26" s="187" t="s">
        <v>46</v>
      </c>
      <c r="Q26" s="187"/>
      <c r="R26" s="187"/>
      <c r="S26" s="194"/>
      <c r="T26" s="195"/>
      <c r="U26" s="198"/>
      <c r="V26" s="198"/>
      <c r="W26" s="199" t="s">
        <v>46</v>
      </c>
      <c r="X26" s="187"/>
      <c r="Y26" s="187"/>
      <c r="Z26" s="187"/>
      <c r="AA26" s="176"/>
      <c r="AB26" s="176"/>
      <c r="AC26" s="176"/>
      <c r="AD26" s="176"/>
      <c r="AE26" s="176"/>
      <c r="AF26" s="176"/>
      <c r="AG26" s="176"/>
      <c r="AH26" s="176"/>
      <c r="AI26" s="206">
        <f t="shared" si="0"/>
        <v>0</v>
      </c>
      <c r="AJ26" s="206"/>
    </row>
    <row r="27" spans="1:36" ht="23.25" customHeight="1" x14ac:dyDescent="0.4">
      <c r="A27" s="85"/>
      <c r="B27" s="93"/>
      <c r="C27" s="92"/>
      <c r="D27" s="92"/>
      <c r="E27" s="92"/>
      <c r="F27" s="92"/>
      <c r="G27" s="92"/>
      <c r="H27" s="118"/>
      <c r="I27" s="43"/>
      <c r="J27" s="93" t="s">
        <v>47</v>
      </c>
      <c r="K27" s="92"/>
      <c r="L27" s="92"/>
      <c r="M27" s="92"/>
      <c r="N27" s="92"/>
      <c r="O27" s="185"/>
      <c r="P27" s="187" t="s">
        <v>48</v>
      </c>
      <c r="Q27" s="187"/>
      <c r="R27" s="187"/>
      <c r="S27" s="194"/>
      <c r="T27" s="195"/>
      <c r="U27" s="198"/>
      <c r="V27" s="198"/>
      <c r="W27" s="199" t="s">
        <v>48</v>
      </c>
      <c r="X27" s="187"/>
      <c r="Y27" s="187"/>
      <c r="Z27" s="187"/>
      <c r="AA27" s="176"/>
      <c r="AB27" s="176"/>
      <c r="AC27" s="176"/>
      <c r="AD27" s="176"/>
      <c r="AE27" s="176"/>
      <c r="AF27" s="176"/>
      <c r="AG27" s="176"/>
      <c r="AH27" s="176"/>
      <c r="AI27" s="206">
        <f t="shared" si="0"/>
        <v>0</v>
      </c>
      <c r="AJ27" s="206"/>
    </row>
    <row r="28" spans="1:36" ht="23.25" customHeight="1" x14ac:dyDescent="0.4">
      <c r="A28" s="85"/>
      <c r="B28" s="93"/>
      <c r="C28" s="92"/>
      <c r="D28" s="92"/>
      <c r="E28" s="92"/>
      <c r="F28" s="92"/>
      <c r="G28" s="92"/>
      <c r="H28" s="118"/>
      <c r="I28" s="43"/>
      <c r="J28" s="93" t="s">
        <v>49</v>
      </c>
      <c r="K28" s="92"/>
      <c r="L28" s="92"/>
      <c r="M28" s="92"/>
      <c r="N28" s="92"/>
      <c r="O28" s="185"/>
      <c r="P28" s="187" t="s">
        <v>50</v>
      </c>
      <c r="Q28" s="187"/>
      <c r="R28" s="187"/>
      <c r="S28" s="194"/>
      <c r="T28" s="195"/>
      <c r="U28" s="198"/>
      <c r="V28" s="198"/>
      <c r="W28" s="199" t="s">
        <v>50</v>
      </c>
      <c r="X28" s="187"/>
      <c r="Y28" s="187"/>
      <c r="Z28" s="187"/>
      <c r="AA28" s="176"/>
      <c r="AB28" s="176"/>
      <c r="AC28" s="176"/>
      <c r="AD28" s="176"/>
      <c r="AE28" s="176"/>
      <c r="AF28" s="176"/>
      <c r="AG28" s="176"/>
      <c r="AH28" s="176"/>
      <c r="AI28" s="206">
        <f t="shared" si="0"/>
        <v>0</v>
      </c>
      <c r="AJ28" s="206"/>
    </row>
    <row r="29" spans="1:36" ht="23.25" customHeight="1" x14ac:dyDescent="0.4">
      <c r="A29" s="85"/>
      <c r="B29" s="93"/>
      <c r="C29" s="92"/>
      <c r="D29" s="92"/>
      <c r="E29" s="92"/>
      <c r="F29" s="92"/>
      <c r="G29" s="92"/>
      <c r="H29" s="118"/>
      <c r="I29" s="43"/>
      <c r="J29" s="93" t="s">
        <v>151</v>
      </c>
      <c r="K29" s="92"/>
      <c r="L29" s="92"/>
      <c r="M29" s="92"/>
      <c r="N29" s="92"/>
      <c r="O29" s="185"/>
      <c r="P29" s="200" t="s">
        <v>51</v>
      </c>
      <c r="Q29" s="201"/>
      <c r="R29" s="202"/>
      <c r="S29" s="203"/>
      <c r="T29" s="204"/>
      <c r="U29" s="198"/>
      <c r="V29" s="198"/>
      <c r="W29" s="200" t="s">
        <v>52</v>
      </c>
      <c r="X29" s="201"/>
      <c r="Y29" s="201"/>
      <c r="Z29" s="202"/>
      <c r="AA29" s="196"/>
      <c r="AB29" s="197"/>
      <c r="AC29" s="196"/>
      <c r="AD29" s="197"/>
      <c r="AE29" s="196"/>
      <c r="AF29" s="197"/>
      <c r="AG29" s="196"/>
      <c r="AH29" s="197"/>
      <c r="AI29" s="208">
        <f t="shared" si="0"/>
        <v>0</v>
      </c>
      <c r="AJ29" s="209"/>
    </row>
    <row r="30" spans="1:36" ht="23.25" customHeight="1" x14ac:dyDescent="0.4">
      <c r="A30" s="85"/>
      <c r="B30" s="119"/>
      <c r="C30" s="120"/>
      <c r="D30" s="120"/>
      <c r="E30" s="120"/>
      <c r="F30" s="120"/>
      <c r="G30" s="120"/>
      <c r="H30" s="121"/>
      <c r="I30" s="12"/>
      <c r="J30" s="12"/>
      <c r="K30" s="12"/>
      <c r="L30" s="12"/>
      <c r="M30" s="12"/>
      <c r="N30" s="12"/>
      <c r="O30" s="185"/>
      <c r="P30" s="145" t="s">
        <v>30</v>
      </c>
      <c r="Q30" s="145"/>
      <c r="R30" s="145"/>
      <c r="S30" s="150">
        <f>SUM(S24:T29)</f>
        <v>0</v>
      </c>
      <c r="T30" s="150"/>
      <c r="U30" s="198"/>
      <c r="V30" s="198"/>
      <c r="W30" s="145" t="s">
        <v>30</v>
      </c>
      <c r="X30" s="145"/>
      <c r="Y30" s="145"/>
      <c r="Z30" s="145"/>
      <c r="AA30" s="191">
        <f>SUM(AA24:AB29)</f>
        <v>0</v>
      </c>
      <c r="AB30" s="191"/>
      <c r="AC30" s="191">
        <f>SUM(AC24:AD29)</f>
        <v>0</v>
      </c>
      <c r="AD30" s="191"/>
      <c r="AE30" s="191">
        <f>SUM(AE24:AF29)</f>
        <v>0</v>
      </c>
      <c r="AF30" s="191"/>
      <c r="AG30" s="191">
        <f>SUM(AG24:AH29)</f>
        <v>0</v>
      </c>
      <c r="AH30" s="191"/>
      <c r="AI30" s="191">
        <f t="shared" si="0"/>
        <v>0</v>
      </c>
      <c r="AJ30" s="191"/>
    </row>
    <row r="31" spans="1:36" ht="22.5" customHeight="1" x14ac:dyDescent="0.4">
      <c r="A31" s="132">
        <v>4</v>
      </c>
      <c r="B31" s="138" t="s">
        <v>53</v>
      </c>
      <c r="C31" s="139"/>
      <c r="D31" s="139"/>
      <c r="E31" s="139"/>
      <c r="F31" s="139"/>
      <c r="G31" s="139"/>
      <c r="H31" s="140"/>
      <c r="I31" s="43"/>
      <c r="J31" s="37" t="s">
        <v>54</v>
      </c>
      <c r="K31" s="3"/>
      <c r="L31" s="3"/>
      <c r="M31" s="3"/>
      <c r="N31" s="3"/>
      <c r="O31" s="19"/>
      <c r="P31" s="14"/>
      <c r="Q31" s="14"/>
      <c r="R31" s="14"/>
      <c r="S31" s="20"/>
      <c r="T31" s="20"/>
      <c r="U31" s="7"/>
      <c r="V31" s="7"/>
      <c r="W31" s="14"/>
      <c r="X31" s="14"/>
      <c r="Y31" s="14"/>
      <c r="Z31" s="14"/>
      <c r="AA31" s="21"/>
      <c r="AB31" s="21"/>
      <c r="AC31" s="21"/>
      <c r="AD31" s="21"/>
      <c r="AE31" s="21"/>
      <c r="AF31" s="21"/>
      <c r="AG31" s="21"/>
      <c r="AH31" s="21"/>
      <c r="AI31" s="21"/>
      <c r="AJ31" s="22"/>
    </row>
    <row r="32" spans="1:36" ht="22.5" customHeight="1" x14ac:dyDescent="0.4">
      <c r="A32" s="133"/>
      <c r="B32" s="141"/>
      <c r="C32" s="142"/>
      <c r="D32" s="142"/>
      <c r="E32" s="142"/>
      <c r="F32" s="142"/>
      <c r="G32" s="142"/>
      <c r="H32" s="143"/>
      <c r="I32" s="44"/>
      <c r="J32" s="37"/>
      <c r="K32" s="3"/>
      <c r="L32" s="3"/>
      <c r="M32" s="12"/>
      <c r="N32" s="3"/>
      <c r="O32" s="23"/>
      <c r="P32" s="3"/>
      <c r="Q32" s="3"/>
      <c r="R32" s="3"/>
      <c r="S32" s="24"/>
      <c r="T32" s="24"/>
      <c r="U32" s="8"/>
      <c r="V32" s="8"/>
      <c r="W32" s="3"/>
      <c r="X32" s="3"/>
      <c r="Y32" s="3"/>
      <c r="Z32" s="3"/>
      <c r="AA32" s="25"/>
      <c r="AB32" s="25"/>
      <c r="AC32" s="25"/>
      <c r="AD32" s="25"/>
      <c r="AE32" s="25"/>
      <c r="AF32" s="25"/>
      <c r="AG32" s="25"/>
      <c r="AH32" s="25"/>
      <c r="AI32" s="25"/>
      <c r="AJ32" s="26"/>
    </row>
    <row r="33" spans="1:36" ht="22.5" customHeight="1" x14ac:dyDescent="0.4">
      <c r="A33" s="133"/>
      <c r="B33" s="141"/>
      <c r="C33" s="142"/>
      <c r="D33" s="142"/>
      <c r="E33" s="142"/>
      <c r="F33" s="142"/>
      <c r="G33" s="142"/>
      <c r="H33" s="143"/>
      <c r="I33" s="43"/>
      <c r="J33" s="37" t="s">
        <v>55</v>
      </c>
      <c r="K33" s="3"/>
      <c r="L33" s="3" t="s">
        <v>33</v>
      </c>
      <c r="M33" s="46"/>
      <c r="N33" s="93" t="s">
        <v>56</v>
      </c>
      <c r="O33" s="92"/>
      <c r="P33" s="92"/>
      <c r="Q33" s="92"/>
      <c r="R33" s="177" t="s">
        <v>57</v>
      </c>
      <c r="S33" s="177"/>
      <c r="T33" s="177"/>
      <c r="U33" s="41" t="s">
        <v>58</v>
      </c>
      <c r="V33" s="178"/>
      <c r="W33" s="178"/>
      <c r="X33" s="178"/>
      <c r="Y33" s="178"/>
      <c r="Z33" s="178"/>
      <c r="AA33" s="178"/>
      <c r="AB33" s="178"/>
      <c r="AC33" s="178"/>
      <c r="AD33" s="178"/>
      <c r="AE33" s="178"/>
      <c r="AF33" s="178"/>
      <c r="AG33" s="25" t="s">
        <v>59</v>
      </c>
      <c r="AH33" s="25"/>
      <c r="AI33" s="25"/>
      <c r="AJ33" s="26"/>
    </row>
    <row r="34" spans="1:36" ht="22.5" customHeight="1" x14ac:dyDescent="0.4">
      <c r="A34" s="133"/>
      <c r="B34" s="141"/>
      <c r="C34" s="142"/>
      <c r="D34" s="142"/>
      <c r="E34" s="142"/>
      <c r="F34" s="142"/>
      <c r="G34" s="142"/>
      <c r="H34" s="143"/>
      <c r="I34" s="37"/>
      <c r="J34" s="3"/>
      <c r="K34" s="3"/>
      <c r="L34" s="3"/>
      <c r="M34" s="46"/>
      <c r="N34" s="93" t="s">
        <v>60</v>
      </c>
      <c r="O34" s="92"/>
      <c r="P34" s="92"/>
      <c r="Q34" s="92"/>
      <c r="R34" s="177" t="s">
        <v>61</v>
      </c>
      <c r="S34" s="177"/>
      <c r="T34" s="177"/>
      <c r="U34" s="41" t="s">
        <v>58</v>
      </c>
      <c r="V34" s="178"/>
      <c r="W34" s="178"/>
      <c r="X34" s="178"/>
      <c r="Y34" s="178"/>
      <c r="Z34" s="178"/>
      <c r="AA34" s="178"/>
      <c r="AB34" s="178"/>
      <c r="AC34" s="178"/>
      <c r="AD34" s="178"/>
      <c r="AE34" s="178"/>
      <c r="AF34" s="178"/>
      <c r="AG34" s="25" t="s">
        <v>59</v>
      </c>
      <c r="AH34" s="25"/>
      <c r="AI34" s="25"/>
      <c r="AJ34" s="26"/>
    </row>
    <row r="35" spans="1:36" ht="22.5" customHeight="1" x14ac:dyDescent="0.4">
      <c r="A35" s="134"/>
      <c r="B35" s="144"/>
      <c r="C35" s="89"/>
      <c r="D35" s="89"/>
      <c r="E35" s="89"/>
      <c r="F35" s="89"/>
      <c r="G35" s="89"/>
      <c r="H35" s="90"/>
      <c r="I35" s="45"/>
      <c r="J35" s="3"/>
      <c r="K35" s="3"/>
      <c r="L35" s="3"/>
      <c r="M35" s="46"/>
      <c r="N35" s="119" t="s">
        <v>62</v>
      </c>
      <c r="O35" s="120"/>
      <c r="P35" s="120"/>
      <c r="Q35" s="120"/>
      <c r="R35" s="120"/>
      <c r="S35" s="120"/>
      <c r="T35" s="120"/>
      <c r="U35" s="120"/>
      <c r="V35" s="120"/>
      <c r="W35" s="120"/>
      <c r="X35" s="120"/>
      <c r="Y35" s="120"/>
      <c r="Z35" s="120"/>
      <c r="AA35" s="120"/>
      <c r="AB35" s="120"/>
      <c r="AC35" s="120"/>
      <c r="AD35" s="120"/>
      <c r="AE35" s="42"/>
      <c r="AF35" s="42"/>
      <c r="AG35" s="27"/>
      <c r="AH35" s="27"/>
      <c r="AI35" s="27"/>
      <c r="AJ35" s="28"/>
    </row>
    <row r="36" spans="1:36" ht="24" customHeight="1" x14ac:dyDescent="0.4">
      <c r="A36" s="85">
        <v>5</v>
      </c>
      <c r="B36" s="131" t="s">
        <v>63</v>
      </c>
      <c r="C36" s="116"/>
      <c r="D36" s="116"/>
      <c r="E36" s="116"/>
      <c r="F36" s="116"/>
      <c r="G36" s="116"/>
      <c r="H36" s="117"/>
      <c r="I36" s="43"/>
      <c r="J36" s="131" t="s">
        <v>64</v>
      </c>
      <c r="K36" s="116"/>
      <c r="L36" s="116"/>
      <c r="M36" s="116"/>
      <c r="N36" s="92"/>
      <c r="O36" s="92"/>
      <c r="P36" s="47"/>
      <c r="Q36" s="273" t="s">
        <v>33</v>
      </c>
      <c r="R36" s="92" t="s">
        <v>65</v>
      </c>
      <c r="S36" s="92"/>
      <c r="T36" s="92"/>
      <c r="U36" s="92"/>
      <c r="V36" s="37"/>
      <c r="W36" s="37"/>
      <c r="X36" s="37"/>
      <c r="Y36" s="37"/>
      <c r="Z36" s="37"/>
      <c r="AA36" s="37"/>
      <c r="AB36" s="37"/>
      <c r="AC36" s="37"/>
      <c r="AD36" s="37"/>
      <c r="AE36" s="37"/>
      <c r="AF36" s="37"/>
      <c r="AG36" s="37"/>
      <c r="AH36" s="37"/>
      <c r="AI36" s="37"/>
      <c r="AJ36" s="70"/>
    </row>
    <row r="37" spans="1:36" ht="25.5" customHeight="1" x14ac:dyDescent="0.4">
      <c r="A37" s="85"/>
      <c r="B37" s="93"/>
      <c r="C37" s="92"/>
      <c r="D37" s="92"/>
      <c r="E37" s="92"/>
      <c r="F37" s="92"/>
      <c r="G37" s="92"/>
      <c r="H37" s="118"/>
      <c r="I37" s="43"/>
      <c r="J37" s="111" t="s">
        <v>66</v>
      </c>
      <c r="K37" s="92"/>
      <c r="L37" s="92"/>
      <c r="M37" s="92"/>
      <c r="N37" s="92"/>
      <c r="O37" s="92"/>
      <c r="P37" s="92"/>
      <c r="Q37" s="274"/>
      <c r="R37" s="46"/>
      <c r="S37" s="93" t="s">
        <v>67</v>
      </c>
      <c r="T37" s="92"/>
      <c r="U37" s="92"/>
      <c r="V37" s="46"/>
      <c r="W37" s="93" t="s">
        <v>68</v>
      </c>
      <c r="X37" s="92"/>
      <c r="Y37" s="92"/>
      <c r="Z37" s="46"/>
      <c r="AA37" s="93" t="s">
        <v>69</v>
      </c>
      <c r="AB37" s="92"/>
      <c r="AC37" s="92"/>
      <c r="AD37" s="46"/>
      <c r="AE37" s="93" t="s">
        <v>70</v>
      </c>
      <c r="AF37" s="92"/>
      <c r="AG37" s="92"/>
      <c r="AH37" s="37"/>
      <c r="AI37" s="37"/>
      <c r="AJ37" s="70"/>
    </row>
    <row r="38" spans="1:36" ht="25.5" customHeight="1" x14ac:dyDescent="0.4">
      <c r="A38" s="85"/>
      <c r="B38" s="93"/>
      <c r="C38" s="92"/>
      <c r="D38" s="92"/>
      <c r="E38" s="92"/>
      <c r="F38" s="92"/>
      <c r="G38" s="92"/>
      <c r="H38" s="118"/>
      <c r="I38" s="30"/>
      <c r="J38" s="10"/>
      <c r="K38" s="9"/>
      <c r="L38" s="9"/>
      <c r="M38" s="9"/>
      <c r="N38" s="9"/>
      <c r="O38" s="9"/>
      <c r="P38" s="9"/>
      <c r="Q38" s="31"/>
      <c r="R38" s="46"/>
      <c r="S38" s="93" t="s">
        <v>71</v>
      </c>
      <c r="T38" s="92"/>
      <c r="U38" s="92"/>
      <c r="V38" s="46"/>
      <c r="W38" s="93" t="s">
        <v>72</v>
      </c>
      <c r="X38" s="92"/>
      <c r="Y38" s="92"/>
      <c r="Z38" s="46"/>
      <c r="AA38" s="93" t="s">
        <v>73</v>
      </c>
      <c r="AB38" s="92"/>
      <c r="AC38" s="92"/>
      <c r="AD38" s="115"/>
      <c r="AE38" s="115"/>
      <c r="AF38" s="115"/>
      <c r="AG38" s="115"/>
      <c r="AH38" s="115"/>
      <c r="AI38" s="115"/>
      <c r="AJ38" s="70" t="s">
        <v>59</v>
      </c>
    </row>
    <row r="39" spans="1:36" ht="18.75" customHeight="1" x14ac:dyDescent="0.4">
      <c r="A39" s="85"/>
      <c r="B39" s="93"/>
      <c r="C39" s="92"/>
      <c r="D39" s="92"/>
      <c r="E39" s="92"/>
      <c r="F39" s="92"/>
      <c r="G39" s="92"/>
      <c r="H39" s="118"/>
      <c r="I39" s="3"/>
      <c r="J39" s="3"/>
      <c r="K39" s="3"/>
      <c r="L39" s="3"/>
      <c r="M39" s="3"/>
      <c r="N39" s="91" t="s">
        <v>74</v>
      </c>
      <c r="O39" s="91"/>
      <c r="P39" s="91"/>
      <c r="Q39" s="91"/>
      <c r="R39" s="89" t="s">
        <v>75</v>
      </c>
      <c r="S39" s="89"/>
      <c r="T39" s="89"/>
      <c r="U39" s="89"/>
      <c r="V39" s="89"/>
      <c r="W39" s="89"/>
      <c r="X39" s="89"/>
      <c r="Y39" s="89"/>
      <c r="Z39" s="89"/>
      <c r="AA39" s="89"/>
      <c r="AB39" s="89"/>
      <c r="AC39" s="89"/>
      <c r="AD39" s="89"/>
      <c r="AE39" s="89"/>
      <c r="AF39" s="89"/>
      <c r="AG39" s="89"/>
      <c r="AH39" s="89"/>
      <c r="AI39" s="89"/>
      <c r="AJ39" s="90"/>
    </row>
    <row r="40" spans="1:36" ht="25.5" customHeight="1" x14ac:dyDescent="0.4">
      <c r="A40" s="85"/>
      <c r="B40" s="93"/>
      <c r="C40" s="92"/>
      <c r="D40" s="92"/>
      <c r="E40" s="92"/>
      <c r="F40" s="92"/>
      <c r="G40" s="92"/>
      <c r="H40" s="118"/>
      <c r="I40" s="3"/>
      <c r="J40" s="3"/>
      <c r="K40" s="3"/>
      <c r="L40" s="3"/>
      <c r="M40" s="3"/>
      <c r="N40" s="179" t="s">
        <v>76</v>
      </c>
      <c r="O40" s="180"/>
      <c r="P40" s="180"/>
      <c r="Q40" s="181"/>
      <c r="R40" s="182"/>
      <c r="S40" s="183"/>
      <c r="T40" s="183"/>
      <c r="U40" s="183"/>
      <c r="V40" s="183"/>
      <c r="W40" s="183"/>
      <c r="X40" s="183"/>
      <c r="Y40" s="183"/>
      <c r="Z40" s="183"/>
      <c r="AA40" s="183"/>
      <c r="AB40" s="183"/>
      <c r="AC40" s="183"/>
      <c r="AD40" s="183"/>
      <c r="AE40" s="183"/>
      <c r="AF40" s="183"/>
      <c r="AG40" s="183"/>
      <c r="AH40" s="183"/>
      <c r="AI40" s="183"/>
      <c r="AJ40" s="184"/>
    </row>
    <row r="41" spans="1:36" ht="25.5" customHeight="1" x14ac:dyDescent="0.4">
      <c r="A41" s="85"/>
      <c r="B41" s="93"/>
      <c r="C41" s="92"/>
      <c r="D41" s="92"/>
      <c r="E41" s="92"/>
      <c r="F41" s="92"/>
      <c r="G41" s="92"/>
      <c r="H41" s="118"/>
      <c r="I41" s="3"/>
      <c r="J41" s="3"/>
      <c r="K41" s="3"/>
      <c r="L41" s="3"/>
      <c r="M41" s="3"/>
      <c r="N41" s="249" t="s">
        <v>77</v>
      </c>
      <c r="O41" s="250"/>
      <c r="P41" s="250"/>
      <c r="Q41" s="251"/>
      <c r="R41" s="48" t="s">
        <v>14</v>
      </c>
      <c r="S41" s="269"/>
      <c r="T41" s="269"/>
      <c r="U41" s="270"/>
      <c r="V41" s="271"/>
      <c r="W41" s="269"/>
      <c r="X41" s="49" t="s">
        <v>78</v>
      </c>
      <c r="Y41" s="269"/>
      <c r="Z41" s="269"/>
      <c r="AA41" s="269"/>
      <c r="AB41" s="269"/>
      <c r="AC41" s="269"/>
      <c r="AD41" s="269"/>
      <c r="AE41" s="269"/>
      <c r="AF41" s="269"/>
      <c r="AG41" s="269"/>
      <c r="AH41" s="269"/>
      <c r="AI41" s="269"/>
      <c r="AJ41" s="272"/>
    </row>
    <row r="42" spans="1:36" ht="25.5" customHeight="1" x14ac:dyDescent="0.4">
      <c r="A42" s="85"/>
      <c r="B42" s="119"/>
      <c r="C42" s="120"/>
      <c r="D42" s="120"/>
      <c r="E42" s="120"/>
      <c r="F42" s="120"/>
      <c r="G42" s="120"/>
      <c r="H42" s="121"/>
      <c r="I42" s="12"/>
      <c r="J42" s="12"/>
      <c r="K42" s="12"/>
      <c r="L42" s="12"/>
      <c r="M42" s="18"/>
      <c r="N42" s="252" t="s">
        <v>15</v>
      </c>
      <c r="O42" s="253"/>
      <c r="P42" s="253"/>
      <c r="Q42" s="254"/>
      <c r="R42" s="255"/>
      <c r="S42" s="256"/>
      <c r="T42" s="256"/>
      <c r="U42" s="256"/>
      <c r="V42" s="256"/>
      <c r="W42" s="256"/>
      <c r="X42" s="71"/>
      <c r="Y42" s="71"/>
      <c r="Z42" s="71"/>
      <c r="AA42" s="71"/>
      <c r="AB42" s="71"/>
      <c r="AC42" s="71"/>
      <c r="AD42" s="71"/>
      <c r="AE42" s="71"/>
      <c r="AF42" s="71"/>
      <c r="AG42" s="71"/>
      <c r="AH42" s="71"/>
      <c r="AI42" s="71"/>
      <c r="AJ42" s="72"/>
    </row>
    <row r="43" spans="1:36" ht="24.75" customHeight="1" x14ac:dyDescent="0.4">
      <c r="A43" s="85">
        <v>6</v>
      </c>
      <c r="B43" s="131" t="s">
        <v>79</v>
      </c>
      <c r="C43" s="116"/>
      <c r="D43" s="116"/>
      <c r="E43" s="116"/>
      <c r="F43" s="116"/>
      <c r="G43" s="116"/>
      <c r="H43" s="117"/>
      <c r="I43" s="46"/>
      <c r="J43" s="131" t="s">
        <v>80</v>
      </c>
      <c r="K43" s="116"/>
      <c r="L43" s="116"/>
      <c r="M43" s="116"/>
      <c r="N43" s="116"/>
      <c r="O43" s="116"/>
      <c r="P43" s="50"/>
      <c r="Q43" s="50"/>
      <c r="R43" s="50"/>
      <c r="S43" s="116"/>
      <c r="T43" s="116"/>
      <c r="U43" s="116"/>
      <c r="V43" s="116"/>
      <c r="W43" s="116"/>
      <c r="X43" s="116"/>
      <c r="Y43" s="116"/>
      <c r="Z43" s="116"/>
      <c r="AA43" s="116"/>
      <c r="AB43" s="116"/>
      <c r="AC43" s="116"/>
      <c r="AD43" s="116"/>
      <c r="AE43" s="116"/>
      <c r="AF43" s="116"/>
      <c r="AG43" s="116"/>
      <c r="AH43" s="116"/>
      <c r="AI43" s="116"/>
      <c r="AJ43" s="117"/>
    </row>
    <row r="44" spans="1:36" ht="24.75" customHeight="1" x14ac:dyDescent="0.4">
      <c r="A44" s="85"/>
      <c r="B44" s="93"/>
      <c r="C44" s="92"/>
      <c r="D44" s="92"/>
      <c r="E44" s="92"/>
      <c r="F44" s="92"/>
      <c r="G44" s="92"/>
      <c r="H44" s="118"/>
      <c r="I44" s="46"/>
      <c r="J44" s="93" t="s">
        <v>81</v>
      </c>
      <c r="K44" s="92"/>
      <c r="L44" s="92"/>
      <c r="M44" s="92"/>
      <c r="N44" s="92"/>
      <c r="O44" s="92"/>
      <c r="P44" s="37"/>
      <c r="Q44" s="37"/>
      <c r="R44" s="3" t="s">
        <v>82</v>
      </c>
      <c r="S44" s="142" t="s">
        <v>83</v>
      </c>
      <c r="T44" s="142"/>
      <c r="U44" s="142"/>
      <c r="V44" s="142"/>
      <c r="W44" s="142"/>
      <c r="X44" s="142"/>
      <c r="Y44" s="142"/>
      <c r="Z44" s="142"/>
      <c r="AA44" s="142"/>
      <c r="AB44" s="142"/>
      <c r="AC44" s="142"/>
      <c r="AD44" s="142"/>
      <c r="AE44" s="142"/>
      <c r="AF44" s="142"/>
      <c r="AG44" s="142"/>
      <c r="AH44" s="142"/>
      <c r="AI44" s="142"/>
      <c r="AJ44" s="143"/>
    </row>
    <row r="45" spans="1:36" ht="24.75" customHeight="1" x14ac:dyDescent="0.4">
      <c r="A45" s="85"/>
      <c r="B45" s="119"/>
      <c r="C45" s="120"/>
      <c r="D45" s="120"/>
      <c r="E45" s="120"/>
      <c r="F45" s="120"/>
      <c r="G45" s="120"/>
      <c r="H45" s="121"/>
      <c r="I45" s="46"/>
      <c r="J45" s="97" t="s">
        <v>84</v>
      </c>
      <c r="K45" s="98"/>
      <c r="L45" s="98"/>
      <c r="M45" s="98"/>
      <c r="N45" s="98"/>
      <c r="O45" s="98"/>
      <c r="P45" s="98"/>
      <c r="Q45" s="98"/>
      <c r="R45" s="12" t="s">
        <v>82</v>
      </c>
      <c r="S45" s="89" t="s">
        <v>85</v>
      </c>
      <c r="T45" s="89"/>
      <c r="U45" s="89"/>
      <c r="V45" s="89"/>
      <c r="W45" s="89"/>
      <c r="X45" s="89"/>
      <c r="Y45" s="89"/>
      <c r="Z45" s="89"/>
      <c r="AA45" s="89"/>
      <c r="AB45" s="89"/>
      <c r="AC45" s="89"/>
      <c r="AD45" s="89"/>
      <c r="AE45" s="89"/>
      <c r="AF45" s="89"/>
      <c r="AG45" s="89"/>
      <c r="AH45" s="89"/>
      <c r="AI45" s="89"/>
      <c r="AJ45" s="90"/>
    </row>
    <row r="46" spans="1:36" ht="24.75" customHeight="1" x14ac:dyDescent="0.4">
      <c r="A46" s="85">
        <v>7</v>
      </c>
      <c r="B46" s="131" t="s">
        <v>86</v>
      </c>
      <c r="C46" s="116"/>
      <c r="D46" s="116"/>
      <c r="E46" s="116"/>
      <c r="F46" s="116"/>
      <c r="G46" s="116"/>
      <c r="H46" s="117"/>
      <c r="I46" s="46"/>
      <c r="J46" s="116" t="s">
        <v>87</v>
      </c>
      <c r="K46" s="116"/>
      <c r="L46" s="116"/>
      <c r="M46" s="116"/>
      <c r="N46" s="116"/>
      <c r="O46" s="116"/>
      <c r="P46" s="116"/>
      <c r="Q46" s="116"/>
      <c r="R46" s="116"/>
      <c r="S46" s="116"/>
      <c r="T46" s="46"/>
      <c r="U46" s="131" t="s">
        <v>88</v>
      </c>
      <c r="V46" s="116"/>
      <c r="W46" s="116"/>
      <c r="X46" s="117"/>
      <c r="Y46" s="46"/>
      <c r="Z46" s="131" t="s">
        <v>89</v>
      </c>
      <c r="AA46" s="116"/>
      <c r="AB46" s="116"/>
      <c r="AC46" s="116"/>
      <c r="AD46" s="117"/>
      <c r="AE46" s="46"/>
      <c r="AF46" s="131" t="s">
        <v>90</v>
      </c>
      <c r="AG46" s="116"/>
      <c r="AH46" s="116"/>
      <c r="AI46" s="116"/>
      <c r="AJ46" s="117"/>
    </row>
    <row r="47" spans="1:36" ht="24.75" customHeight="1" x14ac:dyDescent="0.4">
      <c r="A47" s="85"/>
      <c r="B47" s="93"/>
      <c r="C47" s="92"/>
      <c r="D47" s="92"/>
      <c r="E47" s="92"/>
      <c r="F47" s="92"/>
      <c r="G47" s="92"/>
      <c r="H47" s="118"/>
      <c r="I47" s="46"/>
      <c r="J47" s="93" t="s">
        <v>91</v>
      </c>
      <c r="K47" s="92"/>
      <c r="L47" s="92"/>
      <c r="M47" s="92"/>
      <c r="N47" s="92"/>
      <c r="O47" s="92"/>
      <c r="P47" s="92"/>
      <c r="Q47" s="92"/>
      <c r="R47" s="92"/>
      <c r="S47" s="47"/>
      <c r="T47" s="46"/>
      <c r="U47" s="93" t="s">
        <v>92</v>
      </c>
      <c r="V47" s="92"/>
      <c r="W47" s="92"/>
      <c r="X47" s="92"/>
      <c r="Y47" s="92"/>
      <c r="Z47" s="92"/>
      <c r="AA47" s="92"/>
      <c r="AB47" s="92"/>
      <c r="AC47" s="92"/>
      <c r="AD47" s="92"/>
      <c r="AE47" s="92"/>
      <c r="AF47" s="92"/>
      <c r="AG47" s="92"/>
      <c r="AH47" s="92"/>
      <c r="AI47" s="92"/>
      <c r="AJ47" s="118"/>
    </row>
    <row r="48" spans="1:36" ht="24.75" customHeight="1" x14ac:dyDescent="0.4">
      <c r="A48" s="85"/>
      <c r="B48" s="119"/>
      <c r="C48" s="120"/>
      <c r="D48" s="120"/>
      <c r="E48" s="120"/>
      <c r="F48" s="120"/>
      <c r="G48" s="120"/>
      <c r="H48" s="121"/>
      <c r="I48" s="46"/>
      <c r="J48" s="119" t="s">
        <v>93</v>
      </c>
      <c r="K48" s="120"/>
      <c r="L48" s="120"/>
      <c r="M48" s="120"/>
      <c r="N48" s="120"/>
      <c r="O48" s="120"/>
      <c r="P48" s="120"/>
      <c r="Q48" s="120"/>
      <c r="R48" s="120"/>
      <c r="S48" s="121"/>
      <c r="T48" s="46"/>
      <c r="U48" s="119" t="s">
        <v>29</v>
      </c>
      <c r="V48" s="120"/>
      <c r="W48" s="120"/>
      <c r="X48" s="45" t="s">
        <v>58</v>
      </c>
      <c r="Y48" s="268"/>
      <c r="Z48" s="268"/>
      <c r="AA48" s="268"/>
      <c r="AB48" s="268"/>
      <c r="AC48" s="268"/>
      <c r="AD48" s="268"/>
      <c r="AE48" s="268"/>
      <c r="AF48" s="268"/>
      <c r="AG48" s="268"/>
      <c r="AH48" s="268"/>
      <c r="AI48" s="268"/>
      <c r="AJ48" s="18" t="s">
        <v>59</v>
      </c>
    </row>
    <row r="49" spans="1:36" ht="18.75" customHeight="1" x14ac:dyDescent="0.4">
      <c r="A49" s="85">
        <v>8</v>
      </c>
      <c r="B49" s="138" t="s">
        <v>401</v>
      </c>
      <c r="C49" s="139"/>
      <c r="D49" s="139"/>
      <c r="E49" s="139"/>
      <c r="F49" s="139"/>
      <c r="G49" s="139"/>
      <c r="H49" s="140"/>
      <c r="I49" s="43"/>
      <c r="J49" s="37" t="s">
        <v>54</v>
      </c>
      <c r="K49" s="37" t="s">
        <v>33</v>
      </c>
      <c r="L49" s="95" t="s">
        <v>94</v>
      </c>
      <c r="M49" s="95"/>
      <c r="N49" s="95"/>
      <c r="O49" s="46"/>
      <c r="P49" s="94" t="s">
        <v>95</v>
      </c>
      <c r="Q49" s="95"/>
      <c r="R49" s="37"/>
      <c r="S49" s="37"/>
      <c r="T49" s="37"/>
      <c r="U49" s="37"/>
      <c r="V49" s="37"/>
      <c r="W49" s="37"/>
      <c r="X49" s="37"/>
      <c r="Y49" s="37"/>
      <c r="Z49" s="37"/>
      <c r="AA49" s="37"/>
      <c r="AB49" s="37"/>
      <c r="AC49" s="37"/>
      <c r="AD49" s="37"/>
      <c r="AE49" s="37"/>
      <c r="AF49" s="37"/>
      <c r="AG49" s="37"/>
      <c r="AH49" s="37"/>
      <c r="AI49" s="37"/>
      <c r="AJ49" s="70"/>
    </row>
    <row r="50" spans="1:36" ht="18.75" customHeight="1" x14ac:dyDescent="0.4">
      <c r="A50" s="85"/>
      <c r="B50" s="141"/>
      <c r="C50" s="142"/>
      <c r="D50" s="142"/>
      <c r="E50" s="142"/>
      <c r="F50" s="142"/>
      <c r="G50" s="142"/>
      <c r="H50" s="143"/>
      <c r="I50" s="37"/>
      <c r="J50" s="37"/>
      <c r="K50" s="37"/>
      <c r="L50" s="91" t="s">
        <v>96</v>
      </c>
      <c r="M50" s="91"/>
      <c r="N50" s="91"/>
      <c r="O50" s="46"/>
      <c r="P50" s="93" t="s">
        <v>97</v>
      </c>
      <c r="Q50" s="92"/>
      <c r="R50" s="46"/>
      <c r="S50" s="93" t="s">
        <v>98</v>
      </c>
      <c r="T50" s="92"/>
      <c r="U50" s="46"/>
      <c r="V50" s="93" t="s">
        <v>99</v>
      </c>
      <c r="W50" s="118"/>
      <c r="X50" s="46"/>
      <c r="Y50" s="93" t="s">
        <v>100</v>
      </c>
      <c r="Z50" s="118"/>
      <c r="AA50" s="46"/>
      <c r="AB50" s="93" t="s">
        <v>101</v>
      </c>
      <c r="AC50" s="92"/>
      <c r="AD50" s="92"/>
      <c r="AE50" s="92"/>
      <c r="AF50" s="92"/>
      <c r="AG50" s="46"/>
      <c r="AH50" s="93" t="s">
        <v>102</v>
      </c>
      <c r="AI50" s="92"/>
      <c r="AJ50" s="118"/>
    </row>
    <row r="51" spans="1:36" ht="18.75" customHeight="1" x14ac:dyDescent="0.4">
      <c r="A51" s="85"/>
      <c r="B51" s="141"/>
      <c r="C51" s="142"/>
      <c r="D51" s="142"/>
      <c r="E51" s="142"/>
      <c r="F51" s="142"/>
      <c r="G51" s="142"/>
      <c r="H51" s="143"/>
      <c r="I51" s="37"/>
      <c r="J51" s="37"/>
      <c r="K51" s="37"/>
      <c r="L51" s="37"/>
      <c r="M51" s="37"/>
      <c r="N51" s="37"/>
      <c r="O51" s="46"/>
      <c r="P51" s="93" t="s">
        <v>103</v>
      </c>
      <c r="Q51" s="92"/>
      <c r="R51" s="46"/>
      <c r="S51" s="93" t="s">
        <v>104</v>
      </c>
      <c r="T51" s="92"/>
      <c r="U51" s="46"/>
      <c r="V51" s="93" t="s">
        <v>105</v>
      </c>
      <c r="W51" s="92"/>
      <c r="X51" s="46"/>
      <c r="Y51" s="93" t="s">
        <v>106</v>
      </c>
      <c r="Z51" s="92"/>
      <c r="AA51" s="118"/>
      <c r="AB51" s="46"/>
      <c r="AC51" s="92" t="s">
        <v>107</v>
      </c>
      <c r="AD51" s="92"/>
      <c r="AE51" s="92"/>
      <c r="AF51" s="118"/>
      <c r="AG51" s="46"/>
      <c r="AH51" s="93" t="s">
        <v>108</v>
      </c>
      <c r="AI51" s="92"/>
      <c r="AJ51" s="118"/>
    </row>
    <row r="52" spans="1:36" ht="18.75" customHeight="1" x14ac:dyDescent="0.4">
      <c r="A52" s="85"/>
      <c r="B52" s="144"/>
      <c r="C52" s="89"/>
      <c r="D52" s="89"/>
      <c r="E52" s="89"/>
      <c r="F52" s="89"/>
      <c r="G52" s="89"/>
      <c r="H52" s="90"/>
      <c r="I52" s="43"/>
      <c r="J52" s="45" t="s">
        <v>55</v>
      </c>
      <c r="K52" s="45"/>
      <c r="L52" s="45"/>
      <c r="M52" s="45"/>
      <c r="N52" s="45"/>
      <c r="O52" s="46"/>
      <c r="P52" s="119" t="s">
        <v>74</v>
      </c>
      <c r="Q52" s="120"/>
      <c r="R52" s="46"/>
      <c r="S52" s="119" t="s">
        <v>29</v>
      </c>
      <c r="T52" s="120"/>
      <c r="U52" s="45" t="s">
        <v>58</v>
      </c>
      <c r="V52" s="268"/>
      <c r="W52" s="268"/>
      <c r="X52" s="268"/>
      <c r="Y52" s="268"/>
      <c r="Z52" s="268"/>
      <c r="AA52" s="268"/>
      <c r="AB52" s="268"/>
      <c r="AC52" s="268"/>
      <c r="AD52" s="268"/>
      <c r="AE52" s="268"/>
      <c r="AF52" s="268"/>
      <c r="AG52" s="268"/>
      <c r="AH52" s="268"/>
      <c r="AI52" s="268"/>
      <c r="AJ52" s="66" t="s">
        <v>59</v>
      </c>
    </row>
    <row r="53" spans="1:36" ht="23.25" customHeight="1" x14ac:dyDescent="0.4">
      <c r="A53" s="85">
        <v>9</v>
      </c>
      <c r="B53" s="109" t="s">
        <v>109</v>
      </c>
      <c r="C53" s="116"/>
      <c r="D53" s="116"/>
      <c r="E53" s="116"/>
      <c r="F53" s="116"/>
      <c r="G53" s="116"/>
      <c r="H53" s="117"/>
      <c r="I53" s="145" t="s">
        <v>25</v>
      </c>
      <c r="J53" s="145"/>
      <c r="K53" s="145"/>
      <c r="L53" s="145"/>
      <c r="M53" s="145" t="s">
        <v>110</v>
      </c>
      <c r="N53" s="145"/>
      <c r="O53" s="145"/>
      <c r="P53" s="145" t="s">
        <v>111</v>
      </c>
      <c r="Q53" s="145"/>
      <c r="R53" s="145"/>
      <c r="S53" s="145" t="s">
        <v>112</v>
      </c>
      <c r="T53" s="145"/>
      <c r="U53" s="145"/>
      <c r="V53" s="145" t="s">
        <v>113</v>
      </c>
      <c r="W53" s="145"/>
      <c r="X53" s="145"/>
      <c r="Y53" s="188" t="s">
        <v>114</v>
      </c>
      <c r="Z53" s="145"/>
      <c r="AA53" s="145"/>
      <c r="AB53" s="145" t="s">
        <v>29</v>
      </c>
      <c r="AC53" s="145"/>
      <c r="AD53" s="145"/>
      <c r="AE53" s="145" t="s">
        <v>30</v>
      </c>
      <c r="AF53" s="145"/>
      <c r="AG53" s="145"/>
      <c r="AH53" s="3"/>
      <c r="AI53" s="3"/>
      <c r="AJ53" s="29"/>
    </row>
    <row r="54" spans="1:36" ht="23.25" customHeight="1" x14ac:dyDescent="0.4">
      <c r="A54" s="85"/>
      <c r="B54" s="93"/>
      <c r="C54" s="92"/>
      <c r="D54" s="92"/>
      <c r="E54" s="92"/>
      <c r="F54" s="92"/>
      <c r="G54" s="92"/>
      <c r="H54" s="118"/>
      <c r="I54" s="145" t="s">
        <v>115</v>
      </c>
      <c r="J54" s="145"/>
      <c r="K54" s="145" t="s">
        <v>116</v>
      </c>
      <c r="L54" s="145"/>
      <c r="M54" s="147"/>
      <c r="N54" s="147"/>
      <c r="O54" s="147"/>
      <c r="P54" s="147"/>
      <c r="Q54" s="147"/>
      <c r="R54" s="147"/>
      <c r="S54" s="147"/>
      <c r="T54" s="147"/>
      <c r="U54" s="147"/>
      <c r="V54" s="147"/>
      <c r="W54" s="147"/>
      <c r="X54" s="147"/>
      <c r="Y54" s="147"/>
      <c r="Z54" s="147"/>
      <c r="AA54" s="147"/>
      <c r="AB54" s="147"/>
      <c r="AC54" s="147"/>
      <c r="AD54" s="147"/>
      <c r="AE54" s="150">
        <f>SUM(M54:AD54)</f>
        <v>0</v>
      </c>
      <c r="AF54" s="150"/>
      <c r="AG54" s="150"/>
      <c r="AH54" s="3"/>
      <c r="AI54" s="3"/>
      <c r="AJ54" s="29"/>
    </row>
    <row r="55" spans="1:36" ht="23.25" customHeight="1" x14ac:dyDescent="0.4">
      <c r="A55" s="85"/>
      <c r="B55" s="93"/>
      <c r="C55" s="92"/>
      <c r="D55" s="92"/>
      <c r="E55" s="92"/>
      <c r="F55" s="92"/>
      <c r="G55" s="92"/>
      <c r="H55" s="118"/>
      <c r="I55" s="145"/>
      <c r="J55" s="145"/>
      <c r="K55" s="145" t="s">
        <v>117</v>
      </c>
      <c r="L55" s="145"/>
      <c r="M55" s="147"/>
      <c r="N55" s="147"/>
      <c r="O55" s="147"/>
      <c r="P55" s="147"/>
      <c r="Q55" s="147"/>
      <c r="R55" s="147"/>
      <c r="S55" s="147"/>
      <c r="T55" s="147"/>
      <c r="U55" s="147"/>
      <c r="V55" s="147"/>
      <c r="W55" s="147"/>
      <c r="X55" s="147"/>
      <c r="Y55" s="147"/>
      <c r="Z55" s="147"/>
      <c r="AA55" s="147"/>
      <c r="AB55" s="147"/>
      <c r="AC55" s="147"/>
      <c r="AD55" s="147"/>
      <c r="AE55" s="150">
        <f>SUM(M55:AD55)</f>
        <v>0</v>
      </c>
      <c r="AF55" s="150"/>
      <c r="AG55" s="150"/>
      <c r="AH55" s="3"/>
      <c r="AI55" s="3"/>
      <c r="AJ55" s="29"/>
    </row>
    <row r="56" spans="1:36" ht="23.25" customHeight="1" x14ac:dyDescent="0.4">
      <c r="A56" s="85"/>
      <c r="B56" s="93"/>
      <c r="C56" s="92"/>
      <c r="D56" s="92"/>
      <c r="E56" s="92"/>
      <c r="F56" s="92"/>
      <c r="G56" s="92"/>
      <c r="H56" s="118"/>
      <c r="I56" s="145" t="s">
        <v>118</v>
      </c>
      <c r="J56" s="145"/>
      <c r="K56" s="145" t="s">
        <v>116</v>
      </c>
      <c r="L56" s="145"/>
      <c r="M56" s="147"/>
      <c r="N56" s="147"/>
      <c r="O56" s="147"/>
      <c r="P56" s="147"/>
      <c r="Q56" s="147"/>
      <c r="R56" s="147"/>
      <c r="S56" s="147"/>
      <c r="T56" s="147"/>
      <c r="U56" s="147"/>
      <c r="V56" s="147"/>
      <c r="W56" s="147"/>
      <c r="X56" s="147"/>
      <c r="Y56" s="147"/>
      <c r="Z56" s="147"/>
      <c r="AA56" s="147"/>
      <c r="AB56" s="147"/>
      <c r="AC56" s="147"/>
      <c r="AD56" s="147"/>
      <c r="AE56" s="150">
        <f>SUM(M56:AD56)</f>
        <v>0</v>
      </c>
      <c r="AF56" s="150"/>
      <c r="AG56" s="150"/>
      <c r="AH56" s="3"/>
      <c r="AI56" s="3"/>
      <c r="AJ56" s="29"/>
    </row>
    <row r="57" spans="1:36" ht="23.25" customHeight="1" x14ac:dyDescent="0.4">
      <c r="A57" s="85"/>
      <c r="B57" s="119"/>
      <c r="C57" s="120"/>
      <c r="D57" s="120"/>
      <c r="E57" s="120"/>
      <c r="F57" s="120"/>
      <c r="G57" s="120"/>
      <c r="H57" s="121"/>
      <c r="I57" s="146"/>
      <c r="J57" s="146"/>
      <c r="K57" s="146" t="s">
        <v>117</v>
      </c>
      <c r="L57" s="146"/>
      <c r="M57" s="148"/>
      <c r="N57" s="148"/>
      <c r="O57" s="148"/>
      <c r="P57" s="148"/>
      <c r="Q57" s="148"/>
      <c r="R57" s="148"/>
      <c r="S57" s="148"/>
      <c r="T57" s="148"/>
      <c r="U57" s="148"/>
      <c r="V57" s="148"/>
      <c r="W57" s="148"/>
      <c r="X57" s="148"/>
      <c r="Y57" s="148"/>
      <c r="Z57" s="148"/>
      <c r="AA57" s="148"/>
      <c r="AB57" s="148"/>
      <c r="AC57" s="148"/>
      <c r="AD57" s="148"/>
      <c r="AE57" s="149">
        <f>SUM(M57:AD57)</f>
        <v>0</v>
      </c>
      <c r="AF57" s="149"/>
      <c r="AG57" s="149"/>
      <c r="AH57" s="3"/>
      <c r="AI57" s="3"/>
      <c r="AJ57" s="29"/>
    </row>
    <row r="58" spans="1:36" ht="24.75" customHeight="1" x14ac:dyDescent="0.4">
      <c r="A58" s="132">
        <v>10</v>
      </c>
      <c r="B58" s="136" t="s">
        <v>119</v>
      </c>
      <c r="C58" s="137"/>
      <c r="D58" s="137"/>
      <c r="E58" s="137"/>
      <c r="F58" s="135" t="s">
        <v>115</v>
      </c>
      <c r="G58" s="135"/>
      <c r="H58" s="135"/>
      <c r="I58" s="46"/>
      <c r="J58" s="50" t="s">
        <v>54</v>
      </c>
      <c r="K58" s="50" t="s">
        <v>33</v>
      </c>
      <c r="L58" s="95" t="s">
        <v>404</v>
      </c>
      <c r="M58" s="95"/>
      <c r="N58" s="96"/>
      <c r="O58" s="46"/>
      <c r="P58" s="50" t="s">
        <v>121</v>
      </c>
      <c r="Q58" s="50" t="s">
        <v>122</v>
      </c>
      <c r="R58" s="50" t="s">
        <v>58</v>
      </c>
      <c r="S58" s="46"/>
      <c r="T58" s="50" t="s">
        <v>7</v>
      </c>
      <c r="U58" s="50" t="s">
        <v>123</v>
      </c>
      <c r="V58" s="46"/>
      <c r="W58" s="50" t="s">
        <v>6</v>
      </c>
      <c r="X58" s="50" t="s">
        <v>59</v>
      </c>
      <c r="Y58" s="50"/>
      <c r="Z58" s="50"/>
      <c r="AA58" s="50"/>
      <c r="AB58" s="50"/>
      <c r="AC58" s="50"/>
      <c r="AD58" s="50"/>
      <c r="AE58" s="50"/>
      <c r="AF58" s="50"/>
      <c r="AG58" s="50"/>
      <c r="AH58" s="50"/>
      <c r="AI58" s="50"/>
      <c r="AJ58" s="65"/>
    </row>
    <row r="59" spans="1:36" ht="24.75" customHeight="1" x14ac:dyDescent="0.4">
      <c r="A59" s="133"/>
      <c r="B59" s="137"/>
      <c r="C59" s="137"/>
      <c r="D59" s="137"/>
      <c r="E59" s="137"/>
      <c r="F59" s="135"/>
      <c r="G59" s="135"/>
      <c r="H59" s="135"/>
      <c r="I59" s="37"/>
      <c r="J59" s="37"/>
      <c r="K59" s="37"/>
      <c r="L59" s="91" t="s">
        <v>124</v>
      </c>
      <c r="M59" s="91"/>
      <c r="N59" s="91"/>
      <c r="O59" s="37" t="s">
        <v>58</v>
      </c>
      <c r="P59" s="115"/>
      <c r="Q59" s="115"/>
      <c r="R59" s="115"/>
      <c r="S59" s="115"/>
      <c r="T59" s="115"/>
      <c r="U59" s="115"/>
      <c r="V59" s="115"/>
      <c r="W59" s="115"/>
      <c r="X59" s="115"/>
      <c r="Y59" s="115"/>
      <c r="Z59" s="115"/>
      <c r="AA59" s="115"/>
      <c r="AB59" s="115"/>
      <c r="AC59" s="115"/>
      <c r="AD59" s="115"/>
      <c r="AE59" s="115"/>
      <c r="AF59" s="115"/>
      <c r="AG59" s="115"/>
      <c r="AH59" s="115"/>
      <c r="AI59" s="115"/>
      <c r="AJ59" s="70" t="s">
        <v>59</v>
      </c>
    </row>
    <row r="60" spans="1:36" ht="24.75" customHeight="1" x14ac:dyDescent="0.4">
      <c r="A60" s="133"/>
      <c r="B60" s="137"/>
      <c r="C60" s="137"/>
      <c r="D60" s="137"/>
      <c r="E60" s="137"/>
      <c r="F60" s="135"/>
      <c r="G60" s="135"/>
      <c r="H60" s="135"/>
      <c r="I60" s="46"/>
      <c r="J60" s="45" t="s">
        <v>55</v>
      </c>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66"/>
    </row>
    <row r="61" spans="1:36" ht="24.75" customHeight="1" x14ac:dyDescent="0.4">
      <c r="A61" s="133"/>
      <c r="B61" s="137"/>
      <c r="C61" s="137"/>
      <c r="D61" s="137"/>
      <c r="E61" s="137"/>
      <c r="F61" s="135" t="s">
        <v>118</v>
      </c>
      <c r="G61" s="135"/>
      <c r="H61" s="135"/>
      <c r="I61" s="51"/>
      <c r="J61" s="37" t="s">
        <v>54</v>
      </c>
      <c r="K61" s="37" t="s">
        <v>33</v>
      </c>
      <c r="L61" s="95" t="s">
        <v>404</v>
      </c>
      <c r="M61" s="95"/>
      <c r="N61" s="96"/>
      <c r="O61" s="46"/>
      <c r="P61" s="37" t="s">
        <v>121</v>
      </c>
      <c r="Q61" s="37" t="s">
        <v>122</v>
      </c>
      <c r="R61" s="37" t="s">
        <v>58</v>
      </c>
      <c r="S61" s="46"/>
      <c r="T61" s="37" t="s">
        <v>7</v>
      </c>
      <c r="U61" s="37" t="s">
        <v>123</v>
      </c>
      <c r="V61" s="46"/>
      <c r="W61" s="37" t="s">
        <v>6</v>
      </c>
      <c r="X61" s="37" t="s">
        <v>59</v>
      </c>
      <c r="Y61" s="37"/>
      <c r="Z61" s="37"/>
      <c r="AA61" s="37"/>
      <c r="AB61" s="37"/>
      <c r="AC61" s="37"/>
      <c r="AD61" s="37"/>
      <c r="AE61" s="37"/>
      <c r="AF61" s="37"/>
      <c r="AG61" s="37"/>
      <c r="AH61" s="37"/>
      <c r="AI61" s="37"/>
      <c r="AJ61" s="70"/>
    </row>
    <row r="62" spans="1:36" ht="24.75" customHeight="1" x14ac:dyDescent="0.4">
      <c r="A62" s="133"/>
      <c r="B62" s="137"/>
      <c r="C62" s="137"/>
      <c r="D62" s="137"/>
      <c r="E62" s="137"/>
      <c r="F62" s="135"/>
      <c r="G62" s="135"/>
      <c r="H62" s="135"/>
      <c r="I62" s="37"/>
      <c r="J62" s="37"/>
      <c r="K62" s="37"/>
      <c r="L62" s="91" t="s">
        <v>124</v>
      </c>
      <c r="M62" s="91"/>
      <c r="N62" s="91"/>
      <c r="O62" s="37" t="s">
        <v>58</v>
      </c>
      <c r="P62" s="115"/>
      <c r="Q62" s="115"/>
      <c r="R62" s="115"/>
      <c r="S62" s="115"/>
      <c r="T62" s="115"/>
      <c r="U62" s="115"/>
      <c r="V62" s="115"/>
      <c r="W62" s="115"/>
      <c r="X62" s="115"/>
      <c r="Y62" s="115"/>
      <c r="Z62" s="115"/>
      <c r="AA62" s="115"/>
      <c r="AB62" s="115"/>
      <c r="AC62" s="115"/>
      <c r="AD62" s="115"/>
      <c r="AE62" s="115"/>
      <c r="AF62" s="115"/>
      <c r="AG62" s="115"/>
      <c r="AH62" s="115"/>
      <c r="AI62" s="115"/>
      <c r="AJ62" s="70" t="s">
        <v>59</v>
      </c>
    </row>
    <row r="63" spans="1:36" ht="24.75" customHeight="1" x14ac:dyDescent="0.4">
      <c r="A63" s="134"/>
      <c r="B63" s="137"/>
      <c r="C63" s="137"/>
      <c r="D63" s="137"/>
      <c r="E63" s="137"/>
      <c r="F63" s="135"/>
      <c r="G63" s="135"/>
      <c r="H63" s="135"/>
      <c r="I63" s="43"/>
      <c r="J63" s="45" t="s">
        <v>55</v>
      </c>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66"/>
    </row>
    <row r="64" spans="1:36" ht="24.75" customHeight="1" x14ac:dyDescent="0.4">
      <c r="A64" s="132">
        <v>11</v>
      </c>
      <c r="B64" s="131" t="s">
        <v>125</v>
      </c>
      <c r="C64" s="116"/>
      <c r="D64" s="116"/>
      <c r="E64" s="116"/>
      <c r="F64" s="116"/>
      <c r="G64" s="116"/>
      <c r="H64" s="117"/>
      <c r="I64" s="43"/>
      <c r="J64" s="37" t="s">
        <v>54</v>
      </c>
      <c r="K64" s="37"/>
      <c r="L64" s="73"/>
      <c r="M64" s="50"/>
      <c r="N64" s="50"/>
      <c r="O64" s="50"/>
      <c r="P64" s="50"/>
      <c r="Q64" s="50"/>
      <c r="R64" s="50"/>
      <c r="S64" s="50"/>
      <c r="T64" s="50"/>
      <c r="U64" s="50"/>
      <c r="V64" s="50"/>
      <c r="W64" s="50"/>
      <c r="X64" s="50"/>
      <c r="Y64" s="50"/>
      <c r="Z64" s="50"/>
      <c r="AA64" s="50"/>
      <c r="AB64" s="50"/>
      <c r="AC64" s="50"/>
      <c r="AD64" s="50"/>
      <c r="AE64" s="50"/>
      <c r="AF64" s="50"/>
      <c r="AG64" s="50"/>
      <c r="AH64" s="50"/>
      <c r="AI64" s="50"/>
      <c r="AJ64" s="65"/>
    </row>
    <row r="65" spans="1:41" ht="24.75" customHeight="1" x14ac:dyDescent="0.4">
      <c r="A65" s="133"/>
      <c r="B65" s="93"/>
      <c r="C65" s="92"/>
      <c r="D65" s="92"/>
      <c r="E65" s="92"/>
      <c r="F65" s="92"/>
      <c r="G65" s="92"/>
      <c r="H65" s="118"/>
      <c r="I65" s="37"/>
      <c r="J65" s="37"/>
      <c r="K65" s="37"/>
      <c r="L65" s="74"/>
      <c r="M65" s="37"/>
      <c r="N65" s="37"/>
      <c r="O65" s="37"/>
      <c r="P65" s="37"/>
      <c r="Q65" s="37"/>
      <c r="R65" s="37"/>
      <c r="S65" s="37"/>
      <c r="T65" s="37"/>
      <c r="U65" s="37"/>
      <c r="V65" s="37"/>
      <c r="W65" s="37"/>
      <c r="X65" s="37"/>
      <c r="Y65" s="37"/>
      <c r="Z65" s="37"/>
      <c r="AA65" s="37"/>
      <c r="AB65" s="37"/>
      <c r="AC65" s="37"/>
      <c r="AD65" s="37"/>
      <c r="AE65" s="37"/>
      <c r="AF65" s="37"/>
      <c r="AG65" s="37"/>
      <c r="AH65" s="37"/>
      <c r="AI65" s="37"/>
      <c r="AJ65" s="70"/>
    </row>
    <row r="66" spans="1:41" ht="24.75" customHeight="1" x14ac:dyDescent="0.4">
      <c r="A66" s="134"/>
      <c r="B66" s="119"/>
      <c r="C66" s="120"/>
      <c r="D66" s="120"/>
      <c r="E66" s="120"/>
      <c r="F66" s="120"/>
      <c r="G66" s="120"/>
      <c r="H66" s="121"/>
      <c r="I66" s="43"/>
      <c r="J66" s="45" t="s">
        <v>55</v>
      </c>
      <c r="K66" s="37"/>
      <c r="L66" s="45"/>
      <c r="M66" s="37"/>
      <c r="N66" s="37"/>
      <c r="O66" s="37"/>
      <c r="P66" s="45"/>
      <c r="Q66" s="37"/>
      <c r="R66" s="37"/>
      <c r="S66" s="45"/>
      <c r="T66" s="37"/>
      <c r="U66" s="37"/>
      <c r="V66" s="45"/>
      <c r="W66" s="37"/>
      <c r="X66" s="37"/>
      <c r="Y66" s="45"/>
      <c r="Z66" s="37"/>
      <c r="AA66" s="37"/>
      <c r="AB66" s="45"/>
      <c r="AC66" s="37"/>
      <c r="AD66" s="37"/>
      <c r="AE66" s="37"/>
      <c r="AF66" s="45"/>
      <c r="AG66" s="37"/>
      <c r="AH66" s="37"/>
      <c r="AI66" s="37"/>
      <c r="AJ66" s="70"/>
    </row>
    <row r="67" spans="1:41" ht="24.75" customHeight="1" x14ac:dyDescent="0.4">
      <c r="A67" s="85">
        <v>12</v>
      </c>
      <c r="B67" s="131" t="s">
        <v>126</v>
      </c>
      <c r="C67" s="116"/>
      <c r="D67" s="116"/>
      <c r="E67" s="116"/>
      <c r="F67" s="116"/>
      <c r="G67" s="116"/>
      <c r="H67" s="117"/>
      <c r="I67" s="43"/>
      <c r="J67" s="50" t="s">
        <v>54</v>
      </c>
      <c r="K67" s="50" t="s">
        <v>33</v>
      </c>
      <c r="L67" s="46"/>
      <c r="M67" s="131" t="s">
        <v>127</v>
      </c>
      <c r="N67" s="116"/>
      <c r="O67" s="117"/>
      <c r="P67" s="46"/>
      <c r="Q67" s="131" t="s">
        <v>128</v>
      </c>
      <c r="R67" s="116"/>
      <c r="S67" s="46"/>
      <c r="T67" s="131" t="s">
        <v>129</v>
      </c>
      <c r="U67" s="116"/>
      <c r="V67" s="46"/>
      <c r="W67" s="131" t="s">
        <v>130</v>
      </c>
      <c r="X67" s="116"/>
      <c r="Y67" s="46"/>
      <c r="Z67" s="131" t="s">
        <v>131</v>
      </c>
      <c r="AA67" s="116"/>
      <c r="AB67" s="46"/>
      <c r="AC67" s="131" t="s">
        <v>132</v>
      </c>
      <c r="AD67" s="116"/>
      <c r="AE67" s="116"/>
      <c r="AF67" s="46"/>
      <c r="AG67" s="131" t="s">
        <v>133</v>
      </c>
      <c r="AH67" s="116"/>
      <c r="AI67" s="116"/>
      <c r="AJ67" s="117"/>
    </row>
    <row r="68" spans="1:41" ht="24.75" customHeight="1" x14ac:dyDescent="0.4">
      <c r="A68" s="85"/>
      <c r="B68" s="93"/>
      <c r="C68" s="92"/>
      <c r="D68" s="92"/>
      <c r="E68" s="92"/>
      <c r="F68" s="92"/>
      <c r="G68" s="92"/>
      <c r="H68" s="118"/>
      <c r="I68" s="37"/>
      <c r="J68" s="37"/>
      <c r="K68" s="37"/>
      <c r="L68" s="46"/>
      <c r="M68" s="93" t="s">
        <v>134</v>
      </c>
      <c r="N68" s="92"/>
      <c r="O68" s="92"/>
      <c r="P68" s="118"/>
      <c r="Q68" s="46"/>
      <c r="R68" s="92" t="s">
        <v>135</v>
      </c>
      <c r="S68" s="92"/>
      <c r="T68" s="118"/>
      <c r="U68" s="46"/>
      <c r="V68" s="92" t="s">
        <v>136</v>
      </c>
      <c r="W68" s="92"/>
      <c r="X68" s="118"/>
      <c r="Y68" s="46"/>
      <c r="Z68" s="92" t="s">
        <v>51</v>
      </c>
      <c r="AA68" s="92"/>
      <c r="AB68" s="47" t="s">
        <v>58</v>
      </c>
      <c r="AC68" s="115"/>
      <c r="AD68" s="115"/>
      <c r="AE68" s="115"/>
      <c r="AF68" s="115"/>
      <c r="AG68" s="115"/>
      <c r="AH68" s="115"/>
      <c r="AI68" s="115"/>
      <c r="AJ68" s="70" t="s">
        <v>59</v>
      </c>
    </row>
    <row r="69" spans="1:41" ht="24.75" customHeight="1" x14ac:dyDescent="0.4">
      <c r="A69" s="85"/>
      <c r="B69" s="119"/>
      <c r="C69" s="120"/>
      <c r="D69" s="120"/>
      <c r="E69" s="120"/>
      <c r="F69" s="120"/>
      <c r="G69" s="120"/>
      <c r="H69" s="121"/>
      <c r="I69" s="43"/>
      <c r="J69" s="45" t="s">
        <v>55</v>
      </c>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3"/>
    </row>
    <row r="70" spans="1:41" ht="24.75" customHeight="1" x14ac:dyDescent="0.4">
      <c r="A70" s="85">
        <v>13</v>
      </c>
      <c r="B70" s="109" t="s">
        <v>137</v>
      </c>
      <c r="C70" s="105"/>
      <c r="D70" s="105"/>
      <c r="E70" s="105"/>
      <c r="F70" s="105"/>
      <c r="G70" s="105"/>
      <c r="H70" s="106"/>
      <c r="I70" s="46"/>
      <c r="J70" s="50" t="s">
        <v>54</v>
      </c>
      <c r="K70" s="50" t="s">
        <v>33</v>
      </c>
      <c r="L70" s="95" t="s">
        <v>138</v>
      </c>
      <c r="M70" s="95"/>
      <c r="N70" s="95"/>
      <c r="O70" s="95"/>
      <c r="P70" s="104"/>
      <c r="Q70" s="104"/>
      <c r="R70" s="50" t="s">
        <v>121</v>
      </c>
      <c r="S70" s="50" t="s">
        <v>122</v>
      </c>
      <c r="T70" s="50" t="s">
        <v>6</v>
      </c>
      <c r="U70" s="54"/>
      <c r="V70" s="54"/>
      <c r="W70" s="54"/>
      <c r="X70" s="54"/>
      <c r="Y70" s="54"/>
      <c r="Z70" s="54"/>
      <c r="AA70" s="54"/>
      <c r="AB70" s="54"/>
      <c r="AC70" s="54"/>
      <c r="AD70" s="54"/>
      <c r="AE70" s="54"/>
      <c r="AF70" s="54"/>
      <c r="AG70" s="54"/>
      <c r="AH70" s="56"/>
      <c r="AI70" s="56"/>
      <c r="AJ70" s="57"/>
      <c r="AL70" s="61"/>
      <c r="AM70" s="61"/>
      <c r="AN70" s="61"/>
      <c r="AO70" s="61"/>
    </row>
    <row r="71" spans="1:41" ht="24.75" customHeight="1" x14ac:dyDescent="0.4">
      <c r="A71" s="85"/>
      <c r="B71" s="111"/>
      <c r="C71" s="112"/>
      <c r="D71" s="112"/>
      <c r="E71" s="112"/>
      <c r="F71" s="112"/>
      <c r="G71" s="112"/>
      <c r="H71" s="113"/>
      <c r="I71" s="6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70"/>
    </row>
    <row r="72" spans="1:41" ht="24.75" customHeight="1" x14ac:dyDescent="0.4">
      <c r="A72" s="85"/>
      <c r="B72" s="110"/>
      <c r="C72" s="107"/>
      <c r="D72" s="107"/>
      <c r="E72" s="107"/>
      <c r="F72" s="107"/>
      <c r="G72" s="107"/>
      <c r="H72" s="108"/>
      <c r="I72" s="46"/>
      <c r="J72" s="45" t="s">
        <v>55</v>
      </c>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66"/>
    </row>
    <row r="73" spans="1:41" ht="24.75" customHeight="1" x14ac:dyDescent="0.4">
      <c r="A73" s="85">
        <v>14</v>
      </c>
      <c r="B73" s="138" t="s">
        <v>139</v>
      </c>
      <c r="C73" s="139"/>
      <c r="D73" s="139"/>
      <c r="E73" s="139"/>
      <c r="F73" s="139"/>
      <c r="G73" s="139"/>
      <c r="H73" s="140"/>
      <c r="I73" s="43"/>
      <c r="J73" s="37" t="s">
        <v>54</v>
      </c>
      <c r="K73" s="37" t="s">
        <v>33</v>
      </c>
      <c r="L73" s="94"/>
      <c r="M73" s="95"/>
      <c r="N73" s="95"/>
      <c r="O73" s="95"/>
      <c r="P73" s="96"/>
      <c r="Q73" s="94" t="s">
        <v>140</v>
      </c>
      <c r="R73" s="95"/>
      <c r="S73" s="96"/>
      <c r="T73" s="94" t="s">
        <v>141</v>
      </c>
      <c r="U73" s="95"/>
      <c r="V73" s="96"/>
      <c r="W73" s="94" t="s">
        <v>142</v>
      </c>
      <c r="X73" s="95"/>
      <c r="Y73" s="96"/>
      <c r="Z73" s="47"/>
      <c r="AA73" s="11"/>
      <c r="AB73" s="11"/>
      <c r="AC73" s="11"/>
      <c r="AD73" s="11"/>
      <c r="AE73" s="11"/>
      <c r="AF73" s="11"/>
      <c r="AG73" s="11"/>
      <c r="AH73" s="11"/>
      <c r="AI73" s="11"/>
      <c r="AJ73" s="31"/>
    </row>
    <row r="74" spans="1:41" ht="24.75" customHeight="1" x14ac:dyDescent="0.4">
      <c r="A74" s="85"/>
      <c r="B74" s="141"/>
      <c r="C74" s="142"/>
      <c r="D74" s="142"/>
      <c r="E74" s="142"/>
      <c r="F74" s="142"/>
      <c r="G74" s="142"/>
      <c r="H74" s="143"/>
      <c r="I74" s="37"/>
      <c r="J74" s="37"/>
      <c r="K74" s="37"/>
      <c r="L74" s="97"/>
      <c r="M74" s="98"/>
      <c r="N74" s="98"/>
      <c r="O74" s="98"/>
      <c r="P74" s="99"/>
      <c r="Q74" s="97" t="s">
        <v>143</v>
      </c>
      <c r="R74" s="98"/>
      <c r="S74" s="99"/>
      <c r="T74" s="97" t="s">
        <v>143</v>
      </c>
      <c r="U74" s="98"/>
      <c r="V74" s="99"/>
      <c r="W74" s="97" t="s">
        <v>144</v>
      </c>
      <c r="X74" s="98"/>
      <c r="Y74" s="99"/>
      <c r="Z74" s="47"/>
      <c r="AA74" s="11"/>
      <c r="AB74" s="11"/>
      <c r="AC74" s="11"/>
      <c r="AD74" s="11"/>
      <c r="AE74" s="11"/>
      <c r="AF74" s="11"/>
      <c r="AG74" s="11"/>
      <c r="AH74" s="11"/>
      <c r="AI74" s="11"/>
      <c r="AJ74" s="31"/>
    </row>
    <row r="75" spans="1:41" ht="24.75" customHeight="1" x14ac:dyDescent="0.4">
      <c r="A75" s="85"/>
      <c r="B75" s="141"/>
      <c r="C75" s="142"/>
      <c r="D75" s="142"/>
      <c r="E75" s="142"/>
      <c r="F75" s="142"/>
      <c r="G75" s="142"/>
      <c r="H75" s="143"/>
      <c r="I75" s="37"/>
      <c r="J75" s="37"/>
      <c r="K75" s="37"/>
      <c r="L75" s="101" t="s">
        <v>145</v>
      </c>
      <c r="M75" s="102"/>
      <c r="N75" s="102"/>
      <c r="O75" s="102"/>
      <c r="P75" s="103"/>
      <c r="Q75" s="151"/>
      <c r="R75" s="152"/>
      <c r="S75" s="153"/>
      <c r="T75" s="151"/>
      <c r="U75" s="152"/>
      <c r="V75" s="153"/>
      <c r="W75" s="100"/>
      <c r="X75" s="100"/>
      <c r="Y75" s="100"/>
      <c r="Z75" s="47"/>
      <c r="AA75" s="11"/>
      <c r="AB75" s="11"/>
      <c r="AC75" s="11"/>
      <c r="AD75" s="11"/>
      <c r="AE75" s="11"/>
      <c r="AF75" s="11"/>
      <c r="AG75" s="11"/>
      <c r="AH75" s="11"/>
      <c r="AI75" s="11"/>
      <c r="AJ75" s="31"/>
    </row>
    <row r="76" spans="1:41" ht="24.75" customHeight="1" x14ac:dyDescent="0.4">
      <c r="A76" s="85"/>
      <c r="B76" s="141"/>
      <c r="C76" s="142"/>
      <c r="D76" s="142"/>
      <c r="E76" s="142"/>
      <c r="F76" s="142"/>
      <c r="G76" s="142"/>
      <c r="H76" s="143"/>
      <c r="I76" s="37"/>
      <c r="J76" s="37"/>
      <c r="K76" s="37"/>
      <c r="L76" s="101" t="s">
        <v>146</v>
      </c>
      <c r="M76" s="102"/>
      <c r="N76" s="102"/>
      <c r="O76" s="102"/>
      <c r="P76" s="103"/>
      <c r="Q76" s="151"/>
      <c r="R76" s="152"/>
      <c r="S76" s="153"/>
      <c r="T76" s="151"/>
      <c r="U76" s="152"/>
      <c r="V76" s="153"/>
      <c r="W76" s="100"/>
      <c r="X76" s="100"/>
      <c r="Y76" s="100"/>
      <c r="Z76" s="47"/>
      <c r="AA76" s="11"/>
      <c r="AB76" s="11"/>
      <c r="AC76" s="11"/>
      <c r="AD76" s="11"/>
      <c r="AE76" s="11"/>
      <c r="AF76" s="11"/>
      <c r="AG76" s="11"/>
      <c r="AH76" s="11"/>
      <c r="AI76" s="11"/>
      <c r="AJ76" s="31"/>
    </row>
    <row r="77" spans="1:41" ht="24.75" customHeight="1" x14ac:dyDescent="0.4">
      <c r="A77" s="85"/>
      <c r="B77" s="144"/>
      <c r="C77" s="89"/>
      <c r="D77" s="89"/>
      <c r="E77" s="89"/>
      <c r="F77" s="89"/>
      <c r="G77" s="89"/>
      <c r="H77" s="90"/>
      <c r="I77" s="43"/>
      <c r="J77" s="45" t="s">
        <v>55</v>
      </c>
      <c r="K77" s="45"/>
      <c r="L77" s="45"/>
      <c r="M77" s="45"/>
      <c r="N77" s="45"/>
      <c r="O77" s="45"/>
      <c r="P77" s="45"/>
      <c r="Q77" s="45"/>
      <c r="R77" s="45"/>
      <c r="S77" s="45"/>
      <c r="T77" s="45"/>
      <c r="U77" s="45"/>
      <c r="V77" s="45"/>
      <c r="W77" s="45"/>
      <c r="X77" s="45"/>
      <c r="Y77" s="45"/>
      <c r="Z77" s="45"/>
      <c r="AA77" s="12"/>
      <c r="AB77" s="12"/>
      <c r="AC77" s="12"/>
      <c r="AD77" s="12"/>
      <c r="AE77" s="12"/>
      <c r="AF77" s="12"/>
      <c r="AG77" s="12"/>
      <c r="AH77" s="12"/>
      <c r="AI77" s="12"/>
      <c r="AJ77" s="18"/>
    </row>
    <row r="78" spans="1:41" ht="24.75" customHeight="1" x14ac:dyDescent="0.4">
      <c r="A78" s="85">
        <v>15</v>
      </c>
      <c r="B78" s="109" t="s">
        <v>147</v>
      </c>
      <c r="C78" s="116"/>
      <c r="D78" s="116"/>
      <c r="E78" s="116"/>
      <c r="F78" s="116"/>
      <c r="G78" s="116"/>
      <c r="H78" s="117"/>
      <c r="I78" s="43"/>
      <c r="J78" s="55" t="s">
        <v>54</v>
      </c>
      <c r="K78" s="50" t="s">
        <v>33</v>
      </c>
      <c r="L78" s="46"/>
      <c r="M78" s="131" t="s">
        <v>148</v>
      </c>
      <c r="N78" s="116"/>
      <c r="O78" s="116"/>
      <c r="P78" s="116"/>
      <c r="Q78" s="116"/>
      <c r="R78" s="46"/>
      <c r="S78" s="131" t="s">
        <v>149</v>
      </c>
      <c r="T78" s="116"/>
      <c r="U78" s="116"/>
      <c r="V78" s="116"/>
      <c r="W78" s="50"/>
      <c r="X78" s="50"/>
      <c r="Y78" s="46"/>
      <c r="Z78" s="131" t="s">
        <v>150</v>
      </c>
      <c r="AA78" s="116"/>
      <c r="AB78" s="156"/>
      <c r="AC78" s="156"/>
      <c r="AD78" s="156"/>
      <c r="AE78" s="156"/>
      <c r="AF78" s="50"/>
      <c r="AG78" s="50"/>
      <c r="AH78" s="50"/>
      <c r="AI78" s="50"/>
      <c r="AJ78" s="70"/>
    </row>
    <row r="79" spans="1:41" ht="24.75" customHeight="1" x14ac:dyDescent="0.4">
      <c r="A79" s="85"/>
      <c r="B79" s="93"/>
      <c r="C79" s="92"/>
      <c r="D79" s="92"/>
      <c r="E79" s="92"/>
      <c r="F79" s="92"/>
      <c r="G79" s="92"/>
      <c r="H79" s="118"/>
      <c r="I79" s="55"/>
      <c r="J79" s="37"/>
      <c r="K79" s="37"/>
      <c r="L79" s="46"/>
      <c r="M79" s="93" t="s">
        <v>151</v>
      </c>
      <c r="N79" s="154"/>
      <c r="O79" s="154"/>
      <c r="P79" s="47" t="s">
        <v>58</v>
      </c>
      <c r="Q79" s="115"/>
      <c r="R79" s="155"/>
      <c r="S79" s="155"/>
      <c r="T79" s="155"/>
      <c r="U79" s="155"/>
      <c r="V79" s="155"/>
      <c r="W79" s="155"/>
      <c r="X79" s="155"/>
      <c r="Y79" s="155"/>
      <c r="Z79" s="155"/>
      <c r="AA79" s="155"/>
      <c r="AB79" s="155"/>
      <c r="AC79" s="155"/>
      <c r="AD79" s="155"/>
      <c r="AE79" s="155"/>
      <c r="AF79" s="155"/>
      <c r="AG79" s="37"/>
      <c r="AH79" s="37"/>
      <c r="AI79" s="37"/>
      <c r="AJ79" s="70"/>
    </row>
    <row r="80" spans="1:41" ht="24.75" customHeight="1" x14ac:dyDescent="0.4">
      <c r="A80" s="85"/>
      <c r="B80" s="93"/>
      <c r="C80" s="92"/>
      <c r="D80" s="92"/>
      <c r="E80" s="92"/>
      <c r="F80" s="92"/>
      <c r="G80" s="92"/>
      <c r="H80" s="118"/>
      <c r="I80" s="44"/>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70"/>
    </row>
    <row r="81" spans="1:36" ht="24.75" customHeight="1" x14ac:dyDescent="0.4">
      <c r="A81" s="85"/>
      <c r="B81" s="119"/>
      <c r="C81" s="120"/>
      <c r="D81" s="120"/>
      <c r="E81" s="120"/>
      <c r="F81" s="120"/>
      <c r="G81" s="120"/>
      <c r="H81" s="121"/>
      <c r="I81" s="43"/>
      <c r="J81" s="44" t="s">
        <v>55</v>
      </c>
      <c r="K81" s="45"/>
      <c r="L81" s="45"/>
      <c r="M81" s="45"/>
      <c r="N81" s="45"/>
      <c r="O81" s="45"/>
      <c r="P81" s="45"/>
      <c r="Q81" s="45"/>
      <c r="R81" s="45"/>
      <c r="S81" s="45"/>
      <c r="T81" s="45"/>
      <c r="U81" s="45"/>
      <c r="V81" s="45"/>
      <c r="W81" s="45"/>
      <c r="X81" s="45"/>
      <c r="Y81" s="45"/>
      <c r="Z81" s="45"/>
      <c r="AA81" s="45"/>
      <c r="AB81" s="45"/>
      <c r="AC81" s="45"/>
      <c r="AD81" s="37"/>
      <c r="AE81" s="37"/>
      <c r="AF81" s="37"/>
      <c r="AG81" s="37"/>
      <c r="AH81" s="37"/>
      <c r="AI81" s="37"/>
      <c r="AJ81" s="70"/>
    </row>
    <row r="82" spans="1:36" ht="24.75" customHeight="1" x14ac:dyDescent="0.4">
      <c r="A82" s="85">
        <v>16</v>
      </c>
      <c r="B82" s="135" t="s">
        <v>152</v>
      </c>
      <c r="C82" s="135"/>
      <c r="D82" s="135"/>
      <c r="E82" s="135"/>
      <c r="F82" s="135"/>
      <c r="G82" s="135"/>
      <c r="H82" s="135"/>
      <c r="I82" s="46"/>
      <c r="J82" s="50" t="s">
        <v>54</v>
      </c>
      <c r="K82" s="50" t="s">
        <v>33</v>
      </c>
      <c r="L82" s="46"/>
      <c r="M82" s="131" t="s">
        <v>153</v>
      </c>
      <c r="N82" s="116"/>
      <c r="O82" s="116"/>
      <c r="P82" s="116"/>
      <c r="Q82" s="117"/>
      <c r="R82" s="46"/>
      <c r="S82" s="116" t="s">
        <v>154</v>
      </c>
      <c r="T82" s="116"/>
      <c r="U82" s="116"/>
      <c r="V82" s="117"/>
      <c r="W82" s="46"/>
      <c r="X82" s="131" t="s">
        <v>155</v>
      </c>
      <c r="Y82" s="116"/>
      <c r="Z82" s="116"/>
      <c r="AA82" s="62"/>
      <c r="AB82" s="46"/>
      <c r="AC82" s="116" t="s">
        <v>156</v>
      </c>
      <c r="AD82" s="116"/>
      <c r="AE82" s="116"/>
      <c r="AF82" s="116"/>
      <c r="AG82" s="116"/>
      <c r="AH82" s="56"/>
      <c r="AI82" s="56"/>
      <c r="AJ82" s="57"/>
    </row>
    <row r="83" spans="1:36" ht="24.75" customHeight="1" x14ac:dyDescent="0.4">
      <c r="A83" s="85"/>
      <c r="B83" s="135"/>
      <c r="C83" s="135"/>
      <c r="D83" s="135"/>
      <c r="E83" s="135"/>
      <c r="F83" s="135"/>
      <c r="G83" s="135"/>
      <c r="H83" s="135"/>
      <c r="I83" s="67"/>
      <c r="J83" s="37"/>
      <c r="K83" s="37"/>
      <c r="L83" s="46"/>
      <c r="M83" s="93" t="s">
        <v>29</v>
      </c>
      <c r="N83" s="92"/>
      <c r="O83" s="92"/>
      <c r="P83" s="37" t="s">
        <v>58</v>
      </c>
      <c r="Q83" s="115"/>
      <c r="R83" s="115"/>
      <c r="S83" s="115"/>
      <c r="T83" s="115"/>
      <c r="U83" s="115"/>
      <c r="V83" s="115"/>
      <c r="W83" s="115"/>
      <c r="X83" s="115"/>
      <c r="Y83" s="115"/>
      <c r="Z83" s="115"/>
      <c r="AA83" s="115"/>
      <c r="AB83" s="115"/>
      <c r="AC83" s="115"/>
      <c r="AD83" s="115"/>
      <c r="AE83" s="115"/>
      <c r="AF83" s="115"/>
      <c r="AG83" s="115"/>
      <c r="AH83" s="115"/>
      <c r="AI83" s="115"/>
      <c r="AJ83" s="70" t="s">
        <v>59</v>
      </c>
    </row>
    <row r="84" spans="1:36" ht="24.75" customHeight="1" x14ac:dyDescent="0.4">
      <c r="A84" s="85"/>
      <c r="B84" s="135"/>
      <c r="C84" s="135"/>
      <c r="D84" s="135"/>
      <c r="E84" s="135"/>
      <c r="F84" s="135"/>
      <c r="G84" s="135"/>
      <c r="H84" s="135"/>
      <c r="I84" s="46"/>
      <c r="J84" s="45" t="s">
        <v>55</v>
      </c>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66"/>
    </row>
    <row r="85" spans="1:36" ht="24.75" customHeight="1" x14ac:dyDescent="0.4">
      <c r="A85" s="85">
        <v>17</v>
      </c>
      <c r="B85" s="109" t="s">
        <v>157</v>
      </c>
      <c r="C85" s="116"/>
      <c r="D85" s="116"/>
      <c r="E85" s="116"/>
      <c r="F85" s="116"/>
      <c r="G85" s="116"/>
      <c r="H85" s="117"/>
      <c r="I85" s="46"/>
      <c r="J85" s="50" t="s">
        <v>54</v>
      </c>
      <c r="K85" s="50" t="s">
        <v>33</v>
      </c>
      <c r="L85" s="46"/>
      <c r="M85" s="116" t="s">
        <v>158</v>
      </c>
      <c r="N85" s="116"/>
      <c r="O85" s="116"/>
      <c r="P85" s="116"/>
      <c r="Q85" s="68"/>
      <c r="R85" s="68"/>
      <c r="S85" s="68"/>
      <c r="T85" s="68"/>
      <c r="U85" s="68"/>
      <c r="V85" s="46"/>
      <c r="W85" s="50" t="s">
        <v>121</v>
      </c>
      <c r="X85" s="50" t="s">
        <v>122</v>
      </c>
      <c r="Y85" s="50" t="s">
        <v>58</v>
      </c>
      <c r="Z85" s="46"/>
      <c r="AA85" s="50" t="s">
        <v>8</v>
      </c>
      <c r="AB85" s="50" t="s">
        <v>123</v>
      </c>
      <c r="AC85" s="46"/>
      <c r="AD85" s="50" t="s">
        <v>7</v>
      </c>
      <c r="AE85" s="50" t="s">
        <v>123</v>
      </c>
      <c r="AF85" s="46"/>
      <c r="AG85" s="50" t="s">
        <v>6</v>
      </c>
      <c r="AH85" s="50" t="s">
        <v>59</v>
      </c>
      <c r="AI85" s="50"/>
      <c r="AJ85" s="65"/>
    </row>
    <row r="86" spans="1:36" ht="24.75" customHeight="1" x14ac:dyDescent="0.4">
      <c r="A86" s="85"/>
      <c r="B86" s="93"/>
      <c r="C86" s="92"/>
      <c r="D86" s="92"/>
      <c r="E86" s="92"/>
      <c r="F86" s="92"/>
      <c r="G86" s="92"/>
      <c r="H86" s="118"/>
      <c r="I86" s="67"/>
      <c r="J86" s="37"/>
      <c r="K86" s="37"/>
      <c r="L86" s="46"/>
      <c r="M86" s="114" t="s">
        <v>29</v>
      </c>
      <c r="N86" s="91"/>
      <c r="O86" s="47" t="s">
        <v>58</v>
      </c>
      <c r="P86" s="115"/>
      <c r="Q86" s="115"/>
      <c r="R86" s="115"/>
      <c r="S86" s="115"/>
      <c r="T86" s="115"/>
      <c r="U86" s="37" t="s">
        <v>59</v>
      </c>
      <c r="V86" s="46"/>
      <c r="W86" s="37" t="s">
        <v>121</v>
      </c>
      <c r="X86" s="37" t="s">
        <v>122</v>
      </c>
      <c r="Y86" s="37" t="s">
        <v>58</v>
      </c>
      <c r="Z86" s="46"/>
      <c r="AA86" s="37" t="s">
        <v>8</v>
      </c>
      <c r="AB86" s="37" t="s">
        <v>123</v>
      </c>
      <c r="AC86" s="46"/>
      <c r="AD86" s="37" t="s">
        <v>7</v>
      </c>
      <c r="AE86" s="37" t="s">
        <v>123</v>
      </c>
      <c r="AF86" s="46"/>
      <c r="AG86" s="37" t="s">
        <v>6</v>
      </c>
      <c r="AH86" s="37" t="s">
        <v>59</v>
      </c>
      <c r="AI86" s="37"/>
      <c r="AJ86" s="70"/>
    </row>
    <row r="87" spans="1:36" ht="24.75" customHeight="1" x14ac:dyDescent="0.4">
      <c r="A87" s="85"/>
      <c r="B87" s="119"/>
      <c r="C87" s="120"/>
      <c r="D87" s="120"/>
      <c r="E87" s="120"/>
      <c r="F87" s="120"/>
      <c r="G87" s="120"/>
      <c r="H87" s="121"/>
      <c r="I87" s="46"/>
      <c r="J87" s="45" t="s">
        <v>55</v>
      </c>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66"/>
    </row>
    <row r="88" spans="1:36" ht="24.75" customHeight="1" x14ac:dyDescent="0.4">
      <c r="A88" s="85">
        <v>18</v>
      </c>
      <c r="B88" s="122" t="s">
        <v>159</v>
      </c>
      <c r="C88" s="123"/>
      <c r="D88" s="123"/>
      <c r="E88" s="123"/>
      <c r="F88" s="123"/>
      <c r="G88" s="123"/>
      <c r="H88" s="124"/>
      <c r="I88" s="46"/>
      <c r="J88" s="50" t="s">
        <v>54</v>
      </c>
      <c r="K88" s="50" t="s">
        <v>33</v>
      </c>
      <c r="L88" s="95" t="s">
        <v>120</v>
      </c>
      <c r="M88" s="95"/>
      <c r="N88" s="95"/>
      <c r="O88" s="50"/>
      <c r="P88" s="46"/>
      <c r="Q88" s="50" t="s">
        <v>121</v>
      </c>
      <c r="R88" s="50" t="s">
        <v>122</v>
      </c>
      <c r="S88" s="50" t="s">
        <v>6</v>
      </c>
      <c r="T88" s="50"/>
      <c r="U88" s="50"/>
      <c r="V88" s="50"/>
      <c r="W88" s="50"/>
      <c r="X88" s="50"/>
      <c r="Y88" s="50"/>
      <c r="Z88" s="50"/>
      <c r="AA88" s="50"/>
      <c r="AB88" s="50"/>
      <c r="AC88" s="50"/>
      <c r="AD88" s="56"/>
      <c r="AE88" s="56"/>
      <c r="AF88" s="56"/>
      <c r="AG88" s="56"/>
      <c r="AH88" s="56"/>
      <c r="AI88" s="56"/>
      <c r="AJ88" s="57"/>
    </row>
    <row r="89" spans="1:36" ht="24.75" customHeight="1" x14ac:dyDescent="0.4">
      <c r="A89" s="85"/>
      <c r="B89" s="125"/>
      <c r="C89" s="126"/>
      <c r="D89" s="126"/>
      <c r="E89" s="126"/>
      <c r="F89" s="126"/>
      <c r="G89" s="126"/>
      <c r="H89" s="127"/>
      <c r="I89" s="37"/>
      <c r="J89" s="37"/>
      <c r="K89" s="37"/>
      <c r="L89" s="37"/>
      <c r="M89" s="37"/>
      <c r="N89" s="37"/>
      <c r="O89" s="37"/>
      <c r="P89" s="37"/>
      <c r="Q89" s="37"/>
      <c r="R89" s="37"/>
      <c r="S89" s="37"/>
      <c r="T89" s="37"/>
      <c r="U89" s="37"/>
      <c r="V89" s="37"/>
      <c r="W89" s="37"/>
      <c r="X89" s="37"/>
      <c r="Y89" s="37"/>
      <c r="Z89" s="37"/>
      <c r="AA89" s="37"/>
      <c r="AB89" s="37"/>
      <c r="AC89" s="37"/>
      <c r="AD89" s="58"/>
      <c r="AE89" s="58"/>
      <c r="AF89" s="58"/>
      <c r="AG89" s="58"/>
      <c r="AH89" s="58"/>
      <c r="AI89" s="58"/>
      <c r="AJ89" s="59"/>
    </row>
    <row r="90" spans="1:36" ht="24.75" customHeight="1" x14ac:dyDescent="0.4">
      <c r="A90" s="85"/>
      <c r="B90" s="128"/>
      <c r="C90" s="129"/>
      <c r="D90" s="129"/>
      <c r="E90" s="129"/>
      <c r="F90" s="129"/>
      <c r="G90" s="129"/>
      <c r="H90" s="130"/>
      <c r="I90" s="46"/>
      <c r="J90" s="45" t="s">
        <v>55</v>
      </c>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66"/>
    </row>
    <row r="91" spans="1:36" ht="24.75" customHeight="1" x14ac:dyDescent="0.4">
      <c r="A91" s="85">
        <v>19</v>
      </c>
      <c r="B91" s="109" t="s">
        <v>160</v>
      </c>
      <c r="C91" s="105"/>
      <c r="D91" s="105"/>
      <c r="E91" s="105"/>
      <c r="F91" s="105"/>
      <c r="G91" s="105"/>
      <c r="H91" s="106"/>
      <c r="I91" s="46"/>
      <c r="J91" s="50" t="s">
        <v>54</v>
      </c>
      <c r="K91" s="50" t="s">
        <v>33</v>
      </c>
      <c r="L91" s="46"/>
      <c r="M91" s="131" t="s">
        <v>161</v>
      </c>
      <c r="N91" s="116"/>
      <c r="O91" s="116"/>
      <c r="P91" s="46"/>
      <c r="Q91" s="131" t="s">
        <v>162</v>
      </c>
      <c r="R91" s="116"/>
      <c r="S91" s="116"/>
      <c r="T91" s="46"/>
      <c r="U91" s="131" t="s">
        <v>163</v>
      </c>
      <c r="V91" s="116"/>
      <c r="W91" s="116"/>
      <c r="X91" s="46"/>
      <c r="Y91" s="131" t="s">
        <v>164</v>
      </c>
      <c r="Z91" s="116"/>
      <c r="AA91" s="116"/>
      <c r="AB91" s="116"/>
      <c r="AC91" s="116"/>
      <c r="AD91" s="46"/>
      <c r="AE91" s="131" t="s">
        <v>165</v>
      </c>
      <c r="AF91" s="116"/>
      <c r="AG91" s="116"/>
      <c r="AH91" s="54"/>
      <c r="AI91" s="68"/>
      <c r="AJ91" s="69"/>
    </row>
    <row r="92" spans="1:36" ht="24.75" customHeight="1" x14ac:dyDescent="0.4">
      <c r="A92" s="85"/>
      <c r="B92" s="111"/>
      <c r="C92" s="112"/>
      <c r="D92" s="112"/>
      <c r="E92" s="112"/>
      <c r="F92" s="112"/>
      <c r="G92" s="112"/>
      <c r="H92" s="113"/>
      <c r="I92" s="64"/>
      <c r="J92" s="37"/>
      <c r="K92" s="37"/>
      <c r="L92" s="46"/>
      <c r="M92" s="93" t="s">
        <v>29</v>
      </c>
      <c r="N92" s="92"/>
      <c r="O92" s="64" t="s">
        <v>58</v>
      </c>
      <c r="P92" s="115"/>
      <c r="Q92" s="115"/>
      <c r="R92" s="115"/>
      <c r="S92" s="115"/>
      <c r="T92" s="115"/>
      <c r="U92" s="115"/>
      <c r="V92" s="115"/>
      <c r="W92" s="115"/>
      <c r="X92" s="115"/>
      <c r="Y92" s="115"/>
      <c r="Z92" s="64" t="s">
        <v>59</v>
      </c>
      <c r="AA92" s="64"/>
      <c r="AB92" s="64"/>
      <c r="AC92" s="64"/>
      <c r="AD92" s="64"/>
      <c r="AE92" s="64"/>
      <c r="AF92" s="64"/>
      <c r="AG92" s="64"/>
      <c r="AH92" s="64"/>
      <c r="AI92" s="64"/>
      <c r="AJ92" s="70"/>
    </row>
    <row r="93" spans="1:36" ht="24.75" customHeight="1" x14ac:dyDescent="0.4">
      <c r="A93" s="85"/>
      <c r="B93" s="110"/>
      <c r="C93" s="107"/>
      <c r="D93" s="107"/>
      <c r="E93" s="107"/>
      <c r="F93" s="107"/>
      <c r="G93" s="107"/>
      <c r="H93" s="108"/>
      <c r="I93" s="46"/>
      <c r="J93" s="45" t="s">
        <v>55</v>
      </c>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66"/>
    </row>
    <row r="94" spans="1:36" ht="24.75" customHeight="1" x14ac:dyDescent="0.4">
      <c r="A94" s="85">
        <v>20</v>
      </c>
      <c r="B94" s="86" t="s">
        <v>166</v>
      </c>
      <c r="C94" s="86"/>
      <c r="D94" s="86"/>
      <c r="E94" s="86"/>
      <c r="F94" s="86"/>
      <c r="G94" s="86"/>
      <c r="H94" s="86"/>
      <c r="I94" s="46"/>
      <c r="J94" s="50" t="s">
        <v>54</v>
      </c>
      <c r="K94" s="50" t="s">
        <v>33</v>
      </c>
      <c r="L94" s="46"/>
      <c r="M94" s="131" t="s">
        <v>167</v>
      </c>
      <c r="N94" s="116"/>
      <c r="O94" s="116"/>
      <c r="P94" s="50" t="s">
        <v>33</v>
      </c>
      <c r="Q94" s="164"/>
      <c r="R94" s="165"/>
      <c r="S94" s="131" t="s">
        <v>168</v>
      </c>
      <c r="T94" s="116"/>
      <c r="U94" s="163"/>
      <c r="V94" s="163"/>
      <c r="W94" s="131" t="s">
        <v>169</v>
      </c>
      <c r="X94" s="116"/>
      <c r="Y94" s="50" t="s">
        <v>33</v>
      </c>
      <c r="Z94" s="166" t="s">
        <v>170</v>
      </c>
      <c r="AA94" s="95"/>
      <c r="AB94" s="96"/>
      <c r="AC94" s="46"/>
      <c r="AD94" s="50" t="s">
        <v>54</v>
      </c>
      <c r="AE94" s="50"/>
      <c r="AF94" s="50"/>
      <c r="AG94" s="50"/>
      <c r="AH94" s="50"/>
      <c r="AI94" s="50"/>
      <c r="AJ94" s="65"/>
    </row>
    <row r="95" spans="1:36" ht="24.75" customHeight="1" x14ac:dyDescent="0.4">
      <c r="A95" s="85"/>
      <c r="B95" s="86"/>
      <c r="C95" s="86"/>
      <c r="D95" s="86"/>
      <c r="E95" s="86"/>
      <c r="F95" s="86"/>
      <c r="G95" s="86"/>
      <c r="H95" s="86"/>
      <c r="I95" s="67"/>
      <c r="J95" s="37"/>
      <c r="K95" s="37"/>
      <c r="L95" s="46"/>
      <c r="M95" s="93" t="s">
        <v>171</v>
      </c>
      <c r="N95" s="92"/>
      <c r="O95" s="92"/>
      <c r="P95" s="37" t="s">
        <v>33</v>
      </c>
      <c r="Q95" s="164"/>
      <c r="R95" s="165"/>
      <c r="S95" s="93" t="s">
        <v>168</v>
      </c>
      <c r="T95" s="92"/>
      <c r="U95" s="163"/>
      <c r="V95" s="163"/>
      <c r="W95" s="93" t="s">
        <v>169</v>
      </c>
      <c r="X95" s="92"/>
      <c r="Y95" s="37"/>
      <c r="Z95" s="91"/>
      <c r="AA95" s="91"/>
      <c r="AB95" s="167"/>
      <c r="AC95" s="46"/>
      <c r="AD95" s="37" t="s">
        <v>55</v>
      </c>
      <c r="AE95" s="37"/>
      <c r="AF95" s="37"/>
      <c r="AG95" s="37"/>
      <c r="AH95" s="37"/>
      <c r="AI95" s="37"/>
      <c r="AJ95" s="70"/>
    </row>
    <row r="96" spans="1:36" ht="24.75" customHeight="1" x14ac:dyDescent="0.4">
      <c r="A96" s="85"/>
      <c r="B96" s="86"/>
      <c r="C96" s="86"/>
      <c r="D96" s="86"/>
      <c r="E96" s="86"/>
      <c r="F96" s="86"/>
      <c r="G96" s="86"/>
      <c r="H96" s="86"/>
      <c r="I96" s="46"/>
      <c r="J96" s="45" t="s">
        <v>55</v>
      </c>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66"/>
    </row>
    <row r="97" spans="1:36" ht="24.75" customHeight="1" x14ac:dyDescent="0.4">
      <c r="A97" s="132">
        <v>21</v>
      </c>
      <c r="B97" s="109" t="s">
        <v>172</v>
      </c>
      <c r="C97" s="105"/>
      <c r="D97" s="105"/>
      <c r="E97" s="105"/>
      <c r="F97" s="105"/>
      <c r="G97" s="105"/>
      <c r="H97" s="106"/>
      <c r="I97" s="170"/>
      <c r="J97" s="171"/>
      <c r="K97" s="171"/>
      <c r="L97" s="171"/>
      <c r="M97" s="171"/>
      <c r="N97" s="171"/>
      <c r="O97" s="171"/>
      <c r="P97" s="171"/>
      <c r="Q97" s="171"/>
      <c r="R97" s="171"/>
      <c r="S97" s="171"/>
      <c r="T97" s="171"/>
      <c r="U97" s="171"/>
      <c r="V97" s="171"/>
      <c r="W97" s="171"/>
      <c r="X97" s="171"/>
      <c r="Y97" s="171"/>
      <c r="Z97" s="171"/>
      <c r="AA97" s="171"/>
      <c r="AB97" s="171"/>
      <c r="AC97" s="171"/>
      <c r="AD97" s="171"/>
      <c r="AE97" s="171"/>
      <c r="AF97" s="171"/>
      <c r="AG97" s="171"/>
      <c r="AH97" s="171"/>
      <c r="AI97" s="171"/>
      <c r="AJ97" s="172"/>
    </row>
    <row r="98" spans="1:36" ht="24.75" customHeight="1" x14ac:dyDescent="0.4">
      <c r="A98" s="134"/>
      <c r="B98" s="110"/>
      <c r="C98" s="107"/>
      <c r="D98" s="107"/>
      <c r="E98" s="107"/>
      <c r="F98" s="107"/>
      <c r="G98" s="107"/>
      <c r="H98" s="108"/>
      <c r="I98" s="173"/>
      <c r="J98" s="174"/>
      <c r="K98" s="174"/>
      <c r="L98" s="174"/>
      <c r="M98" s="174"/>
      <c r="N98" s="174"/>
      <c r="O98" s="174"/>
      <c r="P98" s="174"/>
      <c r="Q98" s="174"/>
      <c r="R98" s="174"/>
      <c r="S98" s="174"/>
      <c r="T98" s="174"/>
      <c r="U98" s="174"/>
      <c r="V98" s="174"/>
      <c r="W98" s="174"/>
      <c r="X98" s="174"/>
      <c r="Y98" s="174"/>
      <c r="Z98" s="174"/>
      <c r="AA98" s="174"/>
      <c r="AB98" s="174"/>
      <c r="AC98" s="174"/>
      <c r="AD98" s="174"/>
      <c r="AE98" s="174"/>
      <c r="AF98" s="174"/>
      <c r="AG98" s="174"/>
      <c r="AH98" s="174"/>
      <c r="AI98" s="174"/>
      <c r="AJ98" s="175"/>
    </row>
    <row r="99" spans="1:36" ht="24.75" customHeight="1" x14ac:dyDescent="0.4">
      <c r="A99" s="132">
        <v>22</v>
      </c>
      <c r="B99" s="105" t="s">
        <v>173</v>
      </c>
      <c r="C99" s="105"/>
      <c r="D99" s="105"/>
      <c r="E99" s="105"/>
      <c r="F99" s="105"/>
      <c r="G99" s="105"/>
      <c r="H99" s="106"/>
      <c r="I99" s="170"/>
      <c r="J99" s="171"/>
      <c r="K99" s="171"/>
      <c r="L99" s="171"/>
      <c r="M99" s="171"/>
      <c r="N99" s="171"/>
      <c r="O99" s="171"/>
      <c r="P99" s="171"/>
      <c r="Q99" s="171"/>
      <c r="R99" s="171"/>
      <c r="S99" s="171"/>
      <c r="T99" s="171"/>
      <c r="U99" s="171"/>
      <c r="V99" s="171"/>
      <c r="W99" s="171"/>
      <c r="X99" s="171"/>
      <c r="Y99" s="171"/>
      <c r="Z99" s="171"/>
      <c r="AA99" s="171"/>
      <c r="AB99" s="171"/>
      <c r="AC99" s="171"/>
      <c r="AD99" s="171"/>
      <c r="AE99" s="171"/>
      <c r="AF99" s="171"/>
      <c r="AG99" s="171"/>
      <c r="AH99" s="171"/>
      <c r="AI99" s="171"/>
      <c r="AJ99" s="172"/>
    </row>
    <row r="100" spans="1:36" ht="24.75" customHeight="1" x14ac:dyDescent="0.4">
      <c r="A100" s="134"/>
      <c r="B100" s="107"/>
      <c r="C100" s="107"/>
      <c r="D100" s="107"/>
      <c r="E100" s="107"/>
      <c r="F100" s="107"/>
      <c r="G100" s="107"/>
      <c r="H100" s="108"/>
      <c r="I100" s="173"/>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5"/>
    </row>
    <row r="101" spans="1:36" ht="20.25" customHeight="1" x14ac:dyDescent="0.4">
      <c r="A101" s="35"/>
      <c r="B101" s="33"/>
      <c r="C101" s="33"/>
      <c r="D101" s="33"/>
      <c r="E101" s="33"/>
      <c r="F101" s="33"/>
      <c r="G101" s="33"/>
      <c r="H101" s="33"/>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28.5" customHeight="1" x14ac:dyDescent="0.4">
      <c r="A102" s="85">
        <v>23</v>
      </c>
      <c r="B102" s="135" t="s">
        <v>174</v>
      </c>
      <c r="C102" s="135"/>
      <c r="D102" s="135"/>
      <c r="E102" s="135"/>
      <c r="F102" s="145" t="s">
        <v>77</v>
      </c>
      <c r="G102" s="145"/>
      <c r="H102" s="145"/>
      <c r="I102" s="60" t="s">
        <v>14</v>
      </c>
      <c r="J102" s="161"/>
      <c r="K102" s="161"/>
      <c r="L102" s="161"/>
      <c r="M102" s="169"/>
      <c r="N102" s="160" t="s">
        <v>3</v>
      </c>
      <c r="O102" s="102"/>
      <c r="P102" s="102"/>
      <c r="Q102" s="161"/>
      <c r="R102" s="161"/>
      <c r="S102" s="161"/>
      <c r="T102" s="161"/>
      <c r="U102" s="161"/>
      <c r="V102" s="161"/>
      <c r="W102" s="161"/>
      <c r="X102" s="161"/>
      <c r="Y102" s="161"/>
      <c r="Z102" s="161"/>
      <c r="AA102" s="161"/>
      <c r="AB102" s="161"/>
      <c r="AC102" s="161"/>
      <c r="AD102" s="161"/>
      <c r="AE102" s="161"/>
      <c r="AF102" s="161"/>
      <c r="AG102" s="161"/>
      <c r="AH102" s="161"/>
      <c r="AI102" s="161"/>
      <c r="AJ102" s="162"/>
    </row>
    <row r="103" spans="1:36" ht="28.5" customHeight="1" x14ac:dyDescent="0.4">
      <c r="A103" s="85"/>
      <c r="B103" s="135"/>
      <c r="C103" s="135"/>
      <c r="D103" s="135"/>
      <c r="E103" s="135"/>
      <c r="F103" s="145" t="s">
        <v>175</v>
      </c>
      <c r="G103" s="145"/>
      <c r="H103" s="145"/>
      <c r="I103" s="168"/>
      <c r="J103" s="161"/>
      <c r="K103" s="161"/>
      <c r="L103" s="161"/>
      <c r="M103" s="161"/>
      <c r="N103" s="161"/>
      <c r="O103" s="161"/>
      <c r="P103" s="162"/>
      <c r="Q103" s="157" t="s">
        <v>176</v>
      </c>
      <c r="R103" s="157"/>
      <c r="S103" s="157"/>
      <c r="T103" s="159"/>
      <c r="U103" s="159"/>
      <c r="V103" s="159"/>
      <c r="W103" s="159"/>
      <c r="X103" s="159"/>
      <c r="Y103" s="159"/>
      <c r="Z103" s="159"/>
      <c r="AA103" s="159"/>
      <c r="AB103" s="159"/>
      <c r="AC103" s="159"/>
      <c r="AD103" s="159"/>
      <c r="AE103" s="159"/>
      <c r="AF103" s="159"/>
      <c r="AG103" s="159"/>
      <c r="AH103" s="159"/>
      <c r="AI103" s="159"/>
      <c r="AJ103" s="159"/>
    </row>
    <row r="104" spans="1:36" ht="28.5" customHeight="1" x14ac:dyDescent="0.4">
      <c r="A104" s="85"/>
      <c r="B104" s="135"/>
      <c r="C104" s="135"/>
      <c r="D104" s="135"/>
      <c r="E104" s="135"/>
      <c r="F104" s="145" t="s">
        <v>20</v>
      </c>
      <c r="G104" s="145"/>
      <c r="H104" s="145"/>
      <c r="I104" s="168"/>
      <c r="J104" s="161"/>
      <c r="K104" s="161"/>
      <c r="L104" s="161"/>
      <c r="M104" s="161"/>
      <c r="N104" s="161"/>
      <c r="O104" s="161"/>
      <c r="P104" s="162"/>
      <c r="Q104" s="145" t="s">
        <v>177</v>
      </c>
      <c r="R104" s="145"/>
      <c r="S104" s="145"/>
      <c r="T104" s="158"/>
      <c r="U104" s="158"/>
      <c r="V104" s="158"/>
      <c r="W104" s="158"/>
      <c r="X104" s="158"/>
      <c r="Y104" s="158"/>
      <c r="Z104" s="158"/>
      <c r="AA104" s="158"/>
      <c r="AB104" s="158"/>
      <c r="AC104" s="158"/>
      <c r="AD104" s="158"/>
      <c r="AE104" s="158"/>
      <c r="AF104" s="158"/>
      <c r="AG104" s="158"/>
      <c r="AH104" s="158"/>
      <c r="AI104" s="158"/>
      <c r="AJ104" s="158"/>
    </row>
    <row r="105" spans="1:36" ht="18.75" customHeight="1" x14ac:dyDescent="0.4">
      <c r="A105" s="85">
        <v>24</v>
      </c>
      <c r="B105" s="86" t="s">
        <v>178</v>
      </c>
      <c r="C105" s="86"/>
      <c r="D105" s="86"/>
      <c r="E105" s="86"/>
      <c r="F105" s="86"/>
      <c r="G105" s="86"/>
      <c r="H105" s="86"/>
      <c r="I105" s="55"/>
      <c r="J105" s="50"/>
      <c r="K105" s="50"/>
      <c r="L105" s="50"/>
      <c r="M105" s="50"/>
      <c r="N105" s="50"/>
      <c r="O105" s="50"/>
      <c r="P105" s="50"/>
      <c r="Q105" s="14"/>
      <c r="R105" s="14"/>
      <c r="S105" s="14"/>
      <c r="T105" s="14"/>
      <c r="U105" s="14"/>
      <c r="V105" s="14"/>
      <c r="W105" s="14"/>
      <c r="X105" s="14"/>
      <c r="Y105" s="14"/>
      <c r="Z105" s="14"/>
      <c r="AA105" s="14"/>
      <c r="AB105" s="14"/>
      <c r="AC105" s="14"/>
      <c r="AD105" s="14"/>
      <c r="AE105" s="14"/>
      <c r="AF105" s="14"/>
      <c r="AG105" s="14"/>
      <c r="AH105" s="14"/>
      <c r="AI105" s="14"/>
      <c r="AJ105" s="32"/>
    </row>
    <row r="106" spans="1:36" ht="18.75" customHeight="1" x14ac:dyDescent="0.4">
      <c r="A106" s="85"/>
      <c r="B106" s="86"/>
      <c r="C106" s="86"/>
      <c r="D106" s="86"/>
      <c r="E106" s="86"/>
      <c r="F106" s="86"/>
      <c r="G106" s="86"/>
      <c r="H106" s="86"/>
      <c r="I106" s="46"/>
      <c r="J106" s="37"/>
      <c r="K106" s="92" t="s">
        <v>179</v>
      </c>
      <c r="L106" s="92"/>
      <c r="M106" s="92"/>
      <c r="N106" s="92"/>
      <c r="O106" s="92"/>
      <c r="P106" s="92"/>
      <c r="Q106" s="11"/>
      <c r="R106" s="11"/>
      <c r="S106" s="11"/>
      <c r="T106" s="11"/>
      <c r="U106" s="11"/>
      <c r="V106" s="11"/>
      <c r="W106" s="11"/>
      <c r="X106" s="11"/>
      <c r="Y106" s="3"/>
      <c r="Z106" s="3"/>
      <c r="AA106" s="3"/>
      <c r="AB106" s="3"/>
      <c r="AC106" s="3"/>
      <c r="AD106" s="3"/>
      <c r="AE106" s="3"/>
      <c r="AF106" s="3"/>
      <c r="AG106" s="3"/>
      <c r="AH106" s="3"/>
      <c r="AI106" s="3"/>
      <c r="AJ106" s="29"/>
    </row>
    <row r="107" spans="1:36" ht="18.75" customHeight="1" x14ac:dyDescent="0.4">
      <c r="A107" s="85"/>
      <c r="B107" s="86"/>
      <c r="C107" s="86"/>
      <c r="D107" s="86"/>
      <c r="E107" s="86"/>
      <c r="F107" s="86"/>
      <c r="G107" s="86"/>
      <c r="H107" s="86"/>
      <c r="I107" s="44"/>
      <c r="J107" s="45"/>
      <c r="K107" s="45"/>
      <c r="L107" s="45"/>
      <c r="M107" s="45"/>
      <c r="N107" s="45"/>
      <c r="O107" s="45"/>
      <c r="P107" s="45"/>
      <c r="Q107" s="12"/>
      <c r="R107" s="12"/>
      <c r="S107" s="12"/>
      <c r="T107" s="12"/>
      <c r="U107" s="12"/>
      <c r="V107" s="12"/>
      <c r="W107" s="12"/>
      <c r="X107" s="12"/>
      <c r="Y107" s="12"/>
      <c r="Z107" s="12"/>
      <c r="AA107" s="12"/>
      <c r="AB107" s="12"/>
      <c r="AC107" s="12"/>
      <c r="AD107" s="12"/>
      <c r="AE107" s="12"/>
      <c r="AF107" s="12"/>
      <c r="AG107" s="12"/>
      <c r="AH107" s="12"/>
      <c r="AI107" s="12"/>
      <c r="AJ107" s="18"/>
    </row>
    <row r="108" spans="1:36" x14ac:dyDescent="0.4">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row>
    <row r="109" spans="1:36" x14ac:dyDescent="0.4">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row>
    <row r="110" spans="1:36" x14ac:dyDescent="0.4">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row>
    <row r="111" spans="1:36" x14ac:dyDescent="0.4">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row>
    <row r="112" spans="1:36" x14ac:dyDescent="0.4">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row>
    <row r="113" spans="2:36" x14ac:dyDescent="0.4">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row>
    <row r="114" spans="2:36" x14ac:dyDescent="0.4">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row>
    <row r="115" spans="2:36" x14ac:dyDescent="0.4">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row>
    <row r="116" spans="2:36" x14ac:dyDescent="0.4">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row>
    <row r="117" spans="2:36" x14ac:dyDescent="0.4">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row>
    <row r="118" spans="2:36" x14ac:dyDescent="0.4">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row>
    <row r="119" spans="2:36" x14ac:dyDescent="0.4">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row>
    <row r="120" spans="2:36" x14ac:dyDescent="0.4">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row>
    <row r="121" spans="2:36" x14ac:dyDescent="0.4">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row>
    <row r="122" spans="2:36" x14ac:dyDescent="0.4">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row>
    <row r="123" spans="2:36" x14ac:dyDescent="0.4">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row>
    <row r="124" spans="2:36" x14ac:dyDescent="0.4">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row>
    <row r="125" spans="2:36" x14ac:dyDescent="0.4">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row>
    <row r="126" spans="2:36" x14ac:dyDescent="0.4">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row>
    <row r="127" spans="2:36" x14ac:dyDescent="0.4">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row>
    <row r="128" spans="2:36" x14ac:dyDescent="0.4">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row>
    <row r="129" spans="2:36" x14ac:dyDescent="0.4">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row>
    <row r="130" spans="2:36" x14ac:dyDescent="0.4">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row>
    <row r="131" spans="2:36" x14ac:dyDescent="0.4">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row>
    <row r="132" spans="2:36" x14ac:dyDescent="0.4">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row>
    <row r="133" spans="2:36" x14ac:dyDescent="0.4">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row>
    <row r="134" spans="2:36" x14ac:dyDescent="0.4">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row>
    <row r="135" spans="2:36" x14ac:dyDescent="0.4">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row>
    <row r="136" spans="2:36" x14ac:dyDescent="0.4">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row>
    <row r="137" spans="2:36" x14ac:dyDescent="0.4">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row>
    <row r="138" spans="2:36" x14ac:dyDescent="0.4">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row>
    <row r="139" spans="2:36" x14ac:dyDescent="0.4">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row>
    <row r="140" spans="2:36" x14ac:dyDescent="0.4">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row>
    <row r="141" spans="2:36" x14ac:dyDescent="0.4">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row>
    <row r="142" spans="2:36" x14ac:dyDescent="0.4">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row>
    <row r="143" spans="2:36" x14ac:dyDescent="0.4">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row>
    <row r="144" spans="2:36" x14ac:dyDescent="0.4">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row>
    <row r="145" spans="2:36" x14ac:dyDescent="0.4">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row>
    <row r="146" spans="2:36" x14ac:dyDescent="0.4">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row>
    <row r="147" spans="2:36" x14ac:dyDescent="0.4">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row>
    <row r="148" spans="2:36" x14ac:dyDescent="0.4">
      <c r="B148" s="1"/>
      <c r="C148" s="1"/>
      <c r="D148" s="1"/>
      <c r="E148" s="1"/>
      <c r="F148" s="1"/>
      <c r="G148" s="1"/>
      <c r="H148" s="1"/>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row>
    <row r="149" spans="2:36" x14ac:dyDescent="0.4">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2:36" x14ac:dyDescent="0.4">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2:36" x14ac:dyDescent="0.4">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2:36" x14ac:dyDescent="0.4">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2:36" x14ac:dyDescent="0.4">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2:36" x14ac:dyDescent="0.4">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2:36" x14ac:dyDescent="0.4">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2:36" x14ac:dyDescent="0.4">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2:36" x14ac:dyDescent="0.4">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2:36" x14ac:dyDescent="0.4">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2:36" x14ac:dyDescent="0.4">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2:36" x14ac:dyDescent="0.4">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2:36" x14ac:dyDescent="0.4">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2:36" x14ac:dyDescent="0.4">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2:36" x14ac:dyDescent="0.4">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2:36" x14ac:dyDescent="0.4">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2:36" x14ac:dyDescent="0.4">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2:36" x14ac:dyDescent="0.4">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2:36" x14ac:dyDescent="0.4">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2:36" x14ac:dyDescent="0.4">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2:36" x14ac:dyDescent="0.4">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2:36" x14ac:dyDescent="0.4">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2:36" x14ac:dyDescent="0.4">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2:36" x14ac:dyDescent="0.4">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2:36" x14ac:dyDescent="0.4">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2:36" x14ac:dyDescent="0.4">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2:36" x14ac:dyDescent="0.4">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2:36" x14ac:dyDescent="0.4">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2:36" x14ac:dyDescent="0.4">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2:36" x14ac:dyDescent="0.4">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2:36" x14ac:dyDescent="0.4">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2:36" x14ac:dyDescent="0.4">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2:36" x14ac:dyDescent="0.4">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2:36" x14ac:dyDescent="0.4">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2:36" x14ac:dyDescent="0.4">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2:36" x14ac:dyDescent="0.4">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2:36" x14ac:dyDescent="0.4">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2:36" x14ac:dyDescent="0.4">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2:36" x14ac:dyDescent="0.4">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2:36" x14ac:dyDescent="0.4">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2:36" x14ac:dyDescent="0.4">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2:36" x14ac:dyDescent="0.4">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2:36" x14ac:dyDescent="0.4">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2:36" x14ac:dyDescent="0.4">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2:36" x14ac:dyDescent="0.4">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2:36" x14ac:dyDescent="0.4">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2:36" x14ac:dyDescent="0.4">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2:36" x14ac:dyDescent="0.4">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2:36" x14ac:dyDescent="0.4">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2:36" x14ac:dyDescent="0.4">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2:36" x14ac:dyDescent="0.4">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2:36" x14ac:dyDescent="0.4">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2:36" x14ac:dyDescent="0.4">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2:36" x14ac:dyDescent="0.4">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2:36" x14ac:dyDescent="0.4">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2:36" x14ac:dyDescent="0.4">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2:36" x14ac:dyDescent="0.4">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2:36" x14ac:dyDescent="0.4">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2:36" x14ac:dyDescent="0.4">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2:36" x14ac:dyDescent="0.4">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2:36" x14ac:dyDescent="0.4">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2:36" x14ac:dyDescent="0.4">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2:36" x14ac:dyDescent="0.4">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2:36" x14ac:dyDescent="0.4">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2:36" x14ac:dyDescent="0.4">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2:36" x14ac:dyDescent="0.4">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2:36" x14ac:dyDescent="0.4">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2:36" x14ac:dyDescent="0.4">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2:36" x14ac:dyDescent="0.4">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2:36" x14ac:dyDescent="0.4">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2:36" x14ac:dyDescent="0.4">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2:36" x14ac:dyDescent="0.4">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2:36" x14ac:dyDescent="0.4">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2:36" x14ac:dyDescent="0.4">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2:36" x14ac:dyDescent="0.4">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2:36" x14ac:dyDescent="0.4">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2:36" x14ac:dyDescent="0.4">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2:36" x14ac:dyDescent="0.4">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2:36" x14ac:dyDescent="0.4">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2:36" x14ac:dyDescent="0.4">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2:36" x14ac:dyDescent="0.4">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2:36" x14ac:dyDescent="0.4">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2:36" x14ac:dyDescent="0.4">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2:36" x14ac:dyDescent="0.4">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2:36" x14ac:dyDescent="0.4">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2:36" x14ac:dyDescent="0.4">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2:36" x14ac:dyDescent="0.4">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2:36" x14ac:dyDescent="0.4">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2:36" x14ac:dyDescent="0.4">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2:36" x14ac:dyDescent="0.4">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2:36" x14ac:dyDescent="0.4">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2:36" x14ac:dyDescent="0.4">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2:36" x14ac:dyDescent="0.4">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2:36" x14ac:dyDescent="0.4">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2:36" x14ac:dyDescent="0.4">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2:36" x14ac:dyDescent="0.4">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2:36" x14ac:dyDescent="0.4">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2:36" x14ac:dyDescent="0.4">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2:36" x14ac:dyDescent="0.4">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2:36" x14ac:dyDescent="0.4">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2:36" x14ac:dyDescent="0.4">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2:36" x14ac:dyDescent="0.4">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2:36" x14ac:dyDescent="0.4">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2:36" x14ac:dyDescent="0.4">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2:36" x14ac:dyDescent="0.4">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2:36" x14ac:dyDescent="0.4">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2:36" x14ac:dyDescent="0.4">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2:36" x14ac:dyDescent="0.4">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2:36" x14ac:dyDescent="0.4">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2:36" x14ac:dyDescent="0.4">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2:36" x14ac:dyDescent="0.4">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2:36" x14ac:dyDescent="0.4">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2:36" x14ac:dyDescent="0.4">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2:36" x14ac:dyDescent="0.4">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2:36" x14ac:dyDescent="0.4">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2:36" x14ac:dyDescent="0.4">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2:36" x14ac:dyDescent="0.4">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2:36" x14ac:dyDescent="0.4">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2:36" x14ac:dyDescent="0.4">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2:36" x14ac:dyDescent="0.4">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2:36" x14ac:dyDescent="0.4">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2:36" x14ac:dyDescent="0.4">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2:36" x14ac:dyDescent="0.4">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2:36" x14ac:dyDescent="0.4">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2:36" x14ac:dyDescent="0.4">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2:36" x14ac:dyDescent="0.4">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2:36" x14ac:dyDescent="0.4">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2:36" x14ac:dyDescent="0.4">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2:36" x14ac:dyDescent="0.4">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2:36" x14ac:dyDescent="0.4">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2:36" x14ac:dyDescent="0.4">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2:36" x14ac:dyDescent="0.4">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2:36" x14ac:dyDescent="0.4">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2:36" x14ac:dyDescent="0.4">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2:36" x14ac:dyDescent="0.4">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2:36" x14ac:dyDescent="0.4">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2:36" x14ac:dyDescent="0.4">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2:36" x14ac:dyDescent="0.4">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2:36" x14ac:dyDescent="0.4">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2:36" x14ac:dyDescent="0.4">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2:36" x14ac:dyDescent="0.4">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2:36" x14ac:dyDescent="0.4">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2:36" x14ac:dyDescent="0.4">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2:36" x14ac:dyDescent="0.4">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2:36" x14ac:dyDescent="0.4">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2:36" x14ac:dyDescent="0.4">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2:36" x14ac:dyDescent="0.4">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2:36" x14ac:dyDescent="0.4">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2:36" x14ac:dyDescent="0.4">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2:36" x14ac:dyDescent="0.4">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2:36" x14ac:dyDescent="0.4">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2:36" x14ac:dyDescent="0.4">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2:36" x14ac:dyDescent="0.4">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2:36" x14ac:dyDescent="0.4">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2:36" x14ac:dyDescent="0.4">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2:36" x14ac:dyDescent="0.4">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2:36" x14ac:dyDescent="0.4">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2:36" x14ac:dyDescent="0.4">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2:36" x14ac:dyDescent="0.4">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2:36" x14ac:dyDescent="0.4">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2:36" x14ac:dyDescent="0.4">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2:36" x14ac:dyDescent="0.4">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2:36" x14ac:dyDescent="0.4">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2:36" x14ac:dyDescent="0.4">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2:36" x14ac:dyDescent="0.4">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2:36" x14ac:dyDescent="0.4">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2:36" x14ac:dyDescent="0.4">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2:36" x14ac:dyDescent="0.4">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2:36" x14ac:dyDescent="0.4">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2:36" x14ac:dyDescent="0.4">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2:36" x14ac:dyDescent="0.4">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2:36" x14ac:dyDescent="0.4">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2:36" x14ac:dyDescent="0.4">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2:36" x14ac:dyDescent="0.4">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2:36" x14ac:dyDescent="0.4">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2:36" x14ac:dyDescent="0.4">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2:36" x14ac:dyDescent="0.4">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2:36" x14ac:dyDescent="0.4">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2:36" x14ac:dyDescent="0.4">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2:36" x14ac:dyDescent="0.4">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2:36" x14ac:dyDescent="0.4">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2:36" x14ac:dyDescent="0.4">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2:36" x14ac:dyDescent="0.4">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2:36" x14ac:dyDescent="0.4">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2:36" x14ac:dyDescent="0.4">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2:36" x14ac:dyDescent="0.4">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2:36" x14ac:dyDescent="0.4">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2:36" x14ac:dyDescent="0.4">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2:36" x14ac:dyDescent="0.4">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2:36" x14ac:dyDescent="0.4">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2:36" x14ac:dyDescent="0.4">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2:36" x14ac:dyDescent="0.4">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2:36" x14ac:dyDescent="0.4">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2:36" x14ac:dyDescent="0.4">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2:36" x14ac:dyDescent="0.4">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2:36" x14ac:dyDescent="0.4">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2:36" x14ac:dyDescent="0.4">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2:36" x14ac:dyDescent="0.4">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2:36" x14ac:dyDescent="0.4">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2:36" x14ac:dyDescent="0.4">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2:36" x14ac:dyDescent="0.4">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2:36" x14ac:dyDescent="0.4">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2:36" x14ac:dyDescent="0.4">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2:36" x14ac:dyDescent="0.4">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2:36" x14ac:dyDescent="0.4">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2:36" x14ac:dyDescent="0.4">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2:36" x14ac:dyDescent="0.4">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2:36" x14ac:dyDescent="0.4">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2:36" x14ac:dyDescent="0.4">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2:36" x14ac:dyDescent="0.4">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2:36" x14ac:dyDescent="0.4">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2:36" x14ac:dyDescent="0.4">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2:36" x14ac:dyDescent="0.4">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2:36" x14ac:dyDescent="0.4">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2:36" x14ac:dyDescent="0.4">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2:36" x14ac:dyDescent="0.4">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2:36" x14ac:dyDescent="0.4">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2:36" x14ac:dyDescent="0.4">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2:36" x14ac:dyDescent="0.4">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2:36" x14ac:dyDescent="0.4">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2:36" x14ac:dyDescent="0.4">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2:36" x14ac:dyDescent="0.4">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2:36" x14ac:dyDescent="0.4">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2:36" x14ac:dyDescent="0.4">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2:36" x14ac:dyDescent="0.4">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2:36" x14ac:dyDescent="0.4">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2:36" x14ac:dyDescent="0.4">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2:36" x14ac:dyDescent="0.4">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2:36" x14ac:dyDescent="0.4">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2:36" x14ac:dyDescent="0.4">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2:36" x14ac:dyDescent="0.4">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2:36" x14ac:dyDescent="0.4">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2:36" x14ac:dyDescent="0.4">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2:36" x14ac:dyDescent="0.4">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2:36" x14ac:dyDescent="0.4">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2:36" x14ac:dyDescent="0.4">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2:36" x14ac:dyDescent="0.4">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2:36" x14ac:dyDescent="0.4">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2:36" x14ac:dyDescent="0.4">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2:36" x14ac:dyDescent="0.4">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2:36" x14ac:dyDescent="0.4">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2:36" x14ac:dyDescent="0.4">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2:36" x14ac:dyDescent="0.4">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2:36" x14ac:dyDescent="0.4">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2:36" x14ac:dyDescent="0.4">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2:36" x14ac:dyDescent="0.4">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2:36" x14ac:dyDescent="0.4">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2:36" x14ac:dyDescent="0.4">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2:36" x14ac:dyDescent="0.4">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2:36" x14ac:dyDescent="0.4">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2:36" x14ac:dyDescent="0.4">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2:36" x14ac:dyDescent="0.4">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2:36" x14ac:dyDescent="0.4">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2:36" x14ac:dyDescent="0.4">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2:36" x14ac:dyDescent="0.4">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2:36" x14ac:dyDescent="0.4">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2:36" x14ac:dyDescent="0.4">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2:36" x14ac:dyDescent="0.4">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2:36" x14ac:dyDescent="0.4">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2:36" x14ac:dyDescent="0.4">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2:36" x14ac:dyDescent="0.4">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2:36" x14ac:dyDescent="0.4">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2:36" x14ac:dyDescent="0.4">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2:36" x14ac:dyDescent="0.4">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2:36" x14ac:dyDescent="0.4">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2:36" x14ac:dyDescent="0.4">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2:36" x14ac:dyDescent="0.4">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2:36" x14ac:dyDescent="0.4">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2:36" x14ac:dyDescent="0.4">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2:36" x14ac:dyDescent="0.4">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2:36" x14ac:dyDescent="0.4">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2:36" x14ac:dyDescent="0.4">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2:36" x14ac:dyDescent="0.4">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2:36" x14ac:dyDescent="0.4">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2:36" x14ac:dyDescent="0.4">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2:36" x14ac:dyDescent="0.4">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2:36" x14ac:dyDescent="0.4">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2:36" x14ac:dyDescent="0.4">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2:36" x14ac:dyDescent="0.4">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2:36" x14ac:dyDescent="0.4">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2:36" x14ac:dyDescent="0.4">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2:36" x14ac:dyDescent="0.4">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2:36" x14ac:dyDescent="0.4">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2:36" x14ac:dyDescent="0.4">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2:36" x14ac:dyDescent="0.4">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2:36" x14ac:dyDescent="0.4">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2:36" x14ac:dyDescent="0.4">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2:36" x14ac:dyDescent="0.4">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2:36" x14ac:dyDescent="0.4">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2:36" x14ac:dyDescent="0.4">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2:36" x14ac:dyDescent="0.4">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2:36" x14ac:dyDescent="0.4">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2:36" x14ac:dyDescent="0.4">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2:36" x14ac:dyDescent="0.4">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2:36" x14ac:dyDescent="0.4">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2:36" x14ac:dyDescent="0.4">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2:36" x14ac:dyDescent="0.4">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2:36" x14ac:dyDescent="0.4">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2:36" x14ac:dyDescent="0.4">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2:36" x14ac:dyDescent="0.4">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2:36" x14ac:dyDescent="0.4">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2:36" x14ac:dyDescent="0.4">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2:36" x14ac:dyDescent="0.4">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2:36" x14ac:dyDescent="0.4">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2:36" x14ac:dyDescent="0.4">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2:36" x14ac:dyDescent="0.4">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2:36" x14ac:dyDescent="0.4">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2:36" x14ac:dyDescent="0.4">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2:36" x14ac:dyDescent="0.4">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2:36" x14ac:dyDescent="0.4">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2:36" x14ac:dyDescent="0.4">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2:36" x14ac:dyDescent="0.4">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2:36" x14ac:dyDescent="0.4">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2:36" x14ac:dyDescent="0.4">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2:36" x14ac:dyDescent="0.4">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2:36" x14ac:dyDescent="0.4">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2:36" x14ac:dyDescent="0.4">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2:36" x14ac:dyDescent="0.4">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2:36" x14ac:dyDescent="0.4">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2:36" x14ac:dyDescent="0.4">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2:36" x14ac:dyDescent="0.4">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2:36" x14ac:dyDescent="0.4">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2:36" x14ac:dyDescent="0.4">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2:36" x14ac:dyDescent="0.4">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2:36" x14ac:dyDescent="0.4">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2:36" x14ac:dyDescent="0.4">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2:36" x14ac:dyDescent="0.4">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2:36" x14ac:dyDescent="0.4">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2:36" x14ac:dyDescent="0.4">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2:36" x14ac:dyDescent="0.4">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2:36" x14ac:dyDescent="0.4">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2:36" x14ac:dyDescent="0.4">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2:36" x14ac:dyDescent="0.4">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2:36" x14ac:dyDescent="0.4">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2:36" x14ac:dyDescent="0.4">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2:36" x14ac:dyDescent="0.4">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2:36" x14ac:dyDescent="0.4">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2:36" x14ac:dyDescent="0.4">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2:36" x14ac:dyDescent="0.4">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2:36" x14ac:dyDescent="0.4">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2:36" x14ac:dyDescent="0.4">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2:36" x14ac:dyDescent="0.4">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2:36" x14ac:dyDescent="0.4">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2:36" x14ac:dyDescent="0.4">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2:36" x14ac:dyDescent="0.4">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2:36" x14ac:dyDescent="0.4">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2:36" x14ac:dyDescent="0.4">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2:36" x14ac:dyDescent="0.4">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2:36" x14ac:dyDescent="0.4">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2:36" x14ac:dyDescent="0.4">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2:36" x14ac:dyDescent="0.4">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2:36" x14ac:dyDescent="0.4">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2:36" x14ac:dyDescent="0.4">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2:36" x14ac:dyDescent="0.4">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2:36" x14ac:dyDescent="0.4">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2:36" x14ac:dyDescent="0.4">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2:36" x14ac:dyDescent="0.4">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2:36" x14ac:dyDescent="0.4">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2:36" x14ac:dyDescent="0.4">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2:36" x14ac:dyDescent="0.4">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2:36" x14ac:dyDescent="0.4">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2:36" x14ac:dyDescent="0.4">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2:36" x14ac:dyDescent="0.4">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2:36" x14ac:dyDescent="0.4">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2:36" x14ac:dyDescent="0.4">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2:36" x14ac:dyDescent="0.4">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2:36" x14ac:dyDescent="0.4">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2:36" x14ac:dyDescent="0.4">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2:36" x14ac:dyDescent="0.4">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2:36" x14ac:dyDescent="0.4">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2:36" x14ac:dyDescent="0.4">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2:36" x14ac:dyDescent="0.4">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2:36" x14ac:dyDescent="0.4">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2:36" x14ac:dyDescent="0.4">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2:36" x14ac:dyDescent="0.4">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2:36" x14ac:dyDescent="0.4">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2:36" x14ac:dyDescent="0.4">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2:36" x14ac:dyDescent="0.4">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2:36" x14ac:dyDescent="0.4">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2:36" x14ac:dyDescent="0.4">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2:36" x14ac:dyDescent="0.4">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2:36" x14ac:dyDescent="0.4">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2:36" x14ac:dyDescent="0.4">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2:36" x14ac:dyDescent="0.4">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2:36" x14ac:dyDescent="0.4">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2:36" x14ac:dyDescent="0.4">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2:36" x14ac:dyDescent="0.4">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2:36" x14ac:dyDescent="0.4">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2:36" x14ac:dyDescent="0.4">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2:36" x14ac:dyDescent="0.4">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2:36" x14ac:dyDescent="0.4">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2:36" x14ac:dyDescent="0.4">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2:36" x14ac:dyDescent="0.4">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2:36" x14ac:dyDescent="0.4">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2:36" x14ac:dyDescent="0.4">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2:36" x14ac:dyDescent="0.4">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2:36" x14ac:dyDescent="0.4">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2:36" x14ac:dyDescent="0.4">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2:36" x14ac:dyDescent="0.4">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2:36" x14ac:dyDescent="0.4">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2:36" x14ac:dyDescent="0.4">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2:36" x14ac:dyDescent="0.4">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2:36" x14ac:dyDescent="0.4">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2:36" x14ac:dyDescent="0.4">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2:36" x14ac:dyDescent="0.4">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2:36" x14ac:dyDescent="0.4">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2:36" x14ac:dyDescent="0.4">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2:36" x14ac:dyDescent="0.4">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2:36" x14ac:dyDescent="0.4">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2:36" x14ac:dyDescent="0.4">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2:36" x14ac:dyDescent="0.4">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2:36" x14ac:dyDescent="0.4">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2:36" x14ac:dyDescent="0.4">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2:36" x14ac:dyDescent="0.4">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2:36" x14ac:dyDescent="0.4">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2:36" x14ac:dyDescent="0.4">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2:36" x14ac:dyDescent="0.4">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2:36" x14ac:dyDescent="0.4">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2:36" x14ac:dyDescent="0.4">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2:36" x14ac:dyDescent="0.4">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2:36" x14ac:dyDescent="0.4">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2:36" x14ac:dyDescent="0.4">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2:36" x14ac:dyDescent="0.4">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2:36" x14ac:dyDescent="0.4">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2:36" x14ac:dyDescent="0.4">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2:36" x14ac:dyDescent="0.4">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2:36" x14ac:dyDescent="0.4">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2:36" x14ac:dyDescent="0.4">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2:36" x14ac:dyDescent="0.4">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2:36" x14ac:dyDescent="0.4">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2:36" x14ac:dyDescent="0.4">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2:36" x14ac:dyDescent="0.4">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2:36" x14ac:dyDescent="0.4">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2:36" x14ac:dyDescent="0.4">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2:36" x14ac:dyDescent="0.4">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2:36" x14ac:dyDescent="0.4">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2:36" x14ac:dyDescent="0.4">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2:36" x14ac:dyDescent="0.4">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2:36" x14ac:dyDescent="0.4">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2:36" x14ac:dyDescent="0.4">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2:36" x14ac:dyDescent="0.4">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2:36" x14ac:dyDescent="0.4">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2:36" x14ac:dyDescent="0.4">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2:36" x14ac:dyDescent="0.4">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2:36" x14ac:dyDescent="0.4">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2:36" x14ac:dyDescent="0.4">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2:36" x14ac:dyDescent="0.4">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2:36" x14ac:dyDescent="0.4">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2:36" x14ac:dyDescent="0.4">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2:36" x14ac:dyDescent="0.4">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2:36" x14ac:dyDescent="0.4">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2:36" x14ac:dyDescent="0.4">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2:36" x14ac:dyDescent="0.4">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2:36" x14ac:dyDescent="0.4">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2:36" x14ac:dyDescent="0.4">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2:36" x14ac:dyDescent="0.4">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2:36" x14ac:dyDescent="0.4">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2:36" x14ac:dyDescent="0.4">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2:36" x14ac:dyDescent="0.4">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2:36" x14ac:dyDescent="0.4">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2:36" x14ac:dyDescent="0.4">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2:36" x14ac:dyDescent="0.4">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2:36" x14ac:dyDescent="0.4">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2:36" x14ac:dyDescent="0.4">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2:36" x14ac:dyDescent="0.4">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2:36" x14ac:dyDescent="0.4">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2:36" x14ac:dyDescent="0.4">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2:36" x14ac:dyDescent="0.4">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2:36" x14ac:dyDescent="0.4">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2:36" x14ac:dyDescent="0.4">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2:36" x14ac:dyDescent="0.4">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2:36" x14ac:dyDescent="0.4">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2:36" x14ac:dyDescent="0.4">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2:36" x14ac:dyDescent="0.4">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2:36" x14ac:dyDescent="0.4">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2:36" x14ac:dyDescent="0.4">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2:36" x14ac:dyDescent="0.4">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2:36" x14ac:dyDescent="0.4">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2:36" x14ac:dyDescent="0.4">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2:36" x14ac:dyDescent="0.4">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2:36" x14ac:dyDescent="0.4">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2:36" x14ac:dyDescent="0.4">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2:36" x14ac:dyDescent="0.4">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2:36" x14ac:dyDescent="0.4">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2:36" x14ac:dyDescent="0.4">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2:36" x14ac:dyDescent="0.4">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2:36" x14ac:dyDescent="0.4">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2:36" x14ac:dyDescent="0.4">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2:36" x14ac:dyDescent="0.4">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2:36" x14ac:dyDescent="0.4">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2:36" x14ac:dyDescent="0.4">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2:36" x14ac:dyDescent="0.4">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2:36" x14ac:dyDescent="0.4">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2:36" x14ac:dyDescent="0.4">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2:36" x14ac:dyDescent="0.4">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2:36" x14ac:dyDescent="0.4">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2:36" x14ac:dyDescent="0.4">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2:36" x14ac:dyDescent="0.4">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2:36" x14ac:dyDescent="0.4">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2:36" x14ac:dyDescent="0.4">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2:36" x14ac:dyDescent="0.4">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2:36" x14ac:dyDescent="0.4">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2:36" x14ac:dyDescent="0.4">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2:36" x14ac:dyDescent="0.4">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2:36" x14ac:dyDescent="0.4">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2:36" x14ac:dyDescent="0.4">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2:36" x14ac:dyDescent="0.4">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2:36" x14ac:dyDescent="0.4">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2:36" x14ac:dyDescent="0.4">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2:36" x14ac:dyDescent="0.4">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2:36" x14ac:dyDescent="0.4">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2:36" x14ac:dyDescent="0.4">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2:36" x14ac:dyDescent="0.4">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2:36" x14ac:dyDescent="0.4">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2:36" x14ac:dyDescent="0.4">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2:36" x14ac:dyDescent="0.4">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2:36" x14ac:dyDescent="0.4">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2:36" x14ac:dyDescent="0.4">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2:36" x14ac:dyDescent="0.4">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2:36" x14ac:dyDescent="0.4">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2:36" x14ac:dyDescent="0.4">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2:36" x14ac:dyDescent="0.4">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2:36" x14ac:dyDescent="0.4">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2:36" x14ac:dyDescent="0.4">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2:36" x14ac:dyDescent="0.4">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2:36" x14ac:dyDescent="0.4">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2:36" x14ac:dyDescent="0.4">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2:36" x14ac:dyDescent="0.4">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2:36" x14ac:dyDescent="0.4">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2:36" x14ac:dyDescent="0.4">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2:36" x14ac:dyDescent="0.4">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2:36" x14ac:dyDescent="0.4">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2:36" x14ac:dyDescent="0.4">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2:36" x14ac:dyDescent="0.4">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2:36" x14ac:dyDescent="0.4">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2:36" x14ac:dyDescent="0.4">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2:36" x14ac:dyDescent="0.4">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2:36" x14ac:dyDescent="0.4">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2:36" x14ac:dyDescent="0.4">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2:36" x14ac:dyDescent="0.4">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2:36" x14ac:dyDescent="0.4">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2:36" x14ac:dyDescent="0.4">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2:36" x14ac:dyDescent="0.4">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2:36" x14ac:dyDescent="0.4">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2:36" x14ac:dyDescent="0.4">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2:36" x14ac:dyDescent="0.4">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2:36" x14ac:dyDescent="0.4">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2:36" x14ac:dyDescent="0.4">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2:36" x14ac:dyDescent="0.4">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2:36" x14ac:dyDescent="0.4">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2:36" x14ac:dyDescent="0.4">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2:36" x14ac:dyDescent="0.4">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2:36" x14ac:dyDescent="0.4">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2:36" x14ac:dyDescent="0.4">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2:36" x14ac:dyDescent="0.4">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2:36" x14ac:dyDescent="0.4">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2:36" x14ac:dyDescent="0.4">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2:36" x14ac:dyDescent="0.4">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2:36" x14ac:dyDescent="0.4">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2:36" x14ac:dyDescent="0.4">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2:36" x14ac:dyDescent="0.4">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2:36" x14ac:dyDescent="0.4">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2:36" x14ac:dyDescent="0.4">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2:36" x14ac:dyDescent="0.4">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2:36" x14ac:dyDescent="0.4">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2:36" x14ac:dyDescent="0.4">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2:36" x14ac:dyDescent="0.4">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2:36" x14ac:dyDescent="0.4">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2:36" x14ac:dyDescent="0.4">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2:36" x14ac:dyDescent="0.4">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2:36" x14ac:dyDescent="0.4">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2:36" x14ac:dyDescent="0.4">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2:36" x14ac:dyDescent="0.4">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2:36" x14ac:dyDescent="0.4">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2:36" x14ac:dyDescent="0.4">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2:36" x14ac:dyDescent="0.4">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2:36" x14ac:dyDescent="0.4">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2:36" x14ac:dyDescent="0.4">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2:36" x14ac:dyDescent="0.4">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2:36" x14ac:dyDescent="0.4">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2:36" x14ac:dyDescent="0.4">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2:36" x14ac:dyDescent="0.4">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2:36" x14ac:dyDescent="0.4">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2:36" x14ac:dyDescent="0.4">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2:36" x14ac:dyDescent="0.4">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2:36" x14ac:dyDescent="0.4">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2:36" x14ac:dyDescent="0.4">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2:36" x14ac:dyDescent="0.4">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2:36" x14ac:dyDescent="0.4">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2:36" x14ac:dyDescent="0.4">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2:36" x14ac:dyDescent="0.4">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2:36" x14ac:dyDescent="0.4">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2:36" x14ac:dyDescent="0.4">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2:36" x14ac:dyDescent="0.4">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2:36" x14ac:dyDescent="0.4">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2:36" x14ac:dyDescent="0.4">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2:36" x14ac:dyDescent="0.4">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2:36" x14ac:dyDescent="0.4">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2:36" x14ac:dyDescent="0.4">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2:36" x14ac:dyDescent="0.4">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2:36" x14ac:dyDescent="0.4">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2:36" x14ac:dyDescent="0.4">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2:36" x14ac:dyDescent="0.4">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2:36" x14ac:dyDescent="0.4">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2:36" x14ac:dyDescent="0.4">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2:36" x14ac:dyDescent="0.4">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2:36" x14ac:dyDescent="0.4">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2:36" x14ac:dyDescent="0.4">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2:36" x14ac:dyDescent="0.4">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2:36" x14ac:dyDescent="0.4">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2:36" x14ac:dyDescent="0.4">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2:36" x14ac:dyDescent="0.4">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2:36" x14ac:dyDescent="0.4">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2:36" x14ac:dyDescent="0.4">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2:36" x14ac:dyDescent="0.4">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2:36" x14ac:dyDescent="0.4">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2:36" x14ac:dyDescent="0.4">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2:36" x14ac:dyDescent="0.4">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2:36" x14ac:dyDescent="0.4">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2:36" x14ac:dyDescent="0.4">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2:36" x14ac:dyDescent="0.4">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2:36" x14ac:dyDescent="0.4">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2:36" x14ac:dyDescent="0.4">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2:36" x14ac:dyDescent="0.4">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2:36" x14ac:dyDescent="0.4">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2:36" x14ac:dyDescent="0.4">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2:36" x14ac:dyDescent="0.4">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2:36" x14ac:dyDescent="0.4">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2:36" x14ac:dyDescent="0.4">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2:36" x14ac:dyDescent="0.4">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2:36" x14ac:dyDescent="0.4">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2:36" x14ac:dyDescent="0.4">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2:36" x14ac:dyDescent="0.4">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2:36" x14ac:dyDescent="0.4">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2:36" x14ac:dyDescent="0.4">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2:36" x14ac:dyDescent="0.4">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2:36" x14ac:dyDescent="0.4">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2:36" x14ac:dyDescent="0.4">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2:36" x14ac:dyDescent="0.4">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2:36" x14ac:dyDescent="0.4">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2:36" x14ac:dyDescent="0.4">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2:36" x14ac:dyDescent="0.4">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2:36" x14ac:dyDescent="0.4">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2:36" x14ac:dyDescent="0.4">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2:36" x14ac:dyDescent="0.4">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2:36" x14ac:dyDescent="0.4">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2:36" x14ac:dyDescent="0.4">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2:36" x14ac:dyDescent="0.4">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sheetData>
  <mergeCells count="382">
    <mergeCell ref="P52:Q52"/>
    <mergeCell ref="S52:T52"/>
    <mergeCell ref="V52:AI52"/>
    <mergeCell ref="S51:T51"/>
    <mergeCell ref="V51:W51"/>
    <mergeCell ref="AH51:AJ51"/>
    <mergeCell ref="L50:N50"/>
    <mergeCell ref="P50:Q50"/>
    <mergeCell ref="S50:T50"/>
    <mergeCell ref="V50:W50"/>
    <mergeCell ref="AH50:AJ50"/>
    <mergeCell ref="Y50:Z50"/>
    <mergeCell ref="U48:W48"/>
    <mergeCell ref="Y48:AI48"/>
    <mergeCell ref="J46:S46"/>
    <mergeCell ref="S41:U41"/>
    <mergeCell ref="V41:W41"/>
    <mergeCell ref="Y41:AJ41"/>
    <mergeCell ref="U46:X46"/>
    <mergeCell ref="N33:Q33"/>
    <mergeCell ref="R33:T33"/>
    <mergeCell ref="N34:Q34"/>
    <mergeCell ref="AA37:AC37"/>
    <mergeCell ref="AE37:AG37"/>
    <mergeCell ref="AA38:AC38"/>
    <mergeCell ref="AF46:AJ46"/>
    <mergeCell ref="U47:AJ47"/>
    <mergeCell ref="J47:R47"/>
    <mergeCell ref="AD38:AI38"/>
    <mergeCell ref="W38:Y38"/>
    <mergeCell ref="R36:U36"/>
    <mergeCell ref="S37:U37"/>
    <mergeCell ref="Q36:Q37"/>
    <mergeCell ref="I12:AJ12"/>
    <mergeCell ref="I13:J13"/>
    <mergeCell ref="J43:O43"/>
    <mergeCell ref="J44:O44"/>
    <mergeCell ref="S43:AJ43"/>
    <mergeCell ref="S44:AJ44"/>
    <mergeCell ref="S45:AJ45"/>
    <mergeCell ref="N41:Q41"/>
    <mergeCell ref="N42:Q42"/>
    <mergeCell ref="R42:W42"/>
    <mergeCell ref="I14:J14"/>
    <mergeCell ref="K13:P13"/>
    <mergeCell ref="K14:P14"/>
    <mergeCell ref="AI17:AJ17"/>
    <mergeCell ref="AA18:AB18"/>
    <mergeCell ref="AC18:AD18"/>
    <mergeCell ref="AE18:AF18"/>
    <mergeCell ref="AG18:AH18"/>
    <mergeCell ref="U17:V22"/>
    <mergeCell ref="P20:R20"/>
    <mergeCell ref="T19:T20"/>
    <mergeCell ref="AG20:AH20"/>
    <mergeCell ref="AI20:AJ20"/>
    <mergeCell ref="AG21:AH21"/>
    <mergeCell ref="B13:H13"/>
    <mergeCell ref="B14:H14"/>
    <mergeCell ref="Q14:R14"/>
    <mergeCell ref="AE24:AF24"/>
    <mergeCell ref="W23:Z23"/>
    <mergeCell ref="W24:Z24"/>
    <mergeCell ref="AA19:AB19"/>
    <mergeCell ref="AC19:AD19"/>
    <mergeCell ref="O19:O20"/>
    <mergeCell ref="AA20:AB20"/>
    <mergeCell ref="AC20:AD20"/>
    <mergeCell ref="AE20:AF20"/>
    <mergeCell ref="AA21:AB21"/>
    <mergeCell ref="AC21:AD21"/>
    <mergeCell ref="AE21:AF21"/>
    <mergeCell ref="S23:T23"/>
    <mergeCell ref="S24:T24"/>
    <mergeCell ref="B16:H16"/>
    <mergeCell ref="I16:AJ16"/>
    <mergeCell ref="AI18:AJ18"/>
    <mergeCell ref="AA17:AB17"/>
    <mergeCell ref="AC17:AD17"/>
    <mergeCell ref="AE17:AF17"/>
    <mergeCell ref="AG17:AH17"/>
    <mergeCell ref="B8:H8"/>
    <mergeCell ref="B9:H9"/>
    <mergeCell ref="B10:H10"/>
    <mergeCell ref="B11:H11"/>
    <mergeCell ref="B1:AJ2"/>
    <mergeCell ref="F5:I5"/>
    <mergeCell ref="J5:L5"/>
    <mergeCell ref="AB5:AC5"/>
    <mergeCell ref="C4:F4"/>
    <mergeCell ref="C5:E5"/>
    <mergeCell ref="I8:AJ8"/>
    <mergeCell ref="J9:M9"/>
    <mergeCell ref="N9:P9"/>
    <mergeCell ref="Q9:AJ9"/>
    <mergeCell ref="I10:M10"/>
    <mergeCell ref="I11:M11"/>
    <mergeCell ref="A3:AJ3"/>
    <mergeCell ref="S7:V7"/>
    <mergeCell ref="W7:AA7"/>
    <mergeCell ref="AB7:AE7"/>
    <mergeCell ref="AF7:AJ7"/>
    <mergeCell ref="A8:A14"/>
    <mergeCell ref="Q13:R13"/>
    <mergeCell ref="B12:H12"/>
    <mergeCell ref="W19:Z19"/>
    <mergeCell ref="W20:Z20"/>
    <mergeCell ref="B17:H30"/>
    <mergeCell ref="AI29:AJ29"/>
    <mergeCell ref="S27:T27"/>
    <mergeCell ref="W17:Z17"/>
    <mergeCell ref="W18:Z18"/>
    <mergeCell ref="AI26:AJ26"/>
    <mergeCell ref="AA23:AB23"/>
    <mergeCell ref="AC23:AD23"/>
    <mergeCell ref="AE23:AF23"/>
    <mergeCell ref="AG23:AH23"/>
    <mergeCell ref="AI23:AJ23"/>
    <mergeCell ref="AA24:AB24"/>
    <mergeCell ref="AC24:AD24"/>
    <mergeCell ref="AA25:AB25"/>
    <mergeCell ref="AG19:AH19"/>
    <mergeCell ref="AI19:AJ19"/>
    <mergeCell ref="AE22:AF22"/>
    <mergeCell ref="AG22:AH22"/>
    <mergeCell ref="AC25:AD25"/>
    <mergeCell ref="AE25:AF25"/>
    <mergeCell ref="AI24:AJ24"/>
    <mergeCell ref="P29:R29"/>
    <mergeCell ref="S29:T29"/>
    <mergeCell ref="W29:Z29"/>
    <mergeCell ref="P30:R30"/>
    <mergeCell ref="J29:N29"/>
    <mergeCell ref="AI22:AJ22"/>
    <mergeCell ref="W22:Z22"/>
    <mergeCell ref="W21:Z21"/>
    <mergeCell ref="AG25:AH25"/>
    <mergeCell ref="AI25:AJ25"/>
    <mergeCell ref="AA26:AB26"/>
    <mergeCell ref="AA30:AB30"/>
    <mergeCell ref="AC30:AD30"/>
    <mergeCell ref="W25:Z25"/>
    <mergeCell ref="AG27:AH27"/>
    <mergeCell ref="AI27:AJ27"/>
    <mergeCell ref="AI28:AJ28"/>
    <mergeCell ref="AI30:AJ30"/>
    <mergeCell ref="AI21:AJ21"/>
    <mergeCell ref="J25:N25"/>
    <mergeCell ref="P26:R26"/>
    <mergeCell ref="W26:Z26"/>
    <mergeCell ref="P23:R23"/>
    <mergeCell ref="J27:N27"/>
    <mergeCell ref="J28:N28"/>
    <mergeCell ref="P27:R27"/>
    <mergeCell ref="W27:Z27"/>
    <mergeCell ref="W28:Z28"/>
    <mergeCell ref="L49:N49"/>
    <mergeCell ref="P49:Q49"/>
    <mergeCell ref="AB50:AF50"/>
    <mergeCell ref="Y54:AA54"/>
    <mergeCell ref="Y55:AA55"/>
    <mergeCell ref="P51:Q51"/>
    <mergeCell ref="AE19:AF19"/>
    <mergeCell ref="AA22:AB22"/>
    <mergeCell ref="AC22:AD22"/>
    <mergeCell ref="AE30:AF30"/>
    <mergeCell ref="S28:T28"/>
    <mergeCell ref="AE26:AF26"/>
    <mergeCell ref="AE29:AF29"/>
    <mergeCell ref="AC28:AD28"/>
    <mergeCell ref="AE28:AF28"/>
    <mergeCell ref="S25:T25"/>
    <mergeCell ref="AA27:AB27"/>
    <mergeCell ref="AC27:AD27"/>
    <mergeCell ref="AE27:AF27"/>
    <mergeCell ref="S30:T30"/>
    <mergeCell ref="S26:T26"/>
    <mergeCell ref="J26:N26"/>
    <mergeCell ref="U23:V30"/>
    <mergeCell ref="W30:Z30"/>
    <mergeCell ref="AC51:AF51"/>
    <mergeCell ref="Y51:AA51"/>
    <mergeCell ref="J45:Q45"/>
    <mergeCell ref="P53:R53"/>
    <mergeCell ref="P54:R54"/>
    <mergeCell ref="V53:X53"/>
    <mergeCell ref="K56:L56"/>
    <mergeCell ref="M54:O54"/>
    <mergeCell ref="I53:L53"/>
    <mergeCell ref="M53:O53"/>
    <mergeCell ref="Y56:AA56"/>
    <mergeCell ref="Y53:AA53"/>
    <mergeCell ref="Z46:AD46"/>
    <mergeCell ref="AB53:AD53"/>
    <mergeCell ref="AE53:AG53"/>
    <mergeCell ref="S53:U53"/>
    <mergeCell ref="AB54:AD54"/>
    <mergeCell ref="AB55:AD55"/>
    <mergeCell ref="AB56:AD56"/>
    <mergeCell ref="J48:S48"/>
    <mergeCell ref="S54:U54"/>
    <mergeCell ref="AE54:AG54"/>
    <mergeCell ref="V54:X54"/>
    <mergeCell ref="M56:O56"/>
    <mergeCell ref="AA28:AB28"/>
    <mergeCell ref="S38:U38"/>
    <mergeCell ref="W37:Y37"/>
    <mergeCell ref="R34:T34"/>
    <mergeCell ref="V33:AF33"/>
    <mergeCell ref="V34:AF34"/>
    <mergeCell ref="N35:AD35"/>
    <mergeCell ref="J36:O36"/>
    <mergeCell ref="N40:Q40"/>
    <mergeCell ref="R40:AJ40"/>
    <mergeCell ref="N39:Q39"/>
    <mergeCell ref="J37:P37"/>
    <mergeCell ref="O23:O30"/>
    <mergeCell ref="P24:R24"/>
    <mergeCell ref="P25:R25"/>
    <mergeCell ref="P28:R28"/>
    <mergeCell ref="AG30:AH30"/>
    <mergeCell ref="AG24:AH24"/>
    <mergeCell ref="AG26:AH26"/>
    <mergeCell ref="AG28:AH28"/>
    <mergeCell ref="AG29:AH29"/>
    <mergeCell ref="AC26:AD26"/>
    <mergeCell ref="AA29:AB29"/>
    <mergeCell ref="AC29:AD29"/>
    <mergeCell ref="A94:A96"/>
    <mergeCell ref="A102:A104"/>
    <mergeCell ref="A85:A87"/>
    <mergeCell ref="A88:A90"/>
    <mergeCell ref="A91:A93"/>
    <mergeCell ref="I103:P103"/>
    <mergeCell ref="I104:P104"/>
    <mergeCell ref="F103:H103"/>
    <mergeCell ref="F104:H104"/>
    <mergeCell ref="B102:E104"/>
    <mergeCell ref="J102:M102"/>
    <mergeCell ref="B94:H96"/>
    <mergeCell ref="A99:A100"/>
    <mergeCell ref="A97:A98"/>
    <mergeCell ref="F102:H102"/>
    <mergeCell ref="M94:O94"/>
    <mergeCell ref="M95:O95"/>
    <mergeCell ref="P92:Y92"/>
    <mergeCell ref="Y91:AC91"/>
    <mergeCell ref="M85:P85"/>
    <mergeCell ref="I99:AJ100"/>
    <mergeCell ref="Q91:S91"/>
    <mergeCell ref="I97:AJ98"/>
    <mergeCell ref="AE91:AG91"/>
    <mergeCell ref="M91:O91"/>
    <mergeCell ref="Q103:S103"/>
    <mergeCell ref="Q104:S104"/>
    <mergeCell ref="T104:AJ104"/>
    <mergeCell ref="T103:AJ103"/>
    <mergeCell ref="N102:P102"/>
    <mergeCell ref="Q102:AJ102"/>
    <mergeCell ref="U94:V94"/>
    <mergeCell ref="U95:V95"/>
    <mergeCell ref="W94:X94"/>
    <mergeCell ref="W95:X95"/>
    <mergeCell ref="Q94:R94"/>
    <mergeCell ref="Q95:R95"/>
    <mergeCell ref="S94:T94"/>
    <mergeCell ref="S95:T95"/>
    <mergeCell ref="Z94:AB95"/>
    <mergeCell ref="U91:W91"/>
    <mergeCell ref="B70:H72"/>
    <mergeCell ref="T74:V74"/>
    <mergeCell ref="T75:V75"/>
    <mergeCell ref="T76:V76"/>
    <mergeCell ref="M79:O79"/>
    <mergeCell ref="Q79:AF79"/>
    <mergeCell ref="Z78:AE78"/>
    <mergeCell ref="B78:H81"/>
    <mergeCell ref="M78:Q78"/>
    <mergeCell ref="S78:V78"/>
    <mergeCell ref="Q74:S74"/>
    <mergeCell ref="Q75:S75"/>
    <mergeCell ref="Q76:S76"/>
    <mergeCell ref="A73:A77"/>
    <mergeCell ref="A78:A81"/>
    <mergeCell ref="A82:A84"/>
    <mergeCell ref="M83:O83"/>
    <mergeCell ref="Q83:AI83"/>
    <mergeCell ref="B82:H84"/>
    <mergeCell ref="B73:H77"/>
    <mergeCell ref="Q73:S73"/>
    <mergeCell ref="T73:V73"/>
    <mergeCell ref="M82:Q82"/>
    <mergeCell ref="S82:V82"/>
    <mergeCell ref="X82:Z82"/>
    <mergeCell ref="AC82:AG82"/>
    <mergeCell ref="AC68:AI68"/>
    <mergeCell ref="Z68:AA68"/>
    <mergeCell ref="V68:X68"/>
    <mergeCell ref="R68:T68"/>
    <mergeCell ref="M68:P68"/>
    <mergeCell ref="AE56:AG56"/>
    <mergeCell ref="M57:O57"/>
    <mergeCell ref="M55:O55"/>
    <mergeCell ref="T67:U67"/>
    <mergeCell ref="W67:X67"/>
    <mergeCell ref="S55:U55"/>
    <mergeCell ref="S56:U56"/>
    <mergeCell ref="P55:R55"/>
    <mergeCell ref="P56:R56"/>
    <mergeCell ref="AE55:AG55"/>
    <mergeCell ref="P59:AI59"/>
    <mergeCell ref="M67:O67"/>
    <mergeCell ref="L58:N58"/>
    <mergeCell ref="L61:N61"/>
    <mergeCell ref="L59:N59"/>
    <mergeCell ref="K57:L57"/>
    <mergeCell ref="K55:L55"/>
    <mergeCell ref="I56:J57"/>
    <mergeCell ref="I54:J55"/>
    <mergeCell ref="K54:L54"/>
    <mergeCell ref="V55:X55"/>
    <mergeCell ref="V56:X56"/>
    <mergeCell ref="Z67:AA67"/>
    <mergeCell ref="AC67:AE67"/>
    <mergeCell ref="Y57:AA57"/>
    <mergeCell ref="L62:N62"/>
    <mergeCell ref="P62:AI62"/>
    <mergeCell ref="Q67:R67"/>
    <mergeCell ref="P57:R57"/>
    <mergeCell ref="AB57:AD57"/>
    <mergeCell ref="V57:X57"/>
    <mergeCell ref="AE57:AG57"/>
    <mergeCell ref="S57:U57"/>
    <mergeCell ref="AG67:AJ67"/>
    <mergeCell ref="L88:N88"/>
    <mergeCell ref="B88:H90"/>
    <mergeCell ref="B67:H69"/>
    <mergeCell ref="A17:A30"/>
    <mergeCell ref="A36:A42"/>
    <mergeCell ref="A43:A45"/>
    <mergeCell ref="A46:A48"/>
    <mergeCell ref="A49:A52"/>
    <mergeCell ref="A53:A57"/>
    <mergeCell ref="A58:A63"/>
    <mergeCell ref="A67:A69"/>
    <mergeCell ref="A31:A35"/>
    <mergeCell ref="B53:H57"/>
    <mergeCell ref="F58:H60"/>
    <mergeCell ref="F61:H63"/>
    <mergeCell ref="B58:E63"/>
    <mergeCell ref="B64:H66"/>
    <mergeCell ref="A64:A66"/>
    <mergeCell ref="B36:H42"/>
    <mergeCell ref="B49:H52"/>
    <mergeCell ref="B43:H45"/>
    <mergeCell ref="B46:H48"/>
    <mergeCell ref="B31:H35"/>
    <mergeCell ref="A70:A72"/>
    <mergeCell ref="Z13:AA13"/>
    <mergeCell ref="Z14:AA14"/>
    <mergeCell ref="A105:A107"/>
    <mergeCell ref="B105:H107"/>
    <mergeCell ref="J19:L19"/>
    <mergeCell ref="R39:AJ39"/>
    <mergeCell ref="P19:S19"/>
    <mergeCell ref="K106:P106"/>
    <mergeCell ref="M92:N92"/>
    <mergeCell ref="W73:Y73"/>
    <mergeCell ref="W74:Y74"/>
    <mergeCell ref="W75:Y75"/>
    <mergeCell ref="W76:Y76"/>
    <mergeCell ref="L73:P74"/>
    <mergeCell ref="L75:P75"/>
    <mergeCell ref="L76:P76"/>
    <mergeCell ref="L70:O70"/>
    <mergeCell ref="P70:Q70"/>
    <mergeCell ref="B99:H100"/>
    <mergeCell ref="B97:H98"/>
    <mergeCell ref="B91:H93"/>
    <mergeCell ref="M86:N86"/>
    <mergeCell ref="P86:T86"/>
    <mergeCell ref="B85:H87"/>
  </mergeCells>
  <phoneticPr fontId="1"/>
  <dataValidations count="7">
    <dataValidation type="list" showInputMessage="1" showErrorMessage="1" sqref="I31 I19 I33 M33:M35 I25:I29" xr:uid="{99BD9204-FA00-4BF2-BE05-F7E9791851E9}">
      <formula1>"○"</formula1>
    </dataValidation>
    <dataValidation type="list" allowBlank="1" showInputMessage="1" showErrorMessage="1" sqref="F5:I5" xr:uid="{6F15782D-FA2C-4668-8EA4-157648DDB23A}">
      <formula1>"岩国環境,柳井環境,周南環境,防府,山口環境,宇部環境,長門環境,萩環境"</formula1>
    </dataValidation>
    <dataValidation type="list" allowBlank="1" showInputMessage="1" showErrorMessage="1" sqref="AD37 R37:R38 V37:V38 Z37:Z38 I43:I49 T46:T48 Y46 AE46 O50:O52 AB51 U50:U51 R50:R52 X50:X51 AG50:AG51 I52 I58 I60:I61 S58 V58 S61 V61 AB82 V67 Y67:Y68 AB67 AF67 I96 S67 P67 I72:I73 AA50 U68 AD91 P91 I87:I88 I84:I85 I81:I82 L85:L86 Z85:Z86 AC85:AC86 AF85:AF86 L67:L68 L91:L92 T91 X91 I93:I94 L94:L95 I69:I70 AC94:AC95 I90:I91 I77:I78 L78:L79 R78 Y78 I36:I37 Q68 L82:L83 R82 W82 I63:I64 I66:I67" xr:uid="{48AEB803-3F28-4856-AA97-A0B1F2AA2859}">
      <formula1>"○"</formula1>
    </dataValidation>
    <dataValidation allowBlank="1" showInputMessage="1" showErrorMessage="1" promptTitle="設置者側の目標を御記入ください" prompt="委託先の目標になっていませんか？_x000a_必ず、設置者側の目標について御記入ください。" sqref="I16:AJ16" xr:uid="{4D28267A-32EC-4179-98D4-70F226C60B5D}"/>
    <dataValidation type="list" allowBlank="1" showInputMessage="1" showErrorMessage="1" sqref="AF7:AJ7" xr:uid="{4616E235-DB6A-4A2F-AC29-46D9BD622100}">
      <formula1>"　,指定,特定1,特定2,その他1,その他2"</formula1>
    </dataValidation>
    <dataValidation type="list" allowBlank="1" showInputMessage="1" showErrorMessage="1" sqref="I106" xr:uid="{6C66D54F-27EB-4637-BFA2-BDF09515F3F0}">
      <formula1>"　,✔"</formula1>
    </dataValidation>
    <dataValidation type="list" allowBlank="1" showInputMessage="1" showErrorMessage="1" sqref="X41" xr:uid="{42B1DBD3-4156-4480-8B31-B5E8B649F51D}">
      <formula1>"県,都,府,道"</formula1>
    </dataValidation>
  </dataValidations>
  <printOptions horizontalCentered="1" verticalCentered="1"/>
  <pageMargins left="0.70866141732283472" right="0.51181102362204722" top="0.55118110236220474" bottom="0.55118110236220474" header="0.31496062992125984" footer="0.31496062992125984"/>
  <pageSetup paperSize="9" scale="57" fitToHeight="0" orientation="portrait" r:id="rId1"/>
  <rowBreaks count="1" manualBreakCount="1">
    <brk id="52"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3AFAF-9FB3-468E-8C42-71FA9E15D216}">
  <sheetPr>
    <tabColor theme="8"/>
  </sheetPr>
  <dimension ref="A1:GS3"/>
  <sheetViews>
    <sheetView workbookViewId="0">
      <selection activeCell="E3" sqref="E3"/>
    </sheetView>
  </sheetViews>
  <sheetFormatPr defaultRowHeight="18.75" x14ac:dyDescent="0.4"/>
  <cols>
    <col min="1" max="1" width="11.125" bestFit="1" customWidth="1"/>
    <col min="168" max="168" width="8.625" customWidth="1"/>
  </cols>
  <sheetData>
    <row r="1" spans="1:201" x14ac:dyDescent="0.4">
      <c r="A1" s="77"/>
      <c r="B1" s="77"/>
      <c r="C1" s="79" t="s">
        <v>399</v>
      </c>
      <c r="D1" s="77" t="s">
        <v>378</v>
      </c>
      <c r="E1" s="79" t="s">
        <v>377</v>
      </c>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7" t="s">
        <v>379</v>
      </c>
      <c r="BB1" s="77"/>
      <c r="BC1" s="77"/>
      <c r="BD1" s="77"/>
      <c r="BE1" s="77"/>
      <c r="BF1" s="77"/>
      <c r="BG1" s="79" t="s">
        <v>400</v>
      </c>
      <c r="BH1" s="79"/>
      <c r="BI1" s="79"/>
      <c r="BJ1" s="79"/>
      <c r="BK1" s="79"/>
      <c r="BL1" s="79"/>
      <c r="BM1" s="79"/>
      <c r="BN1" s="79"/>
      <c r="BO1" s="79"/>
      <c r="BP1" s="79"/>
      <c r="BQ1" s="79"/>
      <c r="BR1" s="79"/>
      <c r="BS1" s="79"/>
      <c r="BT1" s="77" t="s">
        <v>380</v>
      </c>
      <c r="BU1" s="79" t="s">
        <v>381</v>
      </c>
      <c r="BV1" s="79"/>
      <c r="BW1" s="79"/>
      <c r="BX1" s="79"/>
      <c r="BY1" s="79"/>
      <c r="BZ1" s="79"/>
      <c r="CA1" s="79"/>
      <c r="CB1" s="79"/>
      <c r="CC1" s="79"/>
      <c r="CD1" s="77" t="s">
        <v>382</v>
      </c>
      <c r="CE1" s="77"/>
      <c r="CF1" s="77"/>
      <c r="CG1" s="77"/>
      <c r="CH1" s="77"/>
      <c r="CI1" s="77"/>
      <c r="CJ1" s="77"/>
      <c r="CK1" s="77"/>
      <c r="CL1" s="77"/>
      <c r="CM1" s="77"/>
      <c r="CN1" s="77"/>
      <c r="CO1" s="77"/>
      <c r="CP1" s="77"/>
      <c r="CQ1" s="77"/>
      <c r="CR1" s="77"/>
      <c r="CS1" s="77"/>
      <c r="CT1" s="77"/>
      <c r="CU1" s="79" t="s">
        <v>383</v>
      </c>
      <c r="CV1" s="79"/>
      <c r="CW1" s="79"/>
      <c r="CX1" s="79"/>
      <c r="CY1" s="79"/>
      <c r="CZ1" s="79"/>
      <c r="DA1" s="79"/>
      <c r="DB1" s="79"/>
      <c r="DC1" s="79"/>
      <c r="DD1" s="79"/>
      <c r="DE1" s="79"/>
      <c r="DF1" s="79"/>
      <c r="DG1" s="79"/>
      <c r="DH1" s="79"/>
      <c r="DI1" s="79"/>
      <c r="DJ1" s="79"/>
      <c r="DK1" s="79"/>
      <c r="DL1" s="79"/>
      <c r="DM1" s="79"/>
      <c r="DN1" s="79"/>
      <c r="DO1" s="79"/>
      <c r="DP1" s="79"/>
      <c r="DQ1" s="79"/>
      <c r="DR1" s="79"/>
      <c r="DS1" s="77" t="s">
        <v>384</v>
      </c>
      <c r="DT1" s="77"/>
      <c r="DU1" s="77"/>
      <c r="DV1" s="77"/>
      <c r="DW1" s="77"/>
      <c r="DX1" s="77"/>
      <c r="DY1" s="77"/>
      <c r="DZ1" s="77"/>
      <c r="EA1" s="79" t="s">
        <v>385</v>
      </c>
      <c r="EB1" s="77" t="s">
        <v>386</v>
      </c>
      <c r="EC1" s="77"/>
      <c r="ED1" s="77"/>
      <c r="EE1" s="77"/>
      <c r="EF1" s="77"/>
      <c r="EG1" s="77"/>
      <c r="EH1" s="77"/>
      <c r="EI1" s="77"/>
      <c r="EJ1" s="77"/>
      <c r="EK1" s="77"/>
      <c r="EL1" s="77"/>
      <c r="EM1" s="77"/>
      <c r="EN1" s="77"/>
      <c r="EO1" s="79" t="s">
        <v>387</v>
      </c>
      <c r="EP1" s="79"/>
      <c r="EQ1" s="77" t="s">
        <v>388</v>
      </c>
      <c r="ER1" s="77"/>
      <c r="ES1" s="77"/>
      <c r="ET1" s="77"/>
      <c r="EU1" s="77"/>
      <c r="EV1" s="77"/>
      <c r="EW1" s="77"/>
      <c r="EX1" s="79" t="s">
        <v>389</v>
      </c>
      <c r="EY1" s="79"/>
      <c r="EZ1" s="79"/>
      <c r="FA1" s="79"/>
      <c r="FB1" s="79"/>
      <c r="FC1" s="79"/>
      <c r="FD1" s="77" t="s">
        <v>390</v>
      </c>
      <c r="FE1" s="77"/>
      <c r="FF1" s="77"/>
      <c r="FG1" s="77"/>
      <c r="FH1" s="77"/>
      <c r="FI1" s="77"/>
      <c r="FJ1" s="77"/>
      <c r="FK1" s="79" t="s">
        <v>391</v>
      </c>
      <c r="FL1" s="79"/>
      <c r="FM1" s="79"/>
      <c r="FN1" s="79"/>
      <c r="FO1" s="79"/>
      <c r="FP1" s="79"/>
      <c r="FQ1" s="79"/>
      <c r="FR1" s="79"/>
      <c r="FS1" s="77" t="s">
        <v>392</v>
      </c>
      <c r="FT1" s="77"/>
      <c r="FU1" s="79" t="s">
        <v>393</v>
      </c>
      <c r="FV1" s="79"/>
      <c r="FW1" s="79"/>
      <c r="FX1" s="79"/>
      <c r="FY1" s="79"/>
      <c r="FZ1" s="79"/>
      <c r="GA1" s="79"/>
      <c r="GB1" s="79"/>
      <c r="GC1" s="77" t="s">
        <v>394</v>
      </c>
      <c r="GD1" s="77"/>
      <c r="GE1" s="77"/>
      <c r="GF1" s="77"/>
      <c r="GG1" s="77"/>
      <c r="GH1" s="77"/>
      <c r="GI1" s="77"/>
      <c r="GJ1" s="77"/>
      <c r="GK1" s="79" t="s">
        <v>395</v>
      </c>
      <c r="GL1" s="77" t="s">
        <v>396</v>
      </c>
      <c r="GM1" s="79" t="s">
        <v>397</v>
      </c>
      <c r="GN1" s="79"/>
      <c r="GO1" s="79"/>
      <c r="GP1" s="79"/>
      <c r="GQ1" s="79"/>
      <c r="GR1" s="79"/>
      <c r="GS1" s="77" t="s">
        <v>398</v>
      </c>
    </row>
    <row r="2" spans="1:201" s="75" customFormat="1" ht="168.75" x14ac:dyDescent="0.4">
      <c r="A2" s="78" t="s">
        <v>180</v>
      </c>
      <c r="B2" s="78" t="s">
        <v>368</v>
      </c>
      <c r="C2" s="80" t="s">
        <v>367</v>
      </c>
      <c r="D2" s="78" t="s">
        <v>374</v>
      </c>
      <c r="E2" s="80" t="s">
        <v>320</v>
      </c>
      <c r="F2" s="80" t="s">
        <v>181</v>
      </c>
      <c r="G2" s="80" t="s">
        <v>182</v>
      </c>
      <c r="H2" s="80" t="s">
        <v>183</v>
      </c>
      <c r="I2" s="80" t="s">
        <v>184</v>
      </c>
      <c r="J2" s="80" t="s">
        <v>185</v>
      </c>
      <c r="K2" s="80" t="s">
        <v>186</v>
      </c>
      <c r="L2" s="80" t="s">
        <v>187</v>
      </c>
      <c r="M2" s="80" t="s">
        <v>188</v>
      </c>
      <c r="N2" s="80" t="s">
        <v>189</v>
      </c>
      <c r="O2" s="80" t="s">
        <v>190</v>
      </c>
      <c r="P2" s="80" t="s">
        <v>191</v>
      </c>
      <c r="Q2" s="80" t="s">
        <v>192</v>
      </c>
      <c r="R2" s="80" t="s">
        <v>193</v>
      </c>
      <c r="S2" s="80" t="s">
        <v>194</v>
      </c>
      <c r="T2" s="80" t="s">
        <v>195</v>
      </c>
      <c r="U2" s="80" t="s">
        <v>196</v>
      </c>
      <c r="V2" s="80" t="s">
        <v>197</v>
      </c>
      <c r="W2" s="80" t="s">
        <v>198</v>
      </c>
      <c r="X2" s="80" t="s">
        <v>199</v>
      </c>
      <c r="Y2" s="80" t="s">
        <v>200</v>
      </c>
      <c r="Z2" s="80" t="s">
        <v>201</v>
      </c>
      <c r="AA2" s="80" t="s">
        <v>202</v>
      </c>
      <c r="AB2" s="80" t="s">
        <v>203</v>
      </c>
      <c r="AC2" s="80" t="s">
        <v>204</v>
      </c>
      <c r="AD2" s="80" t="s">
        <v>205</v>
      </c>
      <c r="AE2" s="80" t="s">
        <v>206</v>
      </c>
      <c r="AF2" s="80" t="s">
        <v>207</v>
      </c>
      <c r="AG2" s="80" t="s">
        <v>208</v>
      </c>
      <c r="AH2" s="80" t="s">
        <v>209</v>
      </c>
      <c r="AI2" s="80" t="s">
        <v>210</v>
      </c>
      <c r="AJ2" s="80" t="s">
        <v>211</v>
      </c>
      <c r="AK2" s="80" t="s">
        <v>212</v>
      </c>
      <c r="AL2" s="80" t="s">
        <v>213</v>
      </c>
      <c r="AM2" s="80" t="s">
        <v>214</v>
      </c>
      <c r="AN2" s="80" t="s">
        <v>215</v>
      </c>
      <c r="AO2" s="80" t="s">
        <v>216</v>
      </c>
      <c r="AP2" s="80" t="s">
        <v>217</v>
      </c>
      <c r="AQ2" s="80" t="s">
        <v>218</v>
      </c>
      <c r="AR2" s="80" t="s">
        <v>219</v>
      </c>
      <c r="AS2" s="80" t="s">
        <v>220</v>
      </c>
      <c r="AT2" s="80" t="s">
        <v>221</v>
      </c>
      <c r="AU2" s="80" t="s">
        <v>222</v>
      </c>
      <c r="AV2" s="80" t="s">
        <v>223</v>
      </c>
      <c r="AW2" s="80" t="s">
        <v>194</v>
      </c>
      <c r="AX2" s="80" t="s">
        <v>195</v>
      </c>
      <c r="AY2" s="80" t="s">
        <v>196</v>
      </c>
      <c r="AZ2" s="80" t="s">
        <v>197</v>
      </c>
      <c r="BA2" s="78" t="s">
        <v>321</v>
      </c>
      <c r="BB2" s="78" t="s">
        <v>224</v>
      </c>
      <c r="BC2" s="78" t="s">
        <v>227</v>
      </c>
      <c r="BD2" s="78" t="s">
        <v>225</v>
      </c>
      <c r="BE2" s="78" t="s">
        <v>366</v>
      </c>
      <c r="BF2" s="78" t="s">
        <v>226</v>
      </c>
      <c r="BG2" s="80" t="s">
        <v>376</v>
      </c>
      <c r="BH2" s="80" t="s">
        <v>228</v>
      </c>
      <c r="BI2" s="80" t="s">
        <v>229</v>
      </c>
      <c r="BJ2" s="80" t="s">
        <v>230</v>
      </c>
      <c r="BK2" s="80" t="s">
        <v>231</v>
      </c>
      <c r="BL2" s="80" t="s">
        <v>232</v>
      </c>
      <c r="BM2" s="80" t="s">
        <v>233</v>
      </c>
      <c r="BN2" s="80" t="s">
        <v>234</v>
      </c>
      <c r="BO2" s="80" t="s">
        <v>235</v>
      </c>
      <c r="BP2" s="80" t="s">
        <v>236</v>
      </c>
      <c r="BQ2" s="80" t="s">
        <v>237</v>
      </c>
      <c r="BR2" s="80" t="s">
        <v>238</v>
      </c>
      <c r="BS2" s="80" t="s">
        <v>239</v>
      </c>
      <c r="BT2" s="78" t="s">
        <v>369</v>
      </c>
      <c r="BU2" s="80" t="s">
        <v>240</v>
      </c>
      <c r="BV2" s="80" t="s">
        <v>241</v>
      </c>
      <c r="BW2" s="80" t="s">
        <v>242</v>
      </c>
      <c r="BX2" s="80" t="s">
        <v>243</v>
      </c>
      <c r="BY2" s="80" t="s">
        <v>244</v>
      </c>
      <c r="BZ2" s="80" t="s">
        <v>245</v>
      </c>
      <c r="CA2" s="80" t="s">
        <v>246</v>
      </c>
      <c r="CB2" s="80" t="s">
        <v>247</v>
      </c>
      <c r="CC2" s="80" t="s">
        <v>248</v>
      </c>
      <c r="CD2" s="78" t="s">
        <v>322</v>
      </c>
      <c r="CE2" s="78" t="s">
        <v>249</v>
      </c>
      <c r="CF2" s="78" t="s">
        <v>250</v>
      </c>
      <c r="CG2" s="78" t="s">
        <v>251</v>
      </c>
      <c r="CH2" s="78" t="s">
        <v>252</v>
      </c>
      <c r="CI2" s="78" t="s">
        <v>253</v>
      </c>
      <c r="CJ2" s="78" t="s">
        <v>254</v>
      </c>
      <c r="CK2" s="78" t="s">
        <v>255</v>
      </c>
      <c r="CL2" s="78" t="s">
        <v>256</v>
      </c>
      <c r="CM2" s="78" t="s">
        <v>257</v>
      </c>
      <c r="CN2" s="78" t="s">
        <v>258</v>
      </c>
      <c r="CO2" s="78" t="s">
        <v>259</v>
      </c>
      <c r="CP2" s="78" t="s">
        <v>260</v>
      </c>
      <c r="CQ2" s="78" t="s">
        <v>261</v>
      </c>
      <c r="CR2" s="78" t="s">
        <v>262</v>
      </c>
      <c r="CS2" s="78" t="s">
        <v>263</v>
      </c>
      <c r="CT2" s="78" t="s">
        <v>264</v>
      </c>
      <c r="CU2" s="80" t="s">
        <v>342</v>
      </c>
      <c r="CV2" s="80" t="s">
        <v>343</v>
      </c>
      <c r="CW2" s="80" t="s">
        <v>344</v>
      </c>
      <c r="CX2" s="80" t="s">
        <v>345</v>
      </c>
      <c r="CY2" s="80" t="s">
        <v>346</v>
      </c>
      <c r="CZ2" s="80" t="s">
        <v>347</v>
      </c>
      <c r="DA2" s="80" t="s">
        <v>348</v>
      </c>
      <c r="DB2" s="80" t="s">
        <v>349</v>
      </c>
      <c r="DC2" s="80" t="s">
        <v>350</v>
      </c>
      <c r="DD2" s="80" t="s">
        <v>351</v>
      </c>
      <c r="DE2" s="80" t="s">
        <v>352</v>
      </c>
      <c r="DF2" s="80" t="s">
        <v>353</v>
      </c>
      <c r="DG2" s="80" t="s">
        <v>354</v>
      </c>
      <c r="DH2" s="80" t="s">
        <v>355</v>
      </c>
      <c r="DI2" s="80" t="s">
        <v>356</v>
      </c>
      <c r="DJ2" s="80" t="s">
        <v>357</v>
      </c>
      <c r="DK2" s="80" t="s">
        <v>358</v>
      </c>
      <c r="DL2" s="80" t="s">
        <v>359</v>
      </c>
      <c r="DM2" s="80" t="s">
        <v>360</v>
      </c>
      <c r="DN2" s="80" t="s">
        <v>361</v>
      </c>
      <c r="DO2" s="80" t="s">
        <v>362</v>
      </c>
      <c r="DP2" s="80" t="s">
        <v>363</v>
      </c>
      <c r="DQ2" s="80" t="s">
        <v>364</v>
      </c>
      <c r="DR2" s="80" t="s">
        <v>365</v>
      </c>
      <c r="DS2" s="78" t="s">
        <v>323</v>
      </c>
      <c r="DT2" s="78" t="s">
        <v>265</v>
      </c>
      <c r="DU2" s="78" t="s">
        <v>372</v>
      </c>
      <c r="DV2" s="78" t="s">
        <v>266</v>
      </c>
      <c r="DW2" s="78" t="s">
        <v>324</v>
      </c>
      <c r="DX2" s="78" t="s">
        <v>267</v>
      </c>
      <c r="DY2" s="78" t="s">
        <v>373</v>
      </c>
      <c r="DZ2" s="78" t="s">
        <v>268</v>
      </c>
      <c r="EA2" s="80" t="s">
        <v>325</v>
      </c>
      <c r="EB2" s="78" t="s">
        <v>326</v>
      </c>
      <c r="EC2" s="78" t="s">
        <v>269</v>
      </c>
      <c r="ED2" s="78" t="s">
        <v>270</v>
      </c>
      <c r="EE2" s="78" t="s">
        <v>271</v>
      </c>
      <c r="EF2" s="78" t="s">
        <v>272</v>
      </c>
      <c r="EG2" s="78" t="s">
        <v>273</v>
      </c>
      <c r="EH2" s="78" t="s">
        <v>274</v>
      </c>
      <c r="EI2" s="78" t="s">
        <v>275</v>
      </c>
      <c r="EJ2" s="78" t="s">
        <v>276</v>
      </c>
      <c r="EK2" s="78" t="s">
        <v>277</v>
      </c>
      <c r="EL2" s="78" t="s">
        <v>278</v>
      </c>
      <c r="EM2" s="78" t="s">
        <v>279</v>
      </c>
      <c r="EN2" s="78" t="s">
        <v>280</v>
      </c>
      <c r="EO2" s="80" t="s">
        <v>327</v>
      </c>
      <c r="EP2" s="80" t="s">
        <v>281</v>
      </c>
      <c r="EQ2" s="78" t="s">
        <v>328</v>
      </c>
      <c r="ER2" s="78" t="s">
        <v>282</v>
      </c>
      <c r="ES2" s="78" t="s">
        <v>283</v>
      </c>
      <c r="ET2" s="78" t="s">
        <v>284</v>
      </c>
      <c r="EU2" s="78" t="s">
        <v>285</v>
      </c>
      <c r="EV2" s="78" t="s">
        <v>286</v>
      </c>
      <c r="EW2" s="78" t="s">
        <v>287</v>
      </c>
      <c r="EX2" s="80" t="s">
        <v>329</v>
      </c>
      <c r="EY2" s="80" t="s">
        <v>288</v>
      </c>
      <c r="EZ2" s="80" t="s">
        <v>289</v>
      </c>
      <c r="FA2" s="80" t="s">
        <v>290</v>
      </c>
      <c r="FB2" s="80" t="s">
        <v>291</v>
      </c>
      <c r="FC2" s="80" t="s">
        <v>292</v>
      </c>
      <c r="FD2" s="78" t="s">
        <v>330</v>
      </c>
      <c r="FE2" s="78" t="s">
        <v>293</v>
      </c>
      <c r="FF2" s="78" t="s">
        <v>294</v>
      </c>
      <c r="FG2" s="78" t="s">
        <v>295</v>
      </c>
      <c r="FH2" s="78" t="s">
        <v>296</v>
      </c>
      <c r="FI2" s="78" t="s">
        <v>297</v>
      </c>
      <c r="FJ2" s="78" t="s">
        <v>298</v>
      </c>
      <c r="FK2" s="80" t="s">
        <v>331</v>
      </c>
      <c r="FL2" s="80" t="s">
        <v>299</v>
      </c>
      <c r="FM2" s="80" t="s">
        <v>300</v>
      </c>
      <c r="FN2" s="80" t="s">
        <v>370</v>
      </c>
      <c r="FO2" s="80" t="s">
        <v>336</v>
      </c>
      <c r="FP2" s="80" t="s">
        <v>301</v>
      </c>
      <c r="FQ2" s="80" t="s">
        <v>337</v>
      </c>
      <c r="FR2" s="80" t="s">
        <v>371</v>
      </c>
      <c r="FS2" s="78" t="s">
        <v>332</v>
      </c>
      <c r="FT2" s="78" t="s">
        <v>302</v>
      </c>
      <c r="FU2" s="80" t="s">
        <v>333</v>
      </c>
      <c r="FV2" s="80" t="s">
        <v>303</v>
      </c>
      <c r="FW2" s="80" t="s">
        <v>304</v>
      </c>
      <c r="FX2" s="80" t="s">
        <v>305</v>
      </c>
      <c r="FY2" s="80" t="s">
        <v>306</v>
      </c>
      <c r="FZ2" s="80" t="s">
        <v>307</v>
      </c>
      <c r="GA2" s="80" t="s">
        <v>308</v>
      </c>
      <c r="GB2" s="80" t="s">
        <v>309</v>
      </c>
      <c r="GC2" s="78" t="s">
        <v>334</v>
      </c>
      <c r="GD2" s="78" t="s">
        <v>310</v>
      </c>
      <c r="GE2" s="78" t="s">
        <v>338</v>
      </c>
      <c r="GF2" s="78" t="s">
        <v>339</v>
      </c>
      <c r="GG2" s="78" t="s">
        <v>311</v>
      </c>
      <c r="GH2" s="78" t="s">
        <v>340</v>
      </c>
      <c r="GI2" s="78" t="s">
        <v>341</v>
      </c>
      <c r="GJ2" s="78" t="s">
        <v>335</v>
      </c>
      <c r="GK2" s="80" t="s">
        <v>312</v>
      </c>
      <c r="GL2" s="78" t="s">
        <v>313</v>
      </c>
      <c r="GM2" s="80" t="s">
        <v>314</v>
      </c>
      <c r="GN2" s="80" t="s">
        <v>315</v>
      </c>
      <c r="GO2" s="80" t="s">
        <v>316</v>
      </c>
      <c r="GP2" s="80" t="s">
        <v>317</v>
      </c>
      <c r="GQ2" s="80" t="s">
        <v>319</v>
      </c>
      <c r="GR2" s="80" t="s">
        <v>318</v>
      </c>
      <c r="GS2" s="78" t="s">
        <v>375</v>
      </c>
    </row>
    <row r="3" spans="1:201" x14ac:dyDescent="0.4">
      <c r="A3" s="76" t="str">
        <f>IF(病院等入力シート!$AD$5="","",DATE(2018+(病院等入力シート!$AD$5),病院等入力シート!$AF$5,病院等入力シート!$AH$5))</f>
        <v/>
      </c>
      <c r="B3" t="str">
        <f>IF(病院等入力シート!$W$7="","",病院等入力シート!$W$7)</f>
        <v/>
      </c>
      <c r="C3" t="str">
        <f>IF(病院等入力シート!$I$8="","",病院等入力シート!$I$8)</f>
        <v/>
      </c>
      <c r="D3" t="str">
        <f>IF(病院等入力シート!$I$16="","",病院等入力シート!$I$16)</f>
        <v/>
      </c>
      <c r="E3" t="str">
        <f>IF(病院等入力シート!$I$19="○","病院",IF(病院等入力シート!$I$25="○","介護老人保健施設",IF(病院等入力シート!$I$26="○","介護医療院",IF(病院等入力シート!$I$27="○","老人福祉施設",IF(病院等入力シート!$I$28="○","社会福祉施設",IF(病院等入力シート!$I$29="○","その他",""))))))</f>
        <v/>
      </c>
      <c r="F3" t="str">
        <f>IF(病院等入力シート!$P$20="","",病院等入力シート!$P$20)</f>
        <v/>
      </c>
      <c r="G3" t="str">
        <f>IF(病院等入力シート!$AA$18="","",病院等入力シート!$AA$18)</f>
        <v/>
      </c>
      <c r="H3" t="str">
        <f>IF(病院等入力シート!$AC$18="","",病院等入力シート!$AC$18)</f>
        <v/>
      </c>
      <c r="I3" t="str">
        <f>IF(病院等入力シート!$AE$18="","",病院等入力シート!$AE$18)</f>
        <v/>
      </c>
      <c r="J3" t="str">
        <f>IF(病院等入力シート!$AG$18="","",病院等入力シート!$AG$18)</f>
        <v/>
      </c>
      <c r="K3" t="str">
        <f>IF(病院等入力シート!$AA$19="","",病院等入力シート!$AA$19)</f>
        <v/>
      </c>
      <c r="L3" t="str">
        <f>IF(病院等入力シート!$AC$19="","",病院等入力シート!$AC$19)</f>
        <v/>
      </c>
      <c r="M3" t="str">
        <f>IF(病院等入力シート!$AE$19="","",病院等入力シート!$AE$19)</f>
        <v/>
      </c>
      <c r="N3" t="str">
        <f>IF(病院等入力シート!$AG$19="","",病院等入力シート!$AG$19)</f>
        <v/>
      </c>
      <c r="O3" t="str">
        <f>IF(病院等入力シート!$AA$20="","",病院等入力シート!$AA$20)</f>
        <v/>
      </c>
      <c r="P3" t="str">
        <f>IF(病院等入力シート!$AC$20="","",病院等入力シート!$AC$20)</f>
        <v/>
      </c>
      <c r="Q3" t="str">
        <f>IF(病院等入力シート!$AE$20="","",病院等入力シート!$AE$20)</f>
        <v/>
      </c>
      <c r="R3" t="str">
        <f>IF(病院等入力シート!$AG$20="","",病院等入力シート!$AG$20)</f>
        <v/>
      </c>
      <c r="S3" t="str">
        <f>IF(病院等入力シート!$AA$21="","",病院等入力シート!$AA$21)</f>
        <v/>
      </c>
      <c r="T3" t="str">
        <f>IF(病院等入力シート!$AC$21="","",病院等入力シート!$AC$21)</f>
        <v/>
      </c>
      <c r="U3" t="str">
        <f>IF(病院等入力シート!$AE$21="","",病院等入力シート!$AE$21)</f>
        <v/>
      </c>
      <c r="V3" t="str">
        <f>IF(病院等入力シート!$AG$21="","",病院等入力シート!$AG$21)</f>
        <v/>
      </c>
      <c r="W3" t="str">
        <f>IF(病院等入力シート!$S$24="","",病院等入力シート!$S$24)</f>
        <v/>
      </c>
      <c r="X3" t="str">
        <f>IF(病院等入力シート!$S$25="","",病院等入力シート!$S$25)</f>
        <v/>
      </c>
      <c r="Y3" t="str">
        <f>IF(病院等入力シート!$S$26="","",病院等入力シート!$S$26)</f>
        <v/>
      </c>
      <c r="Z3" t="str">
        <f>IF(病院等入力シート!$S$27="","",病院等入力シート!$S$27)</f>
        <v/>
      </c>
      <c r="AA3" t="str">
        <f>IF(病院等入力シート!$S$28="","",病院等入力シート!$S$28)</f>
        <v/>
      </c>
      <c r="AB3" t="str">
        <f>IF(病院等入力シート!$S$29="","",病院等入力シート!$S$29)</f>
        <v/>
      </c>
      <c r="AC3" t="str">
        <f>IF(病院等入力シート!$AA$24="","",病院等入力シート!$AA$24)</f>
        <v/>
      </c>
      <c r="AD3" t="str">
        <f>IF(病院等入力シート!$AC$24="","",病院等入力シート!$AC$24)</f>
        <v/>
      </c>
      <c r="AE3" t="str">
        <f>IF(病院等入力シート!$AE$24="","",病院等入力シート!$AE$24)</f>
        <v/>
      </c>
      <c r="AF3" t="str">
        <f>IF(病院等入力シート!$AG$24="","",病院等入力シート!$AG$24)</f>
        <v/>
      </c>
      <c r="AG3" t="str">
        <f>IF(病院等入力シート!$AA$25="","",病院等入力シート!$AA$25)</f>
        <v/>
      </c>
      <c r="AH3" t="str">
        <f>IF(病院等入力シート!$AC$25="","",病院等入力シート!$AC$25)</f>
        <v/>
      </c>
      <c r="AI3" t="str">
        <f>IF(病院等入力シート!$AE$25="","",病院等入力シート!$AE$25)</f>
        <v/>
      </c>
      <c r="AJ3" t="str">
        <f>IF(病院等入力シート!$AG$25="","",病院等入力シート!$AG$25)</f>
        <v/>
      </c>
      <c r="AK3" t="str">
        <f>IF(病院等入力シート!$AA$26="","",病院等入力シート!$AA$26)</f>
        <v/>
      </c>
      <c r="AL3" t="str">
        <f>IF(病院等入力シート!$AC$26="","",病院等入力シート!$AC$26)</f>
        <v/>
      </c>
      <c r="AM3" t="str">
        <f>IF(病院等入力シート!$AE$26="","",病院等入力シート!$AE$26)</f>
        <v/>
      </c>
      <c r="AN3" t="str">
        <f>IF(病院等入力シート!$AG$26="","",病院等入力シート!$AG$26)</f>
        <v/>
      </c>
      <c r="AO3" t="str">
        <f>IF(病院等入力シート!$AA$27="","",病院等入力シート!$AA$27)</f>
        <v/>
      </c>
      <c r="AP3" t="str">
        <f>IF(病院等入力シート!$AC$27="","",病院等入力シート!$AC$27)</f>
        <v/>
      </c>
      <c r="AQ3" t="str">
        <f>IF(病院等入力シート!$AE$27="","",病院等入力シート!$AE$27)</f>
        <v/>
      </c>
      <c r="AR3" t="str">
        <f>IF(病院等入力シート!$AG$27="","",病院等入力シート!$AG$27)</f>
        <v/>
      </c>
      <c r="AS3" t="str">
        <f>IF(病院等入力シート!$AA$28="","",病院等入力シート!$AA$28)</f>
        <v/>
      </c>
      <c r="AT3" t="str">
        <f>IF(病院等入力シート!$AC$28="","",病院等入力シート!$AC$28)</f>
        <v/>
      </c>
      <c r="AU3" t="str">
        <f>IF(病院等入力シート!$AE$28="","",病院等入力シート!$AE$28)</f>
        <v/>
      </c>
      <c r="AV3" t="str">
        <f>IF(病院等入力シート!$AG$28="","",病院等入力シート!$AG$28)</f>
        <v/>
      </c>
      <c r="AW3" t="str">
        <f>IF(病院等入力シート!$AA$29="","",病院等入力シート!$AA$29)</f>
        <v/>
      </c>
      <c r="AX3" t="str">
        <f>IF(病院等入力シート!$AC$29="","",病院等入力シート!$AC$29)</f>
        <v/>
      </c>
      <c r="AY3" t="str">
        <f>IF(病院等入力シート!$AE$29="","",病院等入力シート!$AE$29)</f>
        <v/>
      </c>
      <c r="AZ3" t="str">
        <f>IF(病院等入力シート!$AG$29="","",病院等入力シート!$AG$29)</f>
        <v/>
      </c>
      <c r="BA3" t="str">
        <f>IF(病院等入力シート!$I$31="○","有",IF(病院等入力シート!$I$33="○","無",""))</f>
        <v/>
      </c>
      <c r="BB3" t="str">
        <f>IF(病院等入力シート!$M$33="○",1,"")</f>
        <v/>
      </c>
      <c r="BC3" t="str">
        <f>IF(病院等入力シート!$V$33="","",病院等入力シート!$V$33)</f>
        <v/>
      </c>
      <c r="BD3" t="str">
        <f>IF(病院等入力シート!$M$34="○",1,"")</f>
        <v/>
      </c>
      <c r="BE3" t="str">
        <f>IF(病院等入力シート!$V$34="","",病院等入力シート!$V$34)</f>
        <v/>
      </c>
      <c r="BF3" t="str">
        <f>IF(病院等入力シート!$M$35="○",1,"")</f>
        <v/>
      </c>
      <c r="BG3" t="str">
        <f>IF(病院等入力シート!I36="○","直営",IF(病院等入力シート!I37="○","委託",""))</f>
        <v/>
      </c>
      <c r="BH3" t="str">
        <f>IF(病院等入力シート!$R$37="○",1,"")</f>
        <v/>
      </c>
      <c r="BI3" t="str">
        <f>IF(病院等入力シート!$V$37="○",1,"")</f>
        <v/>
      </c>
      <c r="BJ3" t="str">
        <f>IF(病院等入力シート!$Z$37="○",1,"")</f>
        <v/>
      </c>
      <c r="BK3" t="str">
        <f>IF(病院等入力シート!$AD$37="○",1,"")</f>
        <v/>
      </c>
      <c r="BL3" t="str">
        <f>IF(病院等入力シート!$R$38="○",1,"")</f>
        <v/>
      </c>
      <c r="BM3" t="str">
        <f>IF(病院等入力シート!$V$38="○",1,"")</f>
        <v/>
      </c>
      <c r="BN3" t="str">
        <f>IF(病院等入力シート!$Z$38="○",1,"")</f>
        <v/>
      </c>
      <c r="BO3" t="str">
        <f>IF(病院等入力シート!$AD$38="","",病院等入力シート!$AD$38)</f>
        <v/>
      </c>
      <c r="BP3" t="str">
        <f>IF(病院等入力シート!$R$40="","",病院等入力シート!$R$40)</f>
        <v/>
      </c>
      <c r="BQ3" t="str">
        <f>IF(病院等入力シート!$S$41="","",病院等入力シート!$S$41)</f>
        <v/>
      </c>
      <c r="BR3" t="str">
        <f>IF(病院等入力シート!$V$41="","",病院等入力シート!$V$41&amp;病院等入力シート!$X$41&amp;病院等入力シート!$Y$41)</f>
        <v/>
      </c>
      <c r="BS3" t="str">
        <f>IF(病院等入力シート!$R$42="","",病院等入力シート!$R$42)</f>
        <v/>
      </c>
      <c r="BT3" t="str">
        <f>IF(病院等入力シート!I43="○","施設内調理",IF(病院等入力シート!I44="○","施設外調理",IF(病院等入力シート!I45="○","施設内調理と施設外調理の併用","")))</f>
        <v/>
      </c>
      <c r="BU3" t="str">
        <f>IF(病院等入力シート!$I$46="○",1,"")</f>
        <v/>
      </c>
      <c r="BV3" t="str">
        <f>IF(病院等入力シート!$T$46="○",1,"")</f>
        <v/>
      </c>
      <c r="BW3" t="str">
        <f>IF(病院等入力シート!$Y$46="○",1,"")</f>
        <v/>
      </c>
      <c r="BX3" t="str">
        <f>IF(病院等入力シート!$AE$46="○",1,"")</f>
        <v/>
      </c>
      <c r="BY3" t="str">
        <f>IF(病院等入力シート!$I$47="○",1,"")</f>
        <v/>
      </c>
      <c r="BZ3" t="str">
        <f>IF(病院等入力シート!$T$47="○",1,"")</f>
        <v/>
      </c>
      <c r="CA3" t="str">
        <f>IF(病院等入力シート!$I$48="○",1,"")</f>
        <v/>
      </c>
      <c r="CB3" t="str">
        <f>IF(病院等入力シート!$T$48="○",1,"")</f>
        <v/>
      </c>
      <c r="CC3" t="str">
        <f>IF(病院等入力シート!$Y$48="","",病院等入力シート!$Y$48)</f>
        <v/>
      </c>
      <c r="CD3" t="str">
        <f>IF(病院等入力シート!$I$49="○","有",IF(病院等入力シート!$I$52="○","無",""))</f>
        <v/>
      </c>
      <c r="CE3" t="str">
        <f>IF(病院等入力シート!$O$49="","",病院等入力シート!$O$49)</f>
        <v/>
      </c>
      <c r="CF3" t="str">
        <f>IF(病院等入力シート!$O$50="○",1,"")</f>
        <v/>
      </c>
      <c r="CG3" t="str">
        <f>IF(病院等入力シート!$R$50="○",1,"")</f>
        <v/>
      </c>
      <c r="CH3" t="str">
        <f>IF(病院等入力シート!$U$50="○",1,"")</f>
        <v/>
      </c>
      <c r="CI3" t="str">
        <f>IF(病院等入力シート!$X$50="○",1,"")</f>
        <v/>
      </c>
      <c r="CJ3" t="str">
        <f>IF(病院等入力シート!$AA$50="○",1,"")</f>
        <v/>
      </c>
      <c r="CK3" t="str">
        <f>IF(病院等入力シート!$AG$50="○",1,"")</f>
        <v/>
      </c>
      <c r="CL3" t="str">
        <f>IF(病院等入力シート!$O$51="○",1,"")</f>
        <v/>
      </c>
      <c r="CM3" t="str">
        <f>IF(病院等入力シート!$R$51="○",1,"")</f>
        <v/>
      </c>
      <c r="CN3" t="str">
        <f>IF(病院等入力シート!$U$51="○",1,"")</f>
        <v/>
      </c>
      <c r="CO3" t="str">
        <f>IF(病院等入力シート!$X$51="○",1,"")</f>
        <v/>
      </c>
      <c r="CP3" t="str">
        <f>IF(病院等入力シート!$AB$51="○",1,"")</f>
        <v/>
      </c>
      <c r="CQ3" t="str">
        <f>IF(病院等入力シート!$AG$51="○",1,"")</f>
        <v/>
      </c>
      <c r="CR3" t="str">
        <f>IF(病院等入力シート!$O$52="○",1,"")</f>
        <v/>
      </c>
      <c r="CS3" t="str">
        <f>IF(病院等入力シート!$R$52="○",1,"")</f>
        <v/>
      </c>
      <c r="CT3" t="str">
        <f>IF(病院等入力シート!$V$52="","",病院等入力シート!$V$52)</f>
        <v/>
      </c>
      <c r="CU3" t="str">
        <f>IF(病院等入力シート!$M$54="","",病院等入力シート!$M$54)</f>
        <v/>
      </c>
      <c r="CV3" t="str">
        <f>IF(病院等入力シート!$P$54="","",病院等入力シート!$P$54)</f>
        <v/>
      </c>
      <c r="CW3" t="str">
        <f>IF(病院等入力シート!$S$54="","",病院等入力シート!$S$54)</f>
        <v/>
      </c>
      <c r="CX3" t="str">
        <f>IF(病院等入力シート!$V$54="","",病院等入力シート!$V$54)</f>
        <v/>
      </c>
      <c r="CY3" t="str">
        <f>IF(病院等入力シート!$Y$54="","",病院等入力シート!$Y$54)</f>
        <v/>
      </c>
      <c r="CZ3" t="str">
        <f>IF(病院等入力シート!$AB$54="","",病院等入力シート!$AB$54)</f>
        <v/>
      </c>
      <c r="DA3" t="str">
        <f>IF(病院等入力シート!$M$55="","",病院等入力シート!$M$55)</f>
        <v/>
      </c>
      <c r="DB3" t="str">
        <f>IF(病院等入力シート!$P$55="","",病院等入力シート!$P$55)</f>
        <v/>
      </c>
      <c r="DC3" t="str">
        <f>IF(病院等入力シート!$S$55="","",病院等入力シート!$S$55)</f>
        <v/>
      </c>
      <c r="DD3" t="str">
        <f>IF(病院等入力シート!$V$55="","",病院等入力シート!$V$55)</f>
        <v/>
      </c>
      <c r="DE3" t="str">
        <f>IF(病院等入力シート!$Y$55="","",病院等入力シート!$Y$55)</f>
        <v/>
      </c>
      <c r="DF3" t="str">
        <f>IF(病院等入力シート!$AB$55="","",病院等入力シート!$AB$55)</f>
        <v/>
      </c>
      <c r="DG3" t="str">
        <f>IF(病院等入力シート!$M$56="","",病院等入力シート!$M$56)</f>
        <v/>
      </c>
      <c r="DH3" t="str">
        <f>IF(病院等入力シート!$P$56="","",病院等入力シート!$P$56)</f>
        <v/>
      </c>
      <c r="DI3" t="str">
        <f>IF(病院等入力シート!$S$56="","",病院等入力シート!$S$56)</f>
        <v/>
      </c>
      <c r="DJ3" t="str">
        <f>IF(病院等入力シート!$V$56="","",病院等入力シート!$V$56)</f>
        <v/>
      </c>
      <c r="DK3" t="str">
        <f>IF(病院等入力シート!$Y$56="","",病院等入力シート!$Y$56)</f>
        <v/>
      </c>
      <c r="DL3" t="str">
        <f>IF(病院等入力シート!$AB$56="","",病院等入力シート!$AB$56)</f>
        <v/>
      </c>
      <c r="DM3" t="str">
        <f>IF(病院等入力シート!$M$57="","",病院等入力シート!$M$57)</f>
        <v/>
      </c>
      <c r="DN3" t="str">
        <f>IF(病院等入力シート!$P$57="","",病院等入力シート!$P$57)</f>
        <v/>
      </c>
      <c r="DO3" t="str">
        <f>IF(病院等入力シート!$S$57="","",病院等入力シート!$S$57)</f>
        <v/>
      </c>
      <c r="DP3" t="str">
        <f>IF(病院等入力シート!$V$57="","",病院等入力シート!$V$57)</f>
        <v/>
      </c>
      <c r="DQ3" t="str">
        <f>IF(病院等入力シート!$Y$57="","",病院等入力シート!$Y$57)</f>
        <v/>
      </c>
      <c r="DR3" t="str">
        <f>IF(病院等入力シート!$AB$57="","",病院等入力シート!$AB$57)</f>
        <v/>
      </c>
      <c r="DS3" t="str">
        <f>IF(病院等入力シート!$I$58="○","有",IF(病院等入力シート!$I$60="○","無",""))</f>
        <v/>
      </c>
      <c r="DT3" t="str">
        <f>IF(病院等入力シート!$O$58="","",病院等入力シート!$O$58)</f>
        <v/>
      </c>
      <c r="DU3" t="str">
        <f>IF(病院等入力シート!S58="○","月",IF(病院等入力シート!V58="○","年",""))</f>
        <v/>
      </c>
      <c r="DV3" t="str">
        <f>IF(病院等入力シート!$P$59="","",病院等入力シート!$P$59)</f>
        <v/>
      </c>
      <c r="DW3" t="str">
        <f>IF(病院等入力シート!$I$61="○","有",IF(病院等入力シート!$I$63="○","無",""))</f>
        <v/>
      </c>
      <c r="DX3" t="str">
        <f>IF(病院等入力シート!$O$61="","",病院等入力シート!$O$61)</f>
        <v/>
      </c>
      <c r="DY3" t="str">
        <f>IF(病院等入力シート!S61="○","月",IF(病院等入力シート!V61="○","年",""))</f>
        <v/>
      </c>
      <c r="DZ3" t="str">
        <f>IF(病院等入力シート!$P$62="","",病院等入力シート!$P$62)</f>
        <v/>
      </c>
      <c r="EA3" t="str">
        <f>IF(病院等入力シート!$I$64="○","有",IF(病院等入力シート!$I$66="○","無",""))</f>
        <v/>
      </c>
      <c r="EB3" t="str">
        <f>IF(病院等入力シート!$I$67="○","有",IF(病院等入力シート!$I$69="○","無",""))</f>
        <v/>
      </c>
      <c r="EC3" t="str">
        <f>IF(病院等入力シート!$L$66="○",1,"")</f>
        <v/>
      </c>
      <c r="ED3" t="str">
        <f>IF(病院等入力シート!$P$67="○",1,"")</f>
        <v/>
      </c>
      <c r="EE3" t="str">
        <f>IF(病院等入力シート!$S$67="○",1,"")</f>
        <v/>
      </c>
      <c r="EF3" t="str">
        <f>IF(病院等入力シート!$V$67="○",1,"")</f>
        <v/>
      </c>
      <c r="EG3" t="str">
        <f>IF(病院等入力シート!$Y$67="○",1,"")</f>
        <v/>
      </c>
      <c r="EH3" t="str">
        <f>IF(病院等入力シート!$AB$67="○",1,"")</f>
        <v/>
      </c>
      <c r="EI3" t="str">
        <f>IF(病院等入力シート!$AF$67="○",1,"")</f>
        <v/>
      </c>
      <c r="EJ3" t="str">
        <f>IF(病院等入力シート!$L$68="○",1,"")</f>
        <v/>
      </c>
      <c r="EK3" t="str">
        <f>IF(病院等入力シート!$Q$68="○",1,"")</f>
        <v/>
      </c>
      <c r="EL3" t="str">
        <f>IF(病院等入力シート!$U$68="○",1,"")</f>
        <v/>
      </c>
      <c r="EM3" t="str">
        <f>IF(病院等入力シート!$Y$68="○",1,"")</f>
        <v/>
      </c>
      <c r="EN3" t="str">
        <f>IF(病院等入力シート!$AC$68="","",病院等入力シート!$AC$68)</f>
        <v/>
      </c>
      <c r="EO3" t="str">
        <f>IF(病院等入力シート!$I$70="○","有",IF(病院等入力シート!$I$72="○","無",""))</f>
        <v/>
      </c>
      <c r="EP3" t="str">
        <f>IF(病院等入力シート!$P$70="","",病院等入力シート!$P$70)</f>
        <v/>
      </c>
      <c r="EQ3" t="str">
        <f>IF(病院等入力シート!$I$73="○","有",IF(病院等入力シート!$I$77="○","無",""))</f>
        <v/>
      </c>
      <c r="ER3" t="str">
        <f>IF(病院等入力シート!$Q$75="","",病院等入力シート!$Q$75)</f>
        <v/>
      </c>
      <c r="ES3" t="str">
        <f>IF(病院等入力シート!$T$75="","",病院等入力シート!$T$75)</f>
        <v/>
      </c>
      <c r="ET3" t="str">
        <f>IF(病院等入力シート!$W$75="","",病院等入力シート!$W$75)</f>
        <v/>
      </c>
      <c r="EU3" t="str">
        <f>IF(病院等入力シート!$Q$76="","",病院等入力シート!$Q$76)</f>
        <v/>
      </c>
      <c r="EV3" t="str">
        <f>IF(病院等入力シート!$T$76="","",病院等入力シート!$T$76)</f>
        <v/>
      </c>
      <c r="EW3" t="str">
        <f>IF(病院等入力シート!$W$76="","",病院等入力シート!$VW$76)</f>
        <v/>
      </c>
      <c r="EX3" t="str">
        <f>IF(病院等入力シート!$I$78="○","有",IF(病院等入力シート!$I$81="○","無",""))</f>
        <v/>
      </c>
      <c r="EY3" t="str">
        <f>IF(病院等入力シート!$L$78="○",1,"")</f>
        <v/>
      </c>
      <c r="EZ3" t="str">
        <f>IF(病院等入力シート!$R$78="○",1,"")</f>
        <v/>
      </c>
      <c r="FA3" t="str">
        <f>IF(病院等入力シート!$Y$78="○",1,"")</f>
        <v/>
      </c>
      <c r="FB3" t="str">
        <f>IF(病院等入力シート!$L$79="○",1,"")</f>
        <v/>
      </c>
      <c r="FC3" t="str">
        <f>IF(病院等入力シート!$Q$79="","",病院等入力シート!$Q$79)</f>
        <v/>
      </c>
      <c r="FD3" t="str">
        <f>IF(病院等入力シート!$I$82="○","有",IF(病院等入力シート!$I$84="○","無",""))</f>
        <v/>
      </c>
      <c r="FE3" t="str">
        <f>IF(病院等入力シート!$L$82="○",1,"")</f>
        <v/>
      </c>
      <c r="FF3" t="str">
        <f>IF(病院等入力シート!$R$82="○",1,"")</f>
        <v/>
      </c>
      <c r="FG3" t="str">
        <f>IF(病院等入力シート!$W$82="○",1,"")</f>
        <v/>
      </c>
      <c r="FH3" t="str">
        <f>IF(病院等入力シート!$AB$82="○",1,"")</f>
        <v/>
      </c>
      <c r="FI3" t="str">
        <f>IF(病院等入力シート!$L$83="○",1,"")</f>
        <v/>
      </c>
      <c r="FJ3" t="str">
        <f>IF(病院等入力シート!$Q$83="","",病院等入力シート!$Q$83)</f>
        <v/>
      </c>
      <c r="FK3" t="str">
        <f>IF(病院等入力シート!$I$85="○","有",IF(病院等入力シート!$I$87="○","無",""))</f>
        <v/>
      </c>
      <c r="FL3" t="str">
        <f>IF(病院等入力シート!$L$85="○",1,"")</f>
        <v/>
      </c>
      <c r="FM3" t="str">
        <f>IF(病院等入力シート!$V$85="","",病院等入力シート!$V$85)</f>
        <v/>
      </c>
      <c r="FN3" t="str">
        <f>IF(病院等入力シート!Z85="○","日",IF(病院等入力シート!AC85="○","月",IF(病院等入力シート!AF85="○","年","")))</f>
        <v/>
      </c>
      <c r="FO3" t="str">
        <f>IF(病院等入力シート!$L$86="○",1,"")</f>
        <v/>
      </c>
      <c r="FP3" t="str">
        <f>IF(病院等入力シート!$P$86="","",病院等入力シート!$P$86)</f>
        <v/>
      </c>
      <c r="FQ3" t="str">
        <f>IF(病院等入力シート!$V$86="","",病院等入力シート!$V$86)</f>
        <v/>
      </c>
      <c r="FR3" s="75" t="str">
        <f>IF(病院等入力シート!Z86="○","日",IF(病院等入力シート!AC86="○","月",IF(病院等入力シート!AF86="○","年","")))</f>
        <v/>
      </c>
      <c r="FS3" t="str">
        <f>IF(病院等入力シート!$I$88="○","有",IF(病院等入力シート!$I$90="○","無",""))</f>
        <v/>
      </c>
      <c r="FT3" t="str">
        <f>IF(病院等入力シート!$P$88="","",病院等入力シート!$P$88)</f>
        <v/>
      </c>
      <c r="FU3" t="str">
        <f>IF(病院等入力シート!$I$91="○","有",IF(病院等入力シート!$I$93="○","無",""))</f>
        <v/>
      </c>
      <c r="FV3" t="str">
        <f>IF(病院等入力シート!$L$91="○",1,"")</f>
        <v/>
      </c>
      <c r="FW3" t="str">
        <f>IF(病院等入力シート!$P$91="○",1,"")</f>
        <v/>
      </c>
      <c r="FX3" t="str">
        <f>IF(病院等入力シート!$T$91="○",1,"")</f>
        <v/>
      </c>
      <c r="FY3" t="str">
        <f>IF(病院等入力シート!$X$91="○",1,"")</f>
        <v/>
      </c>
      <c r="FZ3" t="str">
        <f>IF(病院等入力シート!$AD$91="○",1,"")</f>
        <v/>
      </c>
      <c r="GA3" t="str">
        <f>IF(病院等入力シート!$L$92="○",1,"")</f>
        <v/>
      </c>
      <c r="GB3" t="str">
        <f>IF(病院等入力シート!$P$92="","",病院等入力シート!$P$92)</f>
        <v/>
      </c>
      <c r="GC3" t="str">
        <f>IF(病院等入力シート!$I$94="○","有",IF(病院等入力シート!$I$96="○","無",""))</f>
        <v/>
      </c>
      <c r="GD3" t="str">
        <f>IF(病院等入力シート!$L$94="○",1,"")</f>
        <v/>
      </c>
      <c r="GE3" t="str">
        <f>IF(病院等入力シート!$Q$94="","",病院等入力シート!$Q$94)</f>
        <v/>
      </c>
      <c r="GF3" t="str">
        <f>IF(病院等入力シート!$U$94="","",病院等入力シート!$U$94)</f>
        <v/>
      </c>
      <c r="GG3" t="str">
        <f>IF(病院等入力シート!$L$95="○",1,"")</f>
        <v/>
      </c>
      <c r="GH3" t="str">
        <f>IF(病院等入力シート!$Q$95="","",病院等入力シート!$Q$95)</f>
        <v/>
      </c>
      <c r="GI3" t="str">
        <f>IF(病院等入力シート!$U$95="","",病院等入力シート!$U$95)</f>
        <v/>
      </c>
      <c r="GJ3" t="str">
        <f>IF(病院等入力シート!$AC$94="○","有",IF(病院等入力シート!$AC$95="○","無",""))</f>
        <v/>
      </c>
      <c r="GK3" t="str">
        <f>IF(病院等入力シート!$I$97="","",病院等入力シート!$I$97)</f>
        <v/>
      </c>
      <c r="GL3" t="str">
        <f>IF(病院等入力シート!$I$99="","",病院等入力シート!$I$99)</f>
        <v/>
      </c>
      <c r="GM3" t="str">
        <f>IF(病院等入力シート!$J$102="","",病院等入力シート!$J$102)</f>
        <v/>
      </c>
      <c r="GN3" t="str">
        <f>IF(病院等入力シート!$Q$102="","",病院等入力シート!$N$102&amp;病院等入力シート!$Q$102)</f>
        <v/>
      </c>
      <c r="GO3" t="str">
        <f>IF(病院等入力シート!$I$103="","",病院等入力シート!$I$103)</f>
        <v/>
      </c>
      <c r="GP3" t="str">
        <f>IF(病院等入力シート!$T$103="","",病院等入力シート!$T$103)</f>
        <v/>
      </c>
      <c r="GQ3" t="str">
        <f>IF(病院等入力シート!$I$104="","",病院等入力シート!$I$104)</f>
        <v/>
      </c>
      <c r="GR3" t="str">
        <f>IF(病院等入力シート!$T$104="","",病院等入力シート!$T$104)</f>
        <v/>
      </c>
      <c r="GS3" t="str">
        <f>IF(病院等入力シート!$I$106="✔",1,"")</f>
        <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245B8522EE2474B9A075176AD0B7077" ma:contentTypeVersion="14" ma:contentTypeDescription="新しいドキュメントを作成します。" ma:contentTypeScope="" ma:versionID="2f1a70597fdc4a866412c0f0f4b947c0">
  <xsd:schema xmlns:xsd="http://www.w3.org/2001/XMLSchema" xmlns:xs="http://www.w3.org/2001/XMLSchema" xmlns:p="http://schemas.microsoft.com/office/2006/metadata/properties" xmlns:ns2="4af40914-834e-4597-8d1b-00ffac17cbd9" xmlns:ns3="0ff06eeb-8551-4912-8500-79446aa43dc0" targetNamespace="http://schemas.microsoft.com/office/2006/metadata/properties" ma:root="true" ma:fieldsID="52dbccb7de7fedcdf2b0a71a2fb6c0c4" ns2:_="" ns3:_="">
    <xsd:import namespace="4af40914-834e-4597-8d1b-00ffac17cbd9"/>
    <xsd:import namespace="0ff06eeb-8551-4912-8500-79446aa43dc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f40914-834e-4597-8d1b-00ffac17cb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84d10794-54b2-4a25-9fa6-b66be61b1d7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ff06eeb-8551-4912-8500-79446aa43dc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e502ed7-8d58-40fb-b1c8-ad6abfdf2b23}" ma:internalName="TaxCatchAll" ma:showField="CatchAllData" ma:web="0ff06eeb-8551-4912-8500-79446aa43dc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ff06eeb-8551-4912-8500-79446aa43dc0" xsi:nil="true"/>
    <lcf76f155ced4ddcb4097134ff3c332f xmlns="4af40914-834e-4597-8d1b-00ffac17cb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C6388E-4127-4A58-A599-06E2A4D059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f40914-834e-4597-8d1b-00ffac17cbd9"/>
    <ds:schemaRef ds:uri="0ff06eeb-8551-4912-8500-79446aa43d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DCCE55-0C9F-412F-9117-8618A2F11D50}">
  <ds:schemaRefs>
    <ds:schemaRef ds:uri="http://schemas.microsoft.com/sharepoint/v3/contenttype/forms"/>
  </ds:schemaRefs>
</ds:datastoreItem>
</file>

<file path=customXml/itemProps3.xml><?xml version="1.0" encoding="utf-8"?>
<ds:datastoreItem xmlns:ds="http://schemas.openxmlformats.org/officeDocument/2006/customXml" ds:itemID="{E72FE0D9-6B94-494E-9104-292052C2C950}">
  <ds:schemaRefs>
    <ds:schemaRef ds:uri="4af40914-834e-4597-8d1b-00ffac17cbd9"/>
    <ds:schemaRef ds:uri="http://schemas.microsoft.com/office/2006/metadata/properties"/>
    <ds:schemaRef ds:uri="0ff06eeb-8551-4912-8500-79446aa43dc0"/>
    <ds:schemaRef ds:uri="http://purl.org/dc/terms/"/>
    <ds:schemaRef ds:uri="http://www.w3.org/XML/1998/namespace"/>
    <ds:schemaRef ds:uri="http://schemas.openxmlformats.org/package/2006/metadata/core-properties"/>
    <ds:schemaRef ds:uri="http://purl.org/dc/elements/1.1/"/>
    <ds:schemaRef ds:uri="http://schemas.microsoft.com/office/2006/documentManagement/types"/>
    <ds:schemaRef ds:uri="http://purl.org/dc/dcmitype/"/>
    <ds:schemaRef ds:uri="http://schemas.microsoft.com/office/infopath/2007/PartnerControl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病院等入力シート</vt:lpstr>
      <vt:lpstr>集計シート</vt:lpstr>
      <vt:lpstr>病院等入力シート!Print_Area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原田　理恵</dc:creator>
  <cp:keywords/>
  <dc:description/>
  <cp:lastModifiedBy>松本　ふみ</cp:lastModifiedBy>
  <cp:revision/>
  <cp:lastPrinted>2026-03-25T11:33:08Z</cp:lastPrinted>
  <dcterms:created xsi:type="dcterms:W3CDTF">2024-12-11T23:37:55Z</dcterms:created>
  <dcterms:modified xsi:type="dcterms:W3CDTF">2026-03-25T13:03:48Z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0x0101007245B8522EE2474B9A075176AD0B7077</vt:lpwstr>
  </property>
</Properties>
</file>