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shiya\project\2024\P240034901_令和2年山口県産業連関表作成業務_令和7年度\★納品用セット\②係数表\"/>
    </mc:Choice>
  </mc:AlternateContent>
  <xr:revisionPtr revIDLastSave="0" documentId="13_ncr:1_{07CEA8C2-68D6-45EB-AF79-B53DBE6EF424}" xr6:coauthVersionLast="47" xr6:coauthVersionMax="47" xr10:uidLastSave="{00000000-0000-0000-0000-000000000000}"/>
  <bookViews>
    <workbookView xWindow="31343" yWindow="2543" windowWidth="21629" windowHeight="15382" xr2:uid="{E611B7DA-91D5-4231-9D6B-C3E8134D89F3}"/>
  </bookViews>
  <sheets>
    <sheet name="取引基本表" sheetId="2" r:id="rId1"/>
    <sheet name="投入係数" sheetId="8" r:id="rId2"/>
    <sheet name="開放型逆行列係数" sheetId="15" r:id="rId3"/>
    <sheet name="閉鎖型逆行列係数" sheetId="18" r:id="rId4"/>
    <sheet name="生産誘発額" sheetId="21" r:id="rId5"/>
    <sheet name="生産誘発係数" sheetId="27" r:id="rId6"/>
    <sheet name="生産誘発依存度" sheetId="26" r:id="rId7"/>
    <sheet name="粗付加価値誘発額" sheetId="23" r:id="rId8"/>
    <sheet name="粗付加価値誘発係数" sheetId="29" r:id="rId9"/>
    <sheet name="粗付加価値誘発依存度" sheetId="28" r:id="rId10"/>
    <sheet name="移輸入誘発額" sheetId="25" r:id="rId11"/>
    <sheet name="移輸入誘発係数" sheetId="30" r:id="rId12"/>
    <sheet name="移輸入誘発依存度" sheetId="31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8" i="18" l="1"/>
  <c r="Q17" i="18"/>
  <c r="Q16" i="18"/>
  <c r="Q15" i="18"/>
  <c r="Q14" i="18"/>
  <c r="Q13" i="18"/>
  <c r="Q12" i="18"/>
  <c r="Q11" i="18"/>
  <c r="Q10" i="18"/>
  <c r="Q9" i="18"/>
  <c r="Q8" i="18"/>
  <c r="Q7" i="18"/>
  <c r="Q6" i="18"/>
  <c r="P18" i="18"/>
  <c r="P17" i="18"/>
  <c r="P16" i="18"/>
  <c r="P15" i="18"/>
  <c r="P14" i="18"/>
  <c r="P13" i="18"/>
  <c r="P12" i="18"/>
  <c r="P11" i="18"/>
  <c r="P10" i="18"/>
  <c r="P9" i="18"/>
  <c r="P8" i="18"/>
  <c r="P7" i="18"/>
  <c r="P6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</calcChain>
</file>

<file path=xl/sharedStrings.xml><?xml version="1.0" encoding="utf-8"?>
<sst xmlns="http://schemas.openxmlformats.org/spreadsheetml/2006/main" count="676" uniqueCount="90">
  <si>
    <t>家計外消費支出（列）</t>
  </si>
  <si>
    <t>最終需要計</t>
  </si>
  <si>
    <t>需要合計</t>
  </si>
  <si>
    <t>営業余剰</t>
  </si>
  <si>
    <t>資本減耗引当</t>
  </si>
  <si>
    <t>（控除）経常補助金</t>
  </si>
  <si>
    <t>粗付加価値部門計</t>
  </si>
  <si>
    <t>一般政府消費支出</t>
  </si>
  <si>
    <t>在庫純増</t>
  </si>
  <si>
    <t>家計外消費支出（行）</t>
  </si>
  <si>
    <t>内生部門計</t>
  </si>
  <si>
    <t>分類不明</t>
  </si>
  <si>
    <t>（控除）輸入計</t>
  </si>
  <si>
    <t>間接税（関税・輸入品商品税を除く。）</t>
  </si>
  <si>
    <t>感応度係数</t>
    <rPh sb="0" eb="3">
      <t>カンノウド</t>
    </rPh>
    <rPh sb="3" eb="5">
      <t>ケイスウ</t>
    </rPh>
    <phoneticPr fontId="2"/>
  </si>
  <si>
    <t>輸出計</t>
  </si>
  <si>
    <t>最終需要部門計</t>
  </si>
  <si>
    <t>県内最終需要計</t>
    <rPh sb="0" eb="1">
      <t>ケン</t>
    </rPh>
    <phoneticPr fontId="2"/>
  </si>
  <si>
    <t>県内需要合計</t>
    <rPh sb="0" eb="1">
      <t>ケン</t>
    </rPh>
    <phoneticPr fontId="2"/>
  </si>
  <si>
    <t>県内生産額</t>
    <rPh sb="0" eb="1">
      <t>ケン</t>
    </rPh>
    <phoneticPr fontId="2"/>
  </si>
  <si>
    <t>平均</t>
    <rPh sb="0" eb="2">
      <t>ヘイキン</t>
    </rPh>
    <phoneticPr fontId="2"/>
  </si>
  <si>
    <t>列和</t>
    <rPh sb="0" eb="2">
      <t>レツワ</t>
    </rPh>
    <phoneticPr fontId="2"/>
  </si>
  <si>
    <t>影響力係数</t>
    <rPh sb="0" eb="5">
      <t>エイキョウリョクケイスウ</t>
    </rPh>
    <phoneticPr fontId="2"/>
  </si>
  <si>
    <t>行和</t>
    <rPh sb="0" eb="2">
      <t>ギョウワ</t>
    </rPh>
    <phoneticPr fontId="2"/>
  </si>
  <si>
    <t>商業</t>
  </si>
  <si>
    <t>金融・保険</t>
  </si>
  <si>
    <t>公務</t>
  </si>
  <si>
    <t>雇用者所得</t>
  </si>
  <si>
    <t>民間消費支出</t>
  </si>
  <si>
    <t>移出計</t>
    <rPh sb="2" eb="3">
      <t>ケイ</t>
    </rPh>
    <phoneticPr fontId="2"/>
  </si>
  <si>
    <t>（控除）移入計</t>
    <rPh sb="6" eb="7">
      <t>ケイ</t>
    </rPh>
    <phoneticPr fontId="2"/>
  </si>
  <si>
    <t>01</t>
  </si>
  <si>
    <t>農林漁業</t>
  </si>
  <si>
    <t>06</t>
  </si>
  <si>
    <t>鉱業</t>
  </si>
  <si>
    <t>11</t>
  </si>
  <si>
    <t>建設</t>
  </si>
  <si>
    <t>不動産</t>
  </si>
  <si>
    <t>運輸・郵便</t>
  </si>
  <si>
    <t>情報通信</t>
  </si>
  <si>
    <t>70</t>
  </si>
  <si>
    <t>71</t>
  </si>
  <si>
    <t>91</t>
  </si>
  <si>
    <t>92</t>
  </si>
  <si>
    <t>93</t>
  </si>
  <si>
    <t>94</t>
  </si>
  <si>
    <t>95</t>
  </si>
  <si>
    <t>96</t>
  </si>
  <si>
    <t>97</t>
  </si>
  <si>
    <t>72</t>
  </si>
  <si>
    <t>73</t>
  </si>
  <si>
    <t>74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</si>
  <si>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</si>
  <si>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</si>
  <si>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</si>
  <si>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</si>
  <si>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</si>
  <si>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</si>
  <si>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</si>
  <si>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</si>
  <si>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</si>
  <si>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88</t>
  </si>
  <si>
    <t>02</t>
  </si>
  <si>
    <t>03</t>
  </si>
  <si>
    <t>04</t>
  </si>
  <si>
    <t>05</t>
  </si>
  <si>
    <t>07</t>
  </si>
  <si>
    <t>08</t>
  </si>
  <si>
    <t>09</t>
  </si>
  <si>
    <t>10</t>
  </si>
  <si>
    <t>12</t>
  </si>
  <si>
    <t>13</t>
  </si>
  <si>
    <t>製造業</t>
  </si>
  <si>
    <t>電気・ガス・水道</t>
  </si>
  <si>
    <t>サービス</t>
  </si>
  <si>
    <t>県内総固定資本形成</t>
    <rPh sb="0" eb="1">
      <t>ケン</t>
    </rPh>
    <phoneticPr fontId="2"/>
  </si>
  <si>
    <t>取引基本表（13部門　単位：100万円）</t>
    <rPh sb="11" eb="13">
      <t>タンイ</t>
    </rPh>
    <rPh sb="17" eb="18">
      <t>マン</t>
    </rPh>
    <rPh sb="18" eb="19">
      <t>エン</t>
    </rPh>
    <phoneticPr fontId="4"/>
  </si>
  <si>
    <t>投入係数表（13部門）</t>
  </si>
  <si>
    <r>
      <t>逆行列係数表[I-(I-M)A]</t>
    </r>
    <r>
      <rPr>
        <vertAlign val="superscript"/>
        <sz val="11"/>
        <color indexed="8"/>
        <rFont val="ＭＳ Ｐゴシック"/>
        <family val="3"/>
        <charset val="128"/>
      </rPr>
      <t>－1</t>
    </r>
    <r>
      <rPr>
        <sz val="11"/>
        <color theme="1"/>
        <rFont val="ＭＳ Ｐゴシック"/>
        <family val="3"/>
        <charset val="128"/>
      </rPr>
      <t>型（13部門）</t>
    </r>
    <phoneticPr fontId="6"/>
  </si>
  <si>
    <r>
      <t>逆行列係数表(I-A)</t>
    </r>
    <r>
      <rPr>
        <vertAlign val="superscript"/>
        <sz val="11"/>
        <color indexed="8"/>
        <rFont val="ＭＳ Ｐゴシック"/>
        <family val="3"/>
        <charset val="128"/>
      </rPr>
      <t>－1</t>
    </r>
    <r>
      <rPr>
        <sz val="11"/>
        <color theme="1"/>
        <rFont val="ＭＳ Ｐゴシック"/>
        <family val="3"/>
        <charset val="128"/>
      </rPr>
      <t>型（13部門）</t>
    </r>
    <phoneticPr fontId="6"/>
  </si>
  <si>
    <t>最終需要項目別生産誘発額（13部門　単位：100万円）</t>
  </si>
  <si>
    <t>合計</t>
    <rPh sb="0" eb="2">
      <t>ゴウケイ</t>
    </rPh>
    <phoneticPr fontId="2"/>
  </si>
  <si>
    <t>最終需要項目別生産誘発係数（13部門）</t>
  </si>
  <si>
    <t>最終需要項目別生産誘発依存度（13部門）</t>
  </si>
  <si>
    <t>最終需要項目別粗付加価値誘発額（13部門　単位：100万円）</t>
  </si>
  <si>
    <t>最終需要項目別粗付加価値誘発係数（13部門）</t>
  </si>
  <si>
    <t>最終需要項目別粗付加価値誘発依存度（13部門）</t>
  </si>
  <si>
    <t>最終需要項目別移輸入誘発額（13部門　単位：100万円）</t>
  </si>
  <si>
    <t>最終需要項目別移輸入誘発係数（13部門）</t>
    <rPh sb="17" eb="19">
      <t>ブモン</t>
    </rPh>
    <phoneticPr fontId="4"/>
  </si>
  <si>
    <t>最終需要項目別移輸入誘発依存度（13部門）</t>
    <rPh sb="18" eb="20">
      <t>ブモン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</si>
</sst>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0000;[Red]\-#,##0.000000"/>
    <numFmt numFmtId="177" formatCode="#,##0.00000000;[Red]\-#,##0.00000000"/>
  </numFmts>
  <fonts count="10" x14ac:knownFonts="1"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vertAlign val="superscript"/>
      <sz val="11"/>
      <color indexed="8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38">
    <xf numFmtId="0" fontId="0" fillId="0" borderId="0" xfId="0">
      <alignment vertical="center"/>
    </xf>
    <xf numFmtId="0" fontId="5" fillId="0" borderId="0" xfId="2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38" fontId="5" fillId="0" borderId="0" xfId="1" applyFont="1" applyFill="1">
      <alignment vertical="center"/>
    </xf>
    <xf numFmtId="38" fontId="5" fillId="0" borderId="0" xfId="1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76" fontId="5" fillId="0" borderId="0" xfId="1" applyNumberFormat="1" applyFont="1" applyFill="1">
      <alignment vertical="center"/>
    </xf>
    <xf numFmtId="177" fontId="5" fillId="0" borderId="0" xfId="1" applyNumberFormat="1" applyFont="1" applyFill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quotePrefix="1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7" fontId="5" fillId="0" borderId="0" xfId="1" applyNumberFormat="1" applyFont="1" applyAlignment="1">
      <alignment horizontal="center" vertical="center" wrapText="1"/>
    </xf>
    <xf numFmtId="177" fontId="5" fillId="0" borderId="0" xfId="1" applyNumberFormat="1" applyFo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vertical="center" wrapText="1"/>
    </xf>
    <xf numFmtId="38" fontId="5" fillId="0" borderId="0" xfId="1" applyFont="1" applyAlignment="1">
      <alignment vertical="center" wrapText="1"/>
    </xf>
    <xf numFmtId="38" fontId="5" fillId="0" borderId="0" xfId="1" applyFont="1" applyBorder="1">
      <alignment vertical="center"/>
    </xf>
    <xf numFmtId="38" fontId="5" fillId="0" borderId="0" xfId="0" applyNumberFormat="1" applyFont="1" applyBorder="1">
      <alignment vertical="center"/>
    </xf>
    <xf numFmtId="0" fontId="8" fillId="0" borderId="0" xfId="0" applyFont="1">
      <alignment vertical="center"/>
    </xf>
    <xf numFmtId="177" fontId="5" fillId="0" borderId="0" xfId="1" applyNumberFormat="1" applyFont="1" applyBorder="1">
      <alignment vertical="center"/>
    </xf>
    <xf numFmtId="0" fontId="5" fillId="0" borderId="0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9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177" fontId="3" fillId="0" borderId="0" xfId="1" applyNumberFormat="1" applyFont="1" applyBorder="1" applyAlignment="1">
      <alignment horizontal="right" vertical="center"/>
    </xf>
    <xf numFmtId="177" fontId="5" fillId="0" borderId="0" xfId="1" applyNumberFormat="1" applyFont="1" applyBorder="1" applyAlignment="1">
      <alignment horizontal="right" vertical="center"/>
    </xf>
    <xf numFmtId="0" fontId="8" fillId="0" borderId="0" xfId="0" applyFont="1" applyBorder="1">
      <alignment vertical="center"/>
    </xf>
    <xf numFmtId="0" fontId="3" fillId="0" borderId="0" xfId="0" applyFont="1" applyBorder="1" applyAlignment="1">
      <alignment horizontal="left" vertical="center"/>
    </xf>
  </cellXfs>
  <cellStyles count="3">
    <cellStyle name="桁区切り" xfId="1" builtinId="6"/>
    <cellStyle name="標準" xfId="0" builtinId="0"/>
    <cellStyle name="標準 9" xfId="2" xr:uid="{C6D92C29-8785-4B91-B1E7-248B6FEA8FF6}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worksheet" Target="worksheets/sheet13.xml" />
  <Relationship Id="rId3" Type="http://schemas.openxmlformats.org/officeDocument/2006/relationships/worksheet" Target="worksheets/sheet3.xml" />
  <Relationship Id="rId7" Type="http://schemas.openxmlformats.org/officeDocument/2006/relationships/worksheet" Target="worksheets/sheet7.xml" />
  <Relationship Id="rId12" Type="http://schemas.openxmlformats.org/officeDocument/2006/relationships/worksheet" Target="worksheets/sheet12.xml" />
  <Relationship Id="rId17" Type="http://schemas.openxmlformats.org/officeDocument/2006/relationships/calcChain" Target="calcChain.xml" />
  <Relationship Id="rId2" Type="http://schemas.openxmlformats.org/officeDocument/2006/relationships/worksheet" Target="worksheets/sheet2.xml" />
  <Relationship Id="rId1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worksheet" Target="worksheets/sheet11.xml" />
  <Relationship Id="rId5" Type="http://schemas.openxmlformats.org/officeDocument/2006/relationships/worksheet" Target="worksheets/sheet5.xml" />
  <Relationship Id="rId15" Type="http://schemas.openxmlformats.org/officeDocument/2006/relationships/styles" Target="styles.xml" />
  <Relationship Id="rId10" Type="http://schemas.openxmlformats.org/officeDocument/2006/relationships/worksheet" Target="worksheets/sheet10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theme" Target="theme/theme1.xml" />
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II358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10.78515625" defaultRowHeight="15" customHeight="1" x14ac:dyDescent="0.25"/>
  <cols>
    <col min="1" max="1" width="6.5703125" style="2" customWidth="1"/>
    <col min="2" max="2" width="37.140625" style="2" bestFit="1" customWidth="1"/>
    <col min="3" max="31" width="12.5703125" style="2" customWidth="1"/>
    <col min="32" max="243" width="12.7109375" style="2" customWidth="1"/>
    <col min="244" max="16384" width="10.78515625" style="2"/>
  </cols>
  <sheetData>
    <row r="1" spans="1:243" ht="15" customHeight="1" x14ac:dyDescent="0.25">
      <c r="A1" s="1" t="s">
        <v>76</v>
      </c>
    </row>
    <row r="2" spans="1:243" ht="15" customHeight="1" x14ac:dyDescent="0.25">
      <c r="A2" s="1"/>
    </row>
    <row r="3" spans="1:243" ht="15" customHeight="1" x14ac:dyDescent="0.25">
      <c r="AE3" s="3"/>
    </row>
    <row r="4" spans="1:243" ht="15" customHeight="1" x14ac:dyDescent="0.25">
      <c r="C4" s="10" t="s">
        <v>31</v>
      </c>
      <c r="D4" s="10" t="s">
        <v>62</v>
      </c>
      <c r="E4" s="10" t="s">
        <v>63</v>
      </c>
      <c r="F4" s="10" t="s">
        <v>64</v>
      </c>
      <c r="G4" s="10" t="s">
        <v>65</v>
      </c>
      <c r="H4" s="10" t="s">
        <v>33</v>
      </c>
      <c r="I4" s="10" t="s">
        <v>66</v>
      </c>
      <c r="J4" s="10" t="s">
        <v>67</v>
      </c>
      <c r="K4" s="10" t="s">
        <v>68</v>
      </c>
      <c r="L4" s="10" t="s">
        <v>69</v>
      </c>
      <c r="M4" s="10" t="s">
        <v>35</v>
      </c>
      <c r="N4" s="10" t="s">
        <v>70</v>
      </c>
      <c r="O4" s="10" t="s">
        <v>71</v>
      </c>
      <c r="P4" s="10" t="s">
        <v>40</v>
      </c>
      <c r="Q4" s="10" t="s">
        <v>41</v>
      </c>
      <c r="R4" s="10" t="s">
        <v>49</v>
      </c>
      <c r="S4" s="10" t="s">
        <v>50</v>
      </c>
      <c r="T4" s="10" t="s">
        <v>51</v>
      </c>
      <c r="U4" s="10" t="s">
        <v>52</v>
      </c>
      <c r="V4" s="10" t="s">
        <v>53</v>
      </c>
      <c r="W4" s="10" t="s">
        <v>54</v>
      </c>
      <c r="X4" s="10" t="s">
        <v>55</v>
      </c>
      <c r="Y4" s="10" t="s">
        <v>56</v>
      </c>
      <c r="Z4" s="10" t="s">
        <v>57</v>
      </c>
      <c r="AA4" s="10" t="s">
        <v>58</v>
      </c>
      <c r="AB4" s="10" t="s">
        <v>59</v>
      </c>
      <c r="AC4" s="10" t="s">
        <v>60</v>
      </c>
      <c r="AD4" s="10" t="s">
        <v>61</v>
      </c>
      <c r="AE4" s="10" t="s">
        <v>48</v>
      </c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5"/>
      <c r="IC4" s="5"/>
      <c r="ID4" s="4"/>
      <c r="IE4" s="4"/>
      <c r="IF4" s="5"/>
      <c r="IG4" s="5"/>
      <c r="IH4" s="4"/>
      <c r="II4" s="4"/>
    </row>
    <row r="5" spans="1:243" ht="25.5" x14ac:dyDescent="0.25">
      <c r="A5" s="6"/>
      <c r="B5" s="6"/>
      <c r="C5" s="11" t="s">
        <v>32</v>
      </c>
      <c r="D5" s="11" t="s">
        <v>34</v>
      </c>
      <c r="E5" s="11" t="s">
        <v>72</v>
      </c>
      <c r="F5" s="11" t="s">
        <v>36</v>
      </c>
      <c r="G5" s="11" t="s">
        <v>73</v>
      </c>
      <c r="H5" s="11" t="s">
        <v>24</v>
      </c>
      <c r="I5" s="11" t="s">
        <v>25</v>
      </c>
      <c r="J5" s="11" t="s">
        <v>37</v>
      </c>
      <c r="K5" s="11" t="s">
        <v>38</v>
      </c>
      <c r="L5" s="11" t="s">
        <v>39</v>
      </c>
      <c r="M5" s="11" t="s">
        <v>26</v>
      </c>
      <c r="N5" s="11" t="s">
        <v>74</v>
      </c>
      <c r="O5" s="11" t="s">
        <v>11</v>
      </c>
      <c r="P5" s="11" t="s">
        <v>10</v>
      </c>
      <c r="Q5" s="11" t="s">
        <v>0</v>
      </c>
      <c r="R5" s="11" t="s">
        <v>28</v>
      </c>
      <c r="S5" s="11" t="s">
        <v>7</v>
      </c>
      <c r="T5" s="11" t="s">
        <v>75</v>
      </c>
      <c r="U5" s="11" t="s">
        <v>8</v>
      </c>
      <c r="V5" s="11" t="s">
        <v>17</v>
      </c>
      <c r="W5" s="11" t="s">
        <v>18</v>
      </c>
      <c r="X5" s="11" t="s">
        <v>15</v>
      </c>
      <c r="Y5" s="11" t="s">
        <v>29</v>
      </c>
      <c r="Z5" s="11" t="s">
        <v>1</v>
      </c>
      <c r="AA5" s="11" t="s">
        <v>2</v>
      </c>
      <c r="AB5" s="11" t="s">
        <v>12</v>
      </c>
      <c r="AC5" s="11" t="s">
        <v>30</v>
      </c>
      <c r="AD5" s="11" t="s">
        <v>16</v>
      </c>
      <c r="AE5" s="11" t="s">
        <v>19</v>
      </c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</row>
    <row r="6" spans="1:243" ht="15" customHeight="1" x14ac:dyDescent="0.25">
      <c r="A6" s="2" t="s">
        <v>31</v>
      </c>
      <c r="B6" s="2" t="s">
        <v>32</v>
      </c>
      <c r="C6" s="8">
        <v>8704</v>
      </c>
      <c r="D6" s="8">
        <v>1</v>
      </c>
      <c r="E6" s="8">
        <v>60075</v>
      </c>
      <c r="F6" s="8">
        <v>830</v>
      </c>
      <c r="G6" s="8">
        <v>0</v>
      </c>
      <c r="H6" s="8">
        <v>138</v>
      </c>
      <c r="I6" s="8">
        <v>0</v>
      </c>
      <c r="J6" s="8">
        <v>4</v>
      </c>
      <c r="K6" s="8">
        <v>2</v>
      </c>
      <c r="L6" s="8">
        <v>0</v>
      </c>
      <c r="M6" s="8">
        <v>14</v>
      </c>
      <c r="N6" s="8">
        <v>8741</v>
      </c>
      <c r="O6" s="8">
        <v>0</v>
      </c>
      <c r="P6" s="8">
        <v>78509</v>
      </c>
      <c r="Q6" s="8">
        <v>691</v>
      </c>
      <c r="R6" s="8">
        <v>28304</v>
      </c>
      <c r="S6" s="8">
        <v>0</v>
      </c>
      <c r="T6" s="8">
        <v>1663</v>
      </c>
      <c r="U6" s="8">
        <v>3982</v>
      </c>
      <c r="V6" s="8">
        <v>34640</v>
      </c>
      <c r="W6" s="8">
        <v>113149</v>
      </c>
      <c r="X6" s="8">
        <v>997</v>
      </c>
      <c r="Y6" s="8">
        <v>33638</v>
      </c>
      <c r="Z6" s="8">
        <v>69275</v>
      </c>
      <c r="AA6" s="8">
        <v>147784</v>
      </c>
      <c r="AB6" s="8">
        <v>-25346</v>
      </c>
      <c r="AC6" s="8">
        <v>-37389</v>
      </c>
      <c r="AD6" s="8">
        <v>6540</v>
      </c>
      <c r="AE6" s="8">
        <v>85049</v>
      </c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</row>
    <row r="7" spans="1:243" ht="15" customHeight="1" x14ac:dyDescent="0.25">
      <c r="A7" s="2" t="s">
        <v>62</v>
      </c>
      <c r="B7" s="2" t="s">
        <v>34</v>
      </c>
      <c r="C7" s="8">
        <v>3</v>
      </c>
      <c r="D7" s="8">
        <v>67</v>
      </c>
      <c r="E7" s="8">
        <v>456214</v>
      </c>
      <c r="F7" s="8">
        <v>1807</v>
      </c>
      <c r="G7" s="8">
        <v>122903</v>
      </c>
      <c r="H7" s="8">
        <v>1</v>
      </c>
      <c r="I7" s="8">
        <v>0</v>
      </c>
      <c r="J7" s="8">
        <v>0</v>
      </c>
      <c r="K7" s="8">
        <v>2</v>
      </c>
      <c r="L7" s="8">
        <v>0</v>
      </c>
      <c r="M7" s="8">
        <v>4</v>
      </c>
      <c r="N7" s="8">
        <v>27</v>
      </c>
      <c r="O7" s="8">
        <v>6</v>
      </c>
      <c r="P7" s="8">
        <v>581034</v>
      </c>
      <c r="Q7" s="8">
        <v>-48</v>
      </c>
      <c r="R7" s="8">
        <v>-56</v>
      </c>
      <c r="S7" s="8">
        <v>0</v>
      </c>
      <c r="T7" s="8">
        <v>-52</v>
      </c>
      <c r="U7" s="8">
        <v>64</v>
      </c>
      <c r="V7" s="8">
        <v>-92</v>
      </c>
      <c r="W7" s="8">
        <v>580942</v>
      </c>
      <c r="X7" s="8">
        <v>935</v>
      </c>
      <c r="Y7" s="8">
        <v>10357</v>
      </c>
      <c r="Z7" s="8">
        <v>11200</v>
      </c>
      <c r="AA7" s="8">
        <v>592234</v>
      </c>
      <c r="AB7" s="8">
        <v>-556308</v>
      </c>
      <c r="AC7" s="8">
        <v>-21973</v>
      </c>
      <c r="AD7" s="8">
        <v>-567081</v>
      </c>
      <c r="AE7" s="8">
        <v>13953</v>
      </c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</row>
    <row r="8" spans="1:243" ht="15" customHeight="1" x14ac:dyDescent="0.25">
      <c r="A8" s="2" t="s">
        <v>63</v>
      </c>
      <c r="B8" s="2" t="s">
        <v>72</v>
      </c>
      <c r="C8" s="8">
        <v>16724</v>
      </c>
      <c r="D8" s="8">
        <v>572</v>
      </c>
      <c r="E8" s="8">
        <v>2335923</v>
      </c>
      <c r="F8" s="8">
        <v>187004</v>
      </c>
      <c r="G8" s="8">
        <v>33375</v>
      </c>
      <c r="H8" s="8">
        <v>23576</v>
      </c>
      <c r="I8" s="8">
        <v>7832</v>
      </c>
      <c r="J8" s="8">
        <v>1636</v>
      </c>
      <c r="K8" s="8">
        <v>75916</v>
      </c>
      <c r="L8" s="8">
        <v>9760</v>
      </c>
      <c r="M8" s="8">
        <v>23839</v>
      </c>
      <c r="N8" s="8">
        <v>310728</v>
      </c>
      <c r="O8" s="8">
        <v>1541</v>
      </c>
      <c r="P8" s="8">
        <v>3028426</v>
      </c>
      <c r="Q8" s="8">
        <v>17398</v>
      </c>
      <c r="R8" s="8">
        <v>513504</v>
      </c>
      <c r="S8" s="8">
        <v>64</v>
      </c>
      <c r="T8" s="8">
        <v>432085</v>
      </c>
      <c r="U8" s="8">
        <v>-65407</v>
      </c>
      <c r="V8" s="8">
        <v>897644</v>
      </c>
      <c r="W8" s="8">
        <v>3926070</v>
      </c>
      <c r="X8" s="8">
        <v>1189624</v>
      </c>
      <c r="Y8" s="8">
        <v>3952967</v>
      </c>
      <c r="Z8" s="8">
        <v>6040235</v>
      </c>
      <c r="AA8" s="8">
        <v>9068661</v>
      </c>
      <c r="AB8" s="8">
        <v>-855813</v>
      </c>
      <c r="AC8" s="8">
        <v>-2705357</v>
      </c>
      <c r="AD8" s="8">
        <v>2479065</v>
      </c>
      <c r="AE8" s="8">
        <v>5507491</v>
      </c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</row>
    <row r="9" spans="1:243" ht="15" customHeight="1" x14ac:dyDescent="0.25">
      <c r="A9" s="2" t="s">
        <v>64</v>
      </c>
      <c r="B9" s="2" t="s">
        <v>36</v>
      </c>
      <c r="C9" s="8">
        <v>252</v>
      </c>
      <c r="D9" s="8">
        <v>19</v>
      </c>
      <c r="E9" s="8">
        <v>17066</v>
      </c>
      <c r="F9" s="8">
        <v>554</v>
      </c>
      <c r="G9" s="8">
        <v>13027</v>
      </c>
      <c r="H9" s="8">
        <v>2910</v>
      </c>
      <c r="I9" s="8">
        <v>1097</v>
      </c>
      <c r="J9" s="8">
        <v>9988</v>
      </c>
      <c r="K9" s="8">
        <v>5561</v>
      </c>
      <c r="L9" s="8">
        <v>1959</v>
      </c>
      <c r="M9" s="8">
        <v>3832</v>
      </c>
      <c r="N9" s="8">
        <v>7949</v>
      </c>
      <c r="O9" s="8">
        <v>727</v>
      </c>
      <c r="P9" s="8">
        <v>64941</v>
      </c>
      <c r="Q9" s="8">
        <v>0</v>
      </c>
      <c r="R9" s="8">
        <v>0</v>
      </c>
      <c r="S9" s="8">
        <v>0</v>
      </c>
      <c r="T9" s="8">
        <v>660317</v>
      </c>
      <c r="U9" s="8">
        <v>0</v>
      </c>
      <c r="V9" s="8">
        <v>660317</v>
      </c>
      <c r="W9" s="8">
        <v>725258</v>
      </c>
      <c r="X9" s="8">
        <v>0</v>
      </c>
      <c r="Y9" s="8">
        <v>0</v>
      </c>
      <c r="Z9" s="8">
        <v>660317</v>
      </c>
      <c r="AA9" s="8">
        <v>725258</v>
      </c>
      <c r="AB9" s="8">
        <v>0</v>
      </c>
      <c r="AC9" s="8">
        <v>0</v>
      </c>
      <c r="AD9" s="8">
        <v>660317</v>
      </c>
      <c r="AE9" s="8">
        <v>725258</v>
      </c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</row>
    <row r="10" spans="1:243" ht="15" customHeight="1" x14ac:dyDescent="0.25">
      <c r="A10" s="2" t="s">
        <v>65</v>
      </c>
      <c r="B10" s="2" t="s">
        <v>73</v>
      </c>
      <c r="C10" s="8">
        <v>961</v>
      </c>
      <c r="D10" s="8">
        <v>504</v>
      </c>
      <c r="E10" s="8">
        <v>182745</v>
      </c>
      <c r="F10" s="8">
        <v>2663</v>
      </c>
      <c r="G10" s="8">
        <v>68608</v>
      </c>
      <c r="H10" s="8">
        <v>24378</v>
      </c>
      <c r="I10" s="8">
        <v>1828</v>
      </c>
      <c r="J10" s="8">
        <v>2961</v>
      </c>
      <c r="K10" s="8">
        <v>6960</v>
      </c>
      <c r="L10" s="8">
        <v>3013</v>
      </c>
      <c r="M10" s="8">
        <v>6693</v>
      </c>
      <c r="N10" s="8">
        <v>44466</v>
      </c>
      <c r="O10" s="8">
        <v>171</v>
      </c>
      <c r="P10" s="8">
        <v>345951</v>
      </c>
      <c r="Q10" s="8">
        <v>89</v>
      </c>
      <c r="R10" s="8">
        <v>89918</v>
      </c>
      <c r="S10" s="8">
        <v>-1050</v>
      </c>
      <c r="T10" s="8">
        <v>0</v>
      </c>
      <c r="U10" s="8">
        <v>0</v>
      </c>
      <c r="V10" s="8">
        <v>88957</v>
      </c>
      <c r="W10" s="8">
        <v>434908</v>
      </c>
      <c r="X10" s="8">
        <v>90</v>
      </c>
      <c r="Y10" s="8">
        <v>215290</v>
      </c>
      <c r="Z10" s="8">
        <v>304337</v>
      </c>
      <c r="AA10" s="8">
        <v>650288</v>
      </c>
      <c r="AB10" s="8">
        <v>-19</v>
      </c>
      <c r="AC10" s="8">
        <v>-23510</v>
      </c>
      <c r="AD10" s="8">
        <v>280808</v>
      </c>
      <c r="AE10" s="8">
        <v>626759</v>
      </c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</row>
    <row r="11" spans="1:243" ht="15" customHeight="1" x14ac:dyDescent="0.25">
      <c r="A11" s="2" t="s">
        <v>33</v>
      </c>
      <c r="B11" s="2" t="s">
        <v>24</v>
      </c>
      <c r="C11" s="8">
        <v>4187</v>
      </c>
      <c r="D11" s="8">
        <v>133</v>
      </c>
      <c r="E11" s="8">
        <v>178720</v>
      </c>
      <c r="F11" s="8">
        <v>33822</v>
      </c>
      <c r="G11" s="8">
        <v>3594</v>
      </c>
      <c r="H11" s="8">
        <v>6966</v>
      </c>
      <c r="I11" s="8">
        <v>1532</v>
      </c>
      <c r="J11" s="8">
        <v>923</v>
      </c>
      <c r="K11" s="8">
        <v>15761</v>
      </c>
      <c r="L11" s="8">
        <v>2067</v>
      </c>
      <c r="M11" s="8">
        <v>4289</v>
      </c>
      <c r="N11" s="8">
        <v>79758</v>
      </c>
      <c r="O11" s="8">
        <v>203</v>
      </c>
      <c r="P11" s="8">
        <v>331955</v>
      </c>
      <c r="Q11" s="8">
        <v>17523</v>
      </c>
      <c r="R11" s="8">
        <v>549202</v>
      </c>
      <c r="S11" s="8">
        <v>93</v>
      </c>
      <c r="T11" s="8">
        <v>87191</v>
      </c>
      <c r="U11" s="8">
        <v>887</v>
      </c>
      <c r="V11" s="8">
        <v>654896</v>
      </c>
      <c r="W11" s="8">
        <v>986851</v>
      </c>
      <c r="X11" s="8">
        <v>25708</v>
      </c>
      <c r="Y11" s="8">
        <v>52729</v>
      </c>
      <c r="Z11" s="8">
        <v>733333</v>
      </c>
      <c r="AA11" s="8">
        <v>1065288</v>
      </c>
      <c r="AB11" s="8">
        <v>-528</v>
      </c>
      <c r="AC11" s="8">
        <v>-312839</v>
      </c>
      <c r="AD11" s="8">
        <v>419966</v>
      </c>
      <c r="AE11" s="8">
        <v>751921</v>
      </c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</row>
    <row r="12" spans="1:243" ht="15" customHeight="1" x14ac:dyDescent="0.25">
      <c r="A12" s="2" t="s">
        <v>66</v>
      </c>
      <c r="B12" s="2" t="s">
        <v>25</v>
      </c>
      <c r="C12" s="8">
        <v>625</v>
      </c>
      <c r="D12" s="8">
        <v>393</v>
      </c>
      <c r="E12" s="8">
        <v>40052</v>
      </c>
      <c r="F12" s="8">
        <v>8127</v>
      </c>
      <c r="G12" s="8">
        <v>12545</v>
      </c>
      <c r="H12" s="8">
        <v>12985</v>
      </c>
      <c r="I12" s="8">
        <v>22979</v>
      </c>
      <c r="J12" s="8">
        <v>54731</v>
      </c>
      <c r="K12" s="8">
        <v>17364</v>
      </c>
      <c r="L12" s="8">
        <v>2102</v>
      </c>
      <c r="M12" s="8">
        <v>8381</v>
      </c>
      <c r="N12" s="8">
        <v>24062</v>
      </c>
      <c r="O12" s="8">
        <v>1722</v>
      </c>
      <c r="P12" s="8">
        <v>206068</v>
      </c>
      <c r="Q12" s="8">
        <v>3</v>
      </c>
      <c r="R12" s="8">
        <v>189655</v>
      </c>
      <c r="S12" s="8">
        <v>0</v>
      </c>
      <c r="T12" s="8">
        <v>0</v>
      </c>
      <c r="U12" s="8">
        <v>0</v>
      </c>
      <c r="V12" s="8">
        <v>189658</v>
      </c>
      <c r="W12" s="8">
        <v>395726</v>
      </c>
      <c r="X12" s="8">
        <v>3032</v>
      </c>
      <c r="Y12" s="8">
        <v>7400</v>
      </c>
      <c r="Z12" s="8">
        <v>200090</v>
      </c>
      <c r="AA12" s="8">
        <v>406158</v>
      </c>
      <c r="AB12" s="8">
        <v>-10991</v>
      </c>
      <c r="AC12" s="8">
        <v>-103537</v>
      </c>
      <c r="AD12" s="8">
        <v>85562</v>
      </c>
      <c r="AE12" s="8">
        <v>291630</v>
      </c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</row>
    <row r="13" spans="1:243" ht="15" customHeight="1" x14ac:dyDescent="0.25">
      <c r="A13" s="2" t="s">
        <v>67</v>
      </c>
      <c r="B13" s="2" t="s">
        <v>37</v>
      </c>
      <c r="C13" s="8">
        <v>65</v>
      </c>
      <c r="D13" s="8">
        <v>37</v>
      </c>
      <c r="E13" s="8">
        <v>12654</v>
      </c>
      <c r="F13" s="8">
        <v>3251</v>
      </c>
      <c r="G13" s="8">
        <v>3534</v>
      </c>
      <c r="H13" s="8">
        <v>26947</v>
      </c>
      <c r="I13" s="8">
        <v>5315</v>
      </c>
      <c r="J13" s="8">
        <v>30315</v>
      </c>
      <c r="K13" s="8">
        <v>22899</v>
      </c>
      <c r="L13" s="8">
        <v>4912</v>
      </c>
      <c r="M13" s="8">
        <v>1686</v>
      </c>
      <c r="N13" s="8">
        <v>37786</v>
      </c>
      <c r="O13" s="8">
        <v>952</v>
      </c>
      <c r="P13" s="8">
        <v>150353</v>
      </c>
      <c r="Q13" s="8">
        <v>0</v>
      </c>
      <c r="R13" s="8">
        <v>651822</v>
      </c>
      <c r="S13" s="8">
        <v>25</v>
      </c>
      <c r="T13" s="8">
        <v>31753</v>
      </c>
      <c r="U13" s="8">
        <v>0</v>
      </c>
      <c r="V13" s="8">
        <v>683600</v>
      </c>
      <c r="W13" s="8">
        <v>833953</v>
      </c>
      <c r="X13" s="8">
        <v>57</v>
      </c>
      <c r="Y13" s="8">
        <v>344</v>
      </c>
      <c r="Z13" s="8">
        <v>684001</v>
      </c>
      <c r="AA13" s="8">
        <v>834354</v>
      </c>
      <c r="AB13" s="8">
        <v>-7</v>
      </c>
      <c r="AC13" s="8">
        <v>-114685</v>
      </c>
      <c r="AD13" s="8">
        <v>569309</v>
      </c>
      <c r="AE13" s="8">
        <v>719662</v>
      </c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</row>
    <row r="14" spans="1:243" ht="15" customHeight="1" x14ac:dyDescent="0.25">
      <c r="A14" s="2" t="s">
        <v>68</v>
      </c>
      <c r="B14" s="2" t="s">
        <v>38</v>
      </c>
      <c r="C14" s="8">
        <v>6060</v>
      </c>
      <c r="D14" s="8">
        <v>3616</v>
      </c>
      <c r="E14" s="8">
        <v>149735</v>
      </c>
      <c r="F14" s="8">
        <v>33623</v>
      </c>
      <c r="G14" s="8">
        <v>18711</v>
      </c>
      <c r="H14" s="8">
        <v>41215</v>
      </c>
      <c r="I14" s="8">
        <v>10874</v>
      </c>
      <c r="J14" s="8">
        <v>1973</v>
      </c>
      <c r="K14" s="8">
        <v>99592</v>
      </c>
      <c r="L14" s="8">
        <v>6588</v>
      </c>
      <c r="M14" s="8">
        <v>17579</v>
      </c>
      <c r="N14" s="8">
        <v>60237</v>
      </c>
      <c r="O14" s="8">
        <v>2640</v>
      </c>
      <c r="P14" s="8">
        <v>452443</v>
      </c>
      <c r="Q14" s="8">
        <v>3935</v>
      </c>
      <c r="R14" s="8">
        <v>92171</v>
      </c>
      <c r="S14" s="8">
        <v>2784</v>
      </c>
      <c r="T14" s="8">
        <v>9430</v>
      </c>
      <c r="U14" s="8">
        <v>-302</v>
      </c>
      <c r="V14" s="8">
        <v>108018</v>
      </c>
      <c r="W14" s="8">
        <v>560461</v>
      </c>
      <c r="X14" s="8">
        <v>116683</v>
      </c>
      <c r="Y14" s="8">
        <v>144096</v>
      </c>
      <c r="Z14" s="8">
        <v>368797</v>
      </c>
      <c r="AA14" s="8">
        <v>821240</v>
      </c>
      <c r="AB14" s="8">
        <v>-38260</v>
      </c>
      <c r="AC14" s="8">
        <v>-126887</v>
      </c>
      <c r="AD14" s="8">
        <v>203650</v>
      </c>
      <c r="AE14" s="8">
        <v>656093</v>
      </c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</row>
    <row r="15" spans="1:243" ht="15" customHeight="1" x14ac:dyDescent="0.25">
      <c r="A15" s="2" t="s">
        <v>69</v>
      </c>
      <c r="B15" s="2" t="s">
        <v>39</v>
      </c>
      <c r="C15" s="8">
        <v>361</v>
      </c>
      <c r="D15" s="8">
        <v>103</v>
      </c>
      <c r="E15" s="8">
        <v>29889</v>
      </c>
      <c r="F15" s="8">
        <v>6120</v>
      </c>
      <c r="G15" s="8">
        <v>7904</v>
      </c>
      <c r="H15" s="8">
        <v>31946</v>
      </c>
      <c r="I15" s="8">
        <v>16576</v>
      </c>
      <c r="J15" s="8">
        <v>1640</v>
      </c>
      <c r="K15" s="8">
        <v>6308</v>
      </c>
      <c r="L15" s="8">
        <v>61208</v>
      </c>
      <c r="M15" s="8">
        <v>13702</v>
      </c>
      <c r="N15" s="8">
        <v>58590</v>
      </c>
      <c r="O15" s="8">
        <v>2167</v>
      </c>
      <c r="P15" s="8">
        <v>236514</v>
      </c>
      <c r="Q15" s="8">
        <v>1939</v>
      </c>
      <c r="R15" s="8">
        <v>169192</v>
      </c>
      <c r="S15" s="8">
        <v>179</v>
      </c>
      <c r="T15" s="8">
        <v>187206</v>
      </c>
      <c r="U15" s="8">
        <v>-339</v>
      </c>
      <c r="V15" s="8">
        <v>358177</v>
      </c>
      <c r="W15" s="8">
        <v>594691</v>
      </c>
      <c r="X15" s="8">
        <v>2215</v>
      </c>
      <c r="Y15" s="8">
        <v>52463</v>
      </c>
      <c r="Z15" s="8">
        <v>412855</v>
      </c>
      <c r="AA15" s="8">
        <v>649369</v>
      </c>
      <c r="AB15" s="8">
        <v>-16969</v>
      </c>
      <c r="AC15" s="8">
        <v>-353330</v>
      </c>
      <c r="AD15" s="8">
        <v>42556</v>
      </c>
      <c r="AE15" s="8">
        <v>279070</v>
      </c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</row>
    <row r="16" spans="1:243" ht="15" customHeight="1" x14ac:dyDescent="0.25">
      <c r="A16" s="2" t="s">
        <v>35</v>
      </c>
      <c r="B16" s="2" t="s">
        <v>26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5061</v>
      </c>
      <c r="P16" s="8">
        <v>5061</v>
      </c>
      <c r="Q16" s="8">
        <v>0</v>
      </c>
      <c r="R16" s="8">
        <v>14503</v>
      </c>
      <c r="S16" s="8">
        <v>456433</v>
      </c>
      <c r="T16" s="8">
        <v>0</v>
      </c>
      <c r="U16" s="8">
        <v>0</v>
      </c>
      <c r="V16" s="8">
        <v>470936</v>
      </c>
      <c r="W16" s="8">
        <v>475997</v>
      </c>
      <c r="X16" s="8">
        <v>0</v>
      </c>
      <c r="Y16" s="8">
        <v>0</v>
      </c>
      <c r="Z16" s="8">
        <v>470936</v>
      </c>
      <c r="AA16" s="8">
        <v>475997</v>
      </c>
      <c r="AB16" s="8">
        <v>0</v>
      </c>
      <c r="AC16" s="8">
        <v>0</v>
      </c>
      <c r="AD16" s="8">
        <v>470936</v>
      </c>
      <c r="AE16" s="8">
        <v>475997</v>
      </c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</row>
    <row r="17" spans="1:243" ht="15" customHeight="1" x14ac:dyDescent="0.25">
      <c r="A17" s="2" t="s">
        <v>70</v>
      </c>
      <c r="B17" s="2" t="s">
        <v>74</v>
      </c>
      <c r="C17" s="8">
        <v>2891</v>
      </c>
      <c r="D17" s="8">
        <v>509</v>
      </c>
      <c r="E17" s="8">
        <v>184707</v>
      </c>
      <c r="F17" s="8">
        <v>80190</v>
      </c>
      <c r="G17" s="8">
        <v>57388</v>
      </c>
      <c r="H17" s="8">
        <v>64405</v>
      </c>
      <c r="I17" s="8">
        <v>37729</v>
      </c>
      <c r="J17" s="8">
        <v>15378</v>
      </c>
      <c r="K17" s="8">
        <v>87045</v>
      </c>
      <c r="L17" s="8">
        <v>48111</v>
      </c>
      <c r="M17" s="8">
        <v>56965</v>
      </c>
      <c r="N17" s="8">
        <v>242910</v>
      </c>
      <c r="O17" s="8">
        <v>2347</v>
      </c>
      <c r="P17" s="8">
        <v>880575</v>
      </c>
      <c r="Q17" s="8">
        <v>58294</v>
      </c>
      <c r="R17" s="8">
        <v>642231</v>
      </c>
      <c r="S17" s="8">
        <v>929903</v>
      </c>
      <c r="T17" s="8">
        <v>345200</v>
      </c>
      <c r="U17" s="8">
        <v>0</v>
      </c>
      <c r="V17" s="8">
        <v>1975628</v>
      </c>
      <c r="W17" s="8">
        <v>2856203</v>
      </c>
      <c r="X17" s="8">
        <v>11748</v>
      </c>
      <c r="Y17" s="8">
        <v>153232</v>
      </c>
      <c r="Z17" s="8">
        <v>2140608</v>
      </c>
      <c r="AA17" s="8">
        <v>3021183</v>
      </c>
      <c r="AB17" s="8">
        <v>-30244</v>
      </c>
      <c r="AC17" s="8">
        <v>-694067</v>
      </c>
      <c r="AD17" s="8">
        <v>1416297</v>
      </c>
      <c r="AE17" s="8">
        <v>2296872</v>
      </c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</row>
    <row r="18" spans="1:243" ht="15" customHeight="1" x14ac:dyDescent="0.25">
      <c r="A18" s="2" t="s">
        <v>71</v>
      </c>
      <c r="B18" s="2" t="s">
        <v>11</v>
      </c>
      <c r="C18" s="8">
        <v>537</v>
      </c>
      <c r="D18" s="8">
        <v>137</v>
      </c>
      <c r="E18" s="8">
        <v>14829</v>
      </c>
      <c r="F18" s="8">
        <v>10362</v>
      </c>
      <c r="G18" s="8">
        <v>2256</v>
      </c>
      <c r="H18" s="8">
        <v>2858</v>
      </c>
      <c r="I18" s="8">
        <v>3033</v>
      </c>
      <c r="J18" s="8">
        <v>2015</v>
      </c>
      <c r="K18" s="8">
        <v>2950</v>
      </c>
      <c r="L18" s="8">
        <v>1350</v>
      </c>
      <c r="M18" s="8">
        <v>177</v>
      </c>
      <c r="N18" s="8">
        <v>10056</v>
      </c>
      <c r="O18" s="8">
        <v>0</v>
      </c>
      <c r="P18" s="8">
        <v>50560</v>
      </c>
      <c r="Q18" s="8">
        <v>0</v>
      </c>
      <c r="R18" s="8">
        <v>17</v>
      </c>
      <c r="S18" s="8">
        <v>0</v>
      </c>
      <c r="T18" s="8">
        <v>0</v>
      </c>
      <c r="U18" s="8">
        <v>0</v>
      </c>
      <c r="V18" s="8">
        <v>17</v>
      </c>
      <c r="W18" s="8">
        <v>50577</v>
      </c>
      <c r="X18" s="8">
        <v>27870</v>
      </c>
      <c r="Y18" s="8">
        <v>2114</v>
      </c>
      <c r="Z18" s="8">
        <v>30001</v>
      </c>
      <c r="AA18" s="8">
        <v>80561</v>
      </c>
      <c r="AB18" s="8">
        <v>-13444</v>
      </c>
      <c r="AC18" s="8">
        <v>-17007</v>
      </c>
      <c r="AD18" s="8">
        <v>-450</v>
      </c>
      <c r="AE18" s="8">
        <v>50110</v>
      </c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</row>
    <row r="19" spans="1:243" ht="15" customHeight="1" x14ac:dyDescent="0.25">
      <c r="A19" s="2" t="s">
        <v>40</v>
      </c>
      <c r="B19" s="2" t="s">
        <v>10</v>
      </c>
      <c r="C19" s="8">
        <v>41370</v>
      </c>
      <c r="D19" s="8">
        <v>6091</v>
      </c>
      <c r="E19" s="8">
        <v>3662609</v>
      </c>
      <c r="F19" s="8">
        <v>368353</v>
      </c>
      <c r="G19" s="8">
        <v>343845</v>
      </c>
      <c r="H19" s="8">
        <v>238325</v>
      </c>
      <c r="I19" s="8">
        <v>108795</v>
      </c>
      <c r="J19" s="8">
        <v>121564</v>
      </c>
      <c r="K19" s="8">
        <v>340360</v>
      </c>
      <c r="L19" s="8">
        <v>141070</v>
      </c>
      <c r="M19" s="8">
        <v>137161</v>
      </c>
      <c r="N19" s="8">
        <v>885310</v>
      </c>
      <c r="O19" s="8">
        <v>17537</v>
      </c>
      <c r="P19" s="8">
        <v>6412390</v>
      </c>
      <c r="Q19" s="8">
        <v>99824</v>
      </c>
      <c r="R19" s="8">
        <v>2940463</v>
      </c>
      <c r="S19" s="8">
        <v>1388431</v>
      </c>
      <c r="T19" s="8">
        <v>1754793</v>
      </c>
      <c r="U19" s="8">
        <v>-61115</v>
      </c>
      <c r="V19" s="8">
        <v>6122396</v>
      </c>
      <c r="W19" s="8">
        <v>12534786</v>
      </c>
      <c r="X19" s="8">
        <v>1378959</v>
      </c>
      <c r="Y19" s="8">
        <v>4624630</v>
      </c>
      <c r="Z19" s="8">
        <v>12125985</v>
      </c>
      <c r="AA19" s="8">
        <v>18538375</v>
      </c>
      <c r="AB19" s="8">
        <v>-1547929</v>
      </c>
      <c r="AC19" s="8">
        <v>-4510581</v>
      </c>
      <c r="AD19" s="8">
        <v>6067475</v>
      </c>
      <c r="AE19" s="8">
        <v>12479865</v>
      </c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</row>
    <row r="20" spans="1:243" ht="15" customHeight="1" x14ac:dyDescent="0.25">
      <c r="A20" s="2" t="s">
        <v>41</v>
      </c>
      <c r="B20" s="2" t="s">
        <v>9</v>
      </c>
      <c r="C20" s="8">
        <v>769</v>
      </c>
      <c r="D20" s="8">
        <v>457</v>
      </c>
      <c r="E20" s="8">
        <v>36799</v>
      </c>
      <c r="F20" s="8">
        <v>8515</v>
      </c>
      <c r="G20" s="8">
        <v>2623</v>
      </c>
      <c r="H20" s="8">
        <v>9945</v>
      </c>
      <c r="I20" s="8">
        <v>7345</v>
      </c>
      <c r="J20" s="8">
        <v>936</v>
      </c>
      <c r="K20" s="8">
        <v>5040</v>
      </c>
      <c r="L20" s="8">
        <v>1503</v>
      </c>
      <c r="M20" s="8">
        <v>4615</v>
      </c>
      <c r="N20" s="8">
        <v>21177</v>
      </c>
      <c r="O20" s="8">
        <v>100</v>
      </c>
      <c r="P20" s="8">
        <v>99824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</row>
    <row r="21" spans="1:243" ht="15" customHeight="1" x14ac:dyDescent="0.25">
      <c r="A21" s="2" t="s">
        <v>42</v>
      </c>
      <c r="B21" s="2" t="s">
        <v>27</v>
      </c>
      <c r="C21" s="8">
        <v>15949</v>
      </c>
      <c r="D21" s="8">
        <v>2977</v>
      </c>
      <c r="E21" s="8">
        <v>604458</v>
      </c>
      <c r="F21" s="8">
        <v>254798</v>
      </c>
      <c r="G21" s="8">
        <v>62434</v>
      </c>
      <c r="H21" s="8">
        <v>336126</v>
      </c>
      <c r="I21" s="8">
        <v>103358</v>
      </c>
      <c r="J21" s="8">
        <v>41099</v>
      </c>
      <c r="K21" s="8">
        <v>196552</v>
      </c>
      <c r="L21" s="8">
        <v>50055</v>
      </c>
      <c r="M21" s="8">
        <v>161951</v>
      </c>
      <c r="N21" s="8">
        <v>1036340</v>
      </c>
      <c r="O21" s="8">
        <v>316</v>
      </c>
      <c r="P21" s="8">
        <v>2866413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</row>
    <row r="22" spans="1:243" ht="15" customHeight="1" x14ac:dyDescent="0.25">
      <c r="A22" s="2" t="s">
        <v>43</v>
      </c>
      <c r="B22" s="2" t="s">
        <v>3</v>
      </c>
      <c r="C22" s="8">
        <v>15713</v>
      </c>
      <c r="D22" s="8">
        <v>621</v>
      </c>
      <c r="E22" s="8">
        <v>373643</v>
      </c>
      <c r="F22" s="8">
        <v>25604</v>
      </c>
      <c r="G22" s="8">
        <v>63993</v>
      </c>
      <c r="H22" s="8">
        <v>34288</v>
      </c>
      <c r="I22" s="8">
        <v>51052</v>
      </c>
      <c r="J22" s="8">
        <v>239027</v>
      </c>
      <c r="K22" s="8">
        <v>33972</v>
      </c>
      <c r="L22" s="8">
        <v>25536</v>
      </c>
      <c r="M22" s="8">
        <v>0</v>
      </c>
      <c r="N22" s="8">
        <v>46420</v>
      </c>
      <c r="O22" s="8">
        <v>28285</v>
      </c>
      <c r="P22" s="8">
        <v>938154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</row>
    <row r="23" spans="1:243" ht="15" customHeight="1" x14ac:dyDescent="0.25">
      <c r="A23" s="2" t="s">
        <v>44</v>
      </c>
      <c r="B23" s="2" t="s">
        <v>4</v>
      </c>
      <c r="C23" s="8">
        <v>12279</v>
      </c>
      <c r="D23" s="8">
        <v>3069</v>
      </c>
      <c r="E23" s="8">
        <v>566420</v>
      </c>
      <c r="F23" s="8">
        <v>37742</v>
      </c>
      <c r="G23" s="8">
        <v>130458</v>
      </c>
      <c r="H23" s="8">
        <v>90201</v>
      </c>
      <c r="I23" s="8">
        <v>20019</v>
      </c>
      <c r="J23" s="8">
        <v>265755</v>
      </c>
      <c r="K23" s="8">
        <v>55957</v>
      </c>
      <c r="L23" s="8">
        <v>53409</v>
      </c>
      <c r="M23" s="8">
        <v>171434</v>
      </c>
      <c r="N23" s="8">
        <v>248044</v>
      </c>
      <c r="O23" s="8">
        <v>2372</v>
      </c>
      <c r="P23" s="8">
        <v>1657159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</row>
    <row r="24" spans="1:243" ht="15" customHeight="1" x14ac:dyDescent="0.25">
      <c r="A24" s="2" t="s">
        <v>45</v>
      </c>
      <c r="B24" s="2" t="s">
        <v>13</v>
      </c>
      <c r="C24" s="8">
        <v>2486</v>
      </c>
      <c r="D24" s="8">
        <v>738</v>
      </c>
      <c r="E24" s="8">
        <v>268549</v>
      </c>
      <c r="F24" s="8">
        <v>34747</v>
      </c>
      <c r="G24" s="8">
        <v>25874</v>
      </c>
      <c r="H24" s="8">
        <v>43588</v>
      </c>
      <c r="I24" s="8">
        <v>4900</v>
      </c>
      <c r="J24" s="8">
        <v>51413</v>
      </c>
      <c r="K24" s="8">
        <v>25345</v>
      </c>
      <c r="L24" s="8">
        <v>7498</v>
      </c>
      <c r="M24" s="8">
        <v>836</v>
      </c>
      <c r="N24" s="8">
        <v>74197</v>
      </c>
      <c r="O24" s="8">
        <v>1648</v>
      </c>
      <c r="P24" s="8">
        <v>541819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</row>
    <row r="25" spans="1:243" ht="15" customHeight="1" x14ac:dyDescent="0.25">
      <c r="A25" s="2" t="s">
        <v>46</v>
      </c>
      <c r="B25" s="2" t="s">
        <v>5</v>
      </c>
      <c r="C25" s="8">
        <v>-3517</v>
      </c>
      <c r="D25" s="8">
        <v>0</v>
      </c>
      <c r="E25" s="8">
        <v>-4987</v>
      </c>
      <c r="F25" s="8">
        <v>-4501</v>
      </c>
      <c r="G25" s="8">
        <v>-2468</v>
      </c>
      <c r="H25" s="8">
        <v>-552</v>
      </c>
      <c r="I25" s="8">
        <v>-3839</v>
      </c>
      <c r="J25" s="8">
        <v>-132</v>
      </c>
      <c r="K25" s="8">
        <v>-1133</v>
      </c>
      <c r="L25" s="8">
        <v>-1</v>
      </c>
      <c r="M25" s="8">
        <v>0</v>
      </c>
      <c r="N25" s="8">
        <v>-14616</v>
      </c>
      <c r="O25" s="8">
        <v>-148</v>
      </c>
      <c r="P25" s="8">
        <v>-35894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</row>
    <row r="26" spans="1:243" ht="15" customHeight="1" x14ac:dyDescent="0.25">
      <c r="A26" s="2" t="s">
        <v>47</v>
      </c>
      <c r="B26" s="2" t="s">
        <v>6</v>
      </c>
      <c r="C26" s="8">
        <v>43679</v>
      </c>
      <c r="D26" s="8">
        <v>7862</v>
      </c>
      <c r="E26" s="8">
        <v>1844882</v>
      </c>
      <c r="F26" s="8">
        <v>356905</v>
      </c>
      <c r="G26" s="8">
        <v>282914</v>
      </c>
      <c r="H26" s="8">
        <v>513596</v>
      </c>
      <c r="I26" s="8">
        <v>182835</v>
      </c>
      <c r="J26" s="8">
        <v>598098</v>
      </c>
      <c r="K26" s="8">
        <v>315733</v>
      </c>
      <c r="L26" s="8">
        <v>138000</v>
      </c>
      <c r="M26" s="8">
        <v>338836</v>
      </c>
      <c r="N26" s="8">
        <v>1411562</v>
      </c>
      <c r="O26" s="8">
        <v>32573</v>
      </c>
      <c r="P26" s="8">
        <v>6067475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</row>
    <row r="27" spans="1:243" ht="15" customHeight="1" x14ac:dyDescent="0.25">
      <c r="A27" s="2" t="s">
        <v>48</v>
      </c>
      <c r="B27" s="2" t="s">
        <v>19</v>
      </c>
      <c r="C27" s="8">
        <v>85049</v>
      </c>
      <c r="D27" s="8">
        <v>13953</v>
      </c>
      <c r="E27" s="8">
        <v>5507491</v>
      </c>
      <c r="F27" s="8">
        <v>725258</v>
      </c>
      <c r="G27" s="8">
        <v>626759</v>
      </c>
      <c r="H27" s="8">
        <v>751921</v>
      </c>
      <c r="I27" s="8">
        <v>291630</v>
      </c>
      <c r="J27" s="8">
        <v>719662</v>
      </c>
      <c r="K27" s="8">
        <v>656093</v>
      </c>
      <c r="L27" s="8">
        <v>279070</v>
      </c>
      <c r="M27" s="8">
        <v>475997</v>
      </c>
      <c r="N27" s="8">
        <v>2296872</v>
      </c>
      <c r="O27" s="8">
        <v>50110</v>
      </c>
      <c r="P27" s="8">
        <v>12479865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</row>
    <row r="28" spans="1:243" ht="15" customHeight="1" x14ac:dyDescent="0.25"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</row>
    <row r="29" spans="1:243" ht="15" customHeight="1" x14ac:dyDescent="0.25"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</row>
    <row r="30" spans="1:243" ht="15" customHeight="1" x14ac:dyDescent="0.25"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</row>
    <row r="31" spans="1:243" ht="15" customHeight="1" x14ac:dyDescent="0.25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</row>
    <row r="32" spans="1:243" ht="15" customHeight="1" x14ac:dyDescent="0.25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</row>
    <row r="33" spans="3:243" ht="15" customHeight="1" x14ac:dyDescent="0.25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</row>
    <row r="34" spans="3:243" ht="15" customHeight="1" x14ac:dyDescent="0.25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</row>
    <row r="35" spans="3:243" ht="15" customHeight="1" x14ac:dyDescent="0.25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</row>
    <row r="36" spans="3:243" ht="15" customHeight="1" x14ac:dyDescent="0.25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</row>
    <row r="37" spans="3:243" ht="15" customHeight="1" x14ac:dyDescent="0.25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</row>
    <row r="38" spans="3:243" ht="15" customHeight="1" x14ac:dyDescent="0.25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</row>
    <row r="39" spans="3:243" ht="15" customHeight="1" x14ac:dyDescent="0.25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</row>
    <row r="40" spans="3:243" ht="15" customHeight="1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</row>
    <row r="41" spans="3:243" ht="15" customHeight="1" x14ac:dyDescent="0.25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</row>
    <row r="42" spans="3:243" ht="15" customHeight="1" x14ac:dyDescent="0.25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</row>
    <row r="43" spans="3:243" ht="15" customHeight="1" x14ac:dyDescent="0.25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</row>
    <row r="44" spans="3:243" ht="15" customHeight="1" x14ac:dyDescent="0.25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</row>
    <row r="45" spans="3:243" ht="15" customHeight="1" x14ac:dyDescent="0.25"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</row>
    <row r="46" spans="3:243" ht="15" customHeight="1" x14ac:dyDescent="0.25"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</row>
    <row r="47" spans="3:243" ht="15" customHeight="1" x14ac:dyDescent="0.25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</row>
    <row r="48" spans="3:243" ht="15" customHeight="1" x14ac:dyDescent="0.25"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</row>
    <row r="49" spans="3:243" ht="15" customHeight="1" x14ac:dyDescent="0.25"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</row>
    <row r="50" spans="3:243" ht="15" customHeight="1" x14ac:dyDescent="0.25"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</row>
    <row r="51" spans="3:243" ht="15" customHeight="1" x14ac:dyDescent="0.25"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</row>
    <row r="52" spans="3:243" ht="15" customHeight="1" x14ac:dyDescent="0.25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</row>
    <row r="53" spans="3:243" ht="15" customHeight="1" x14ac:dyDescent="0.25"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</row>
    <row r="54" spans="3:243" ht="15" customHeight="1" x14ac:dyDescent="0.25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</row>
    <row r="55" spans="3:243" ht="15" customHeight="1" x14ac:dyDescent="0.25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</row>
    <row r="56" spans="3:243" ht="15" customHeight="1" x14ac:dyDescent="0.25"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</row>
    <row r="57" spans="3:243" ht="15" customHeight="1" x14ac:dyDescent="0.25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</row>
    <row r="58" spans="3:243" ht="15" customHeight="1" x14ac:dyDescent="0.25"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</row>
    <row r="59" spans="3:243" ht="15" customHeight="1" x14ac:dyDescent="0.25"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</row>
    <row r="60" spans="3:243" ht="15" customHeight="1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</row>
    <row r="61" spans="3:243" ht="15" customHeight="1" x14ac:dyDescent="0.25"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</row>
    <row r="62" spans="3:243" ht="15" customHeight="1" x14ac:dyDescent="0.25"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</row>
    <row r="63" spans="3:243" ht="15" customHeight="1" x14ac:dyDescent="0.25"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</row>
    <row r="64" spans="3:243" ht="15" customHeight="1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</row>
    <row r="65" spans="3:243" ht="15" customHeight="1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</row>
    <row r="66" spans="3:243" ht="15" customHeight="1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</row>
    <row r="67" spans="3:243" ht="15" customHeight="1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</row>
    <row r="68" spans="3:243" ht="15" customHeight="1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</row>
    <row r="69" spans="3:243" ht="15" customHeight="1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</row>
    <row r="70" spans="3:243" ht="15" customHeight="1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</row>
    <row r="71" spans="3:243" ht="15" customHeight="1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</row>
    <row r="72" spans="3:243" ht="15" customHeight="1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</row>
    <row r="73" spans="3:243" ht="15" customHeight="1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</row>
    <row r="74" spans="3:243" ht="15" customHeight="1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</row>
    <row r="75" spans="3:243" ht="15" customHeight="1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</row>
    <row r="76" spans="3:243" ht="15" customHeight="1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</row>
    <row r="77" spans="3:243" ht="15" customHeight="1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</row>
    <row r="78" spans="3:243" ht="15" customHeight="1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</row>
    <row r="79" spans="3:243" ht="15" customHeight="1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</row>
    <row r="80" spans="3:243" ht="15" customHeight="1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</row>
    <row r="81" spans="3:243" ht="15" customHeight="1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</row>
    <row r="82" spans="3:243" ht="15" customHeight="1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</row>
    <row r="83" spans="3:243" ht="15" customHeight="1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</row>
    <row r="84" spans="3:243" ht="15" customHeight="1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</row>
    <row r="85" spans="3:243" ht="15" customHeight="1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</row>
    <row r="86" spans="3:243" ht="15" customHeight="1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</row>
    <row r="87" spans="3:243" ht="15" customHeight="1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</row>
    <row r="88" spans="3:243" ht="15" customHeight="1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</row>
    <row r="89" spans="3:243" ht="15" customHeight="1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</row>
    <row r="90" spans="3:243" ht="15" customHeight="1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</row>
    <row r="91" spans="3:243" ht="15" customHeight="1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</row>
    <row r="92" spans="3:243" ht="15" customHeight="1" x14ac:dyDescent="0.25"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</row>
    <row r="93" spans="3:243" ht="15" customHeight="1" x14ac:dyDescent="0.25"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</row>
    <row r="94" spans="3:243" ht="15" customHeight="1" x14ac:dyDescent="0.25"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  <c r="ID94" s="8"/>
      <c r="IE94" s="8"/>
      <c r="IF94" s="8"/>
      <c r="IG94" s="8"/>
      <c r="IH94" s="8"/>
      <c r="II94" s="8"/>
    </row>
    <row r="95" spans="3:243" ht="15" customHeight="1" x14ac:dyDescent="0.25"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</row>
    <row r="96" spans="3:243" ht="15" customHeight="1" x14ac:dyDescent="0.25"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</row>
    <row r="97" spans="3:243" ht="15" customHeight="1" x14ac:dyDescent="0.25"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  <c r="HV97" s="8"/>
      <c r="HW97" s="8"/>
      <c r="HX97" s="8"/>
      <c r="HY97" s="8"/>
      <c r="HZ97" s="8"/>
      <c r="IA97" s="8"/>
      <c r="IB97" s="8"/>
      <c r="IC97" s="8"/>
      <c r="ID97" s="8"/>
      <c r="IE97" s="8"/>
      <c r="IF97" s="8"/>
      <c r="IG97" s="8"/>
      <c r="IH97" s="8"/>
      <c r="II97" s="8"/>
    </row>
    <row r="98" spans="3:243" ht="15" customHeight="1" x14ac:dyDescent="0.25"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</row>
    <row r="99" spans="3:243" ht="15" customHeight="1" x14ac:dyDescent="0.25"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</row>
    <row r="100" spans="3:243" ht="15" customHeight="1" x14ac:dyDescent="0.25"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</row>
    <row r="101" spans="3:243" ht="15" customHeight="1" x14ac:dyDescent="0.25"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</row>
    <row r="102" spans="3:243" ht="15" customHeight="1" x14ac:dyDescent="0.25"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</row>
    <row r="103" spans="3:243" ht="15" customHeight="1" x14ac:dyDescent="0.25"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</row>
    <row r="104" spans="3:243" ht="15" customHeight="1" x14ac:dyDescent="0.25"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</row>
    <row r="105" spans="3:243" ht="15" customHeight="1" x14ac:dyDescent="0.25"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</row>
    <row r="106" spans="3:243" ht="15" customHeight="1" x14ac:dyDescent="0.25"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  <c r="HV106" s="8"/>
      <c r="HW106" s="8"/>
      <c r="HX106" s="8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</row>
    <row r="107" spans="3:243" ht="15" customHeight="1" x14ac:dyDescent="0.25"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  <c r="HV107" s="8"/>
      <c r="HW107" s="8"/>
      <c r="HX107" s="8"/>
      <c r="HY107" s="8"/>
      <c r="HZ107" s="8"/>
      <c r="IA107" s="8"/>
      <c r="IB107" s="8"/>
      <c r="IC107" s="8"/>
      <c r="ID107" s="8"/>
      <c r="IE107" s="8"/>
      <c r="IF107" s="8"/>
      <c r="IG107" s="8"/>
      <c r="IH107" s="8"/>
      <c r="II107" s="8"/>
    </row>
    <row r="108" spans="3:243" ht="15" customHeight="1" x14ac:dyDescent="0.25"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</row>
    <row r="109" spans="3:243" ht="15" customHeight="1" x14ac:dyDescent="0.25"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</row>
    <row r="110" spans="3:243" ht="15" customHeight="1" x14ac:dyDescent="0.25"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</row>
    <row r="111" spans="3:243" ht="15" customHeight="1" x14ac:dyDescent="0.25"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</row>
    <row r="112" spans="3:243" ht="15" customHeight="1" x14ac:dyDescent="0.25"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  <c r="HT112" s="8"/>
      <c r="HU112" s="8"/>
      <c r="HV112" s="8"/>
      <c r="HW112" s="8"/>
      <c r="HX112" s="8"/>
      <c r="HY112" s="8"/>
      <c r="HZ112" s="8"/>
      <c r="IA112" s="8"/>
      <c r="IB112" s="8"/>
      <c r="IC112" s="8"/>
      <c r="ID112" s="8"/>
      <c r="IE112" s="8"/>
      <c r="IF112" s="8"/>
      <c r="IG112" s="8"/>
      <c r="IH112" s="8"/>
      <c r="II112" s="8"/>
    </row>
    <row r="113" spans="3:243" ht="15" customHeight="1" x14ac:dyDescent="0.25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</row>
    <row r="114" spans="3:243" ht="15" customHeight="1" x14ac:dyDescent="0.25"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</row>
    <row r="115" spans="3:243" ht="15" customHeight="1" x14ac:dyDescent="0.25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</row>
    <row r="116" spans="3:243" ht="15" customHeight="1" x14ac:dyDescent="0.25"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</row>
    <row r="117" spans="3:243" ht="15" customHeight="1" x14ac:dyDescent="0.25"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</row>
    <row r="118" spans="3:243" ht="15" customHeight="1" x14ac:dyDescent="0.25"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  <c r="HT118" s="8"/>
      <c r="HU118" s="8"/>
      <c r="HV118" s="8"/>
      <c r="HW118" s="8"/>
      <c r="HX118" s="8"/>
      <c r="HY118" s="8"/>
      <c r="HZ118" s="8"/>
      <c r="IA118" s="8"/>
      <c r="IB118" s="8"/>
      <c r="IC118" s="8"/>
      <c r="ID118" s="8"/>
      <c r="IE118" s="8"/>
      <c r="IF118" s="8"/>
      <c r="IG118" s="8"/>
      <c r="IH118" s="8"/>
      <c r="II118" s="8"/>
    </row>
    <row r="119" spans="3:243" ht="15" customHeight="1" x14ac:dyDescent="0.25"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</row>
    <row r="120" spans="3:243" ht="15" customHeight="1" x14ac:dyDescent="0.25"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  <c r="HT120" s="8"/>
      <c r="HU120" s="8"/>
      <c r="HV120" s="8"/>
      <c r="HW120" s="8"/>
      <c r="HX120" s="8"/>
      <c r="HY120" s="8"/>
      <c r="HZ120" s="8"/>
      <c r="IA120" s="8"/>
      <c r="IB120" s="8"/>
      <c r="IC120" s="8"/>
      <c r="ID120" s="8"/>
      <c r="IE120" s="8"/>
      <c r="IF120" s="8"/>
      <c r="IG120" s="8"/>
      <c r="IH120" s="8"/>
      <c r="II120" s="8"/>
    </row>
    <row r="121" spans="3:243" ht="15" customHeight="1" x14ac:dyDescent="0.25"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</row>
    <row r="122" spans="3:243" ht="15" customHeight="1" x14ac:dyDescent="0.25"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</row>
    <row r="123" spans="3:243" ht="15" customHeight="1" x14ac:dyDescent="0.25"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</row>
    <row r="124" spans="3:243" ht="15" customHeight="1" x14ac:dyDescent="0.25"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</row>
    <row r="125" spans="3:243" ht="15" customHeight="1" x14ac:dyDescent="0.25"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  <c r="HN125" s="8"/>
      <c r="HO125" s="8"/>
      <c r="HP125" s="8"/>
      <c r="HQ125" s="8"/>
      <c r="HR125" s="8"/>
      <c r="HS125" s="8"/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</row>
    <row r="126" spans="3:243" ht="15" customHeight="1" x14ac:dyDescent="0.25"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  <c r="HE126" s="8"/>
      <c r="HF126" s="8"/>
      <c r="HG126" s="8"/>
      <c r="HH126" s="8"/>
      <c r="HI126" s="8"/>
      <c r="HJ126" s="8"/>
      <c r="HK126" s="8"/>
      <c r="HL126" s="8"/>
      <c r="HM126" s="8"/>
      <c r="HN126" s="8"/>
      <c r="HO126" s="8"/>
      <c r="HP126" s="8"/>
      <c r="HQ126" s="8"/>
      <c r="HR126" s="8"/>
      <c r="HS126" s="8"/>
      <c r="HT126" s="8"/>
      <c r="HU126" s="8"/>
      <c r="HV126" s="8"/>
      <c r="HW126" s="8"/>
      <c r="HX126" s="8"/>
      <c r="HY126" s="8"/>
      <c r="HZ126" s="8"/>
      <c r="IA126" s="8"/>
      <c r="IB126" s="8"/>
      <c r="IC126" s="8"/>
      <c r="ID126" s="8"/>
      <c r="IE126" s="8"/>
      <c r="IF126" s="8"/>
      <c r="IG126" s="8"/>
      <c r="IH126" s="8"/>
      <c r="II126" s="8"/>
    </row>
    <row r="127" spans="3:243" ht="15" customHeight="1" x14ac:dyDescent="0.25"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  <c r="HO127" s="8"/>
      <c r="HP127" s="8"/>
      <c r="HQ127" s="8"/>
      <c r="HR127" s="8"/>
      <c r="HS127" s="8"/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</row>
    <row r="128" spans="3:243" ht="15" customHeight="1" x14ac:dyDescent="0.25"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  <c r="HE128" s="8"/>
      <c r="HF128" s="8"/>
      <c r="HG128" s="8"/>
      <c r="HH128" s="8"/>
      <c r="HI128" s="8"/>
      <c r="HJ128" s="8"/>
      <c r="HK128" s="8"/>
      <c r="HL128" s="8"/>
      <c r="HM128" s="8"/>
      <c r="HN128" s="8"/>
      <c r="HO128" s="8"/>
      <c r="HP128" s="8"/>
      <c r="HQ128" s="8"/>
      <c r="HR128" s="8"/>
      <c r="HS128" s="8"/>
      <c r="HT128" s="8"/>
      <c r="HU128" s="8"/>
      <c r="HV128" s="8"/>
      <c r="HW128" s="8"/>
      <c r="HX128" s="8"/>
      <c r="HY128" s="8"/>
      <c r="HZ128" s="8"/>
      <c r="IA128" s="8"/>
      <c r="IB128" s="8"/>
      <c r="IC128" s="8"/>
      <c r="ID128" s="8"/>
      <c r="IE128" s="8"/>
      <c r="IF128" s="8"/>
      <c r="IG128" s="8"/>
      <c r="IH128" s="8"/>
      <c r="II128" s="8"/>
    </row>
    <row r="129" spans="3:243" ht="15" customHeight="1" x14ac:dyDescent="0.25"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</row>
    <row r="130" spans="3:243" ht="15" customHeight="1" x14ac:dyDescent="0.25"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</row>
    <row r="131" spans="3:243" ht="15" customHeight="1" x14ac:dyDescent="0.25"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  <c r="GF131" s="8"/>
      <c r="GG131" s="8"/>
      <c r="GH131" s="8"/>
      <c r="GI131" s="8"/>
      <c r="GJ131" s="8"/>
      <c r="GK131" s="8"/>
      <c r="GL131" s="8"/>
      <c r="GM131" s="8"/>
      <c r="GN131" s="8"/>
      <c r="GO131" s="8"/>
      <c r="GP131" s="8"/>
      <c r="GQ131" s="8"/>
      <c r="GR131" s="8"/>
      <c r="GS131" s="8"/>
      <c r="GT131" s="8"/>
      <c r="GU131" s="8"/>
      <c r="GV131" s="8"/>
      <c r="GW131" s="8"/>
      <c r="GX131" s="8"/>
      <c r="GY131" s="8"/>
      <c r="GZ131" s="8"/>
      <c r="HA131" s="8"/>
      <c r="HB131" s="8"/>
      <c r="HC131" s="8"/>
      <c r="HD131" s="8"/>
      <c r="HE131" s="8"/>
      <c r="HF131" s="8"/>
      <c r="HG131" s="8"/>
      <c r="HH131" s="8"/>
      <c r="HI131" s="8"/>
      <c r="HJ131" s="8"/>
      <c r="HK131" s="8"/>
      <c r="HL131" s="8"/>
      <c r="HM131" s="8"/>
      <c r="HN131" s="8"/>
      <c r="HO131" s="8"/>
      <c r="HP131" s="8"/>
      <c r="HQ131" s="8"/>
      <c r="HR131" s="8"/>
      <c r="HS131" s="8"/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</row>
    <row r="132" spans="3:243" ht="15" customHeight="1" x14ac:dyDescent="0.25"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  <c r="HE132" s="8"/>
      <c r="HF132" s="8"/>
      <c r="HG132" s="8"/>
      <c r="HH132" s="8"/>
      <c r="HI132" s="8"/>
      <c r="HJ132" s="8"/>
      <c r="HK132" s="8"/>
      <c r="HL132" s="8"/>
      <c r="HM132" s="8"/>
      <c r="HN132" s="8"/>
      <c r="HO132" s="8"/>
      <c r="HP132" s="8"/>
      <c r="HQ132" s="8"/>
      <c r="HR132" s="8"/>
      <c r="HS132" s="8"/>
      <c r="HT132" s="8"/>
      <c r="HU132" s="8"/>
      <c r="HV132" s="8"/>
      <c r="HW132" s="8"/>
      <c r="HX132" s="8"/>
      <c r="HY132" s="8"/>
      <c r="HZ132" s="8"/>
      <c r="IA132" s="8"/>
      <c r="IB132" s="8"/>
      <c r="IC132" s="8"/>
      <c r="ID132" s="8"/>
      <c r="IE132" s="8"/>
      <c r="IF132" s="8"/>
      <c r="IG132" s="8"/>
      <c r="IH132" s="8"/>
      <c r="II132" s="8"/>
    </row>
    <row r="133" spans="3:243" ht="15" customHeight="1" x14ac:dyDescent="0.25"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  <c r="HE133" s="8"/>
      <c r="HF133" s="8"/>
      <c r="HG133" s="8"/>
      <c r="HH133" s="8"/>
      <c r="HI133" s="8"/>
      <c r="HJ133" s="8"/>
      <c r="HK133" s="8"/>
      <c r="HL133" s="8"/>
      <c r="HM133" s="8"/>
      <c r="HN133" s="8"/>
      <c r="HO133" s="8"/>
      <c r="HP133" s="8"/>
      <c r="HQ133" s="8"/>
      <c r="HR133" s="8"/>
      <c r="HS133" s="8"/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</row>
    <row r="134" spans="3:243" ht="15" customHeight="1" x14ac:dyDescent="0.25"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  <c r="HV134" s="8"/>
      <c r="HW134" s="8"/>
      <c r="HX134" s="8"/>
      <c r="HY134" s="8"/>
      <c r="HZ134" s="8"/>
      <c r="IA134" s="8"/>
      <c r="IB134" s="8"/>
      <c r="IC134" s="8"/>
      <c r="ID134" s="8"/>
      <c r="IE134" s="8"/>
      <c r="IF134" s="8"/>
      <c r="IG134" s="8"/>
      <c r="IH134" s="8"/>
      <c r="II134" s="8"/>
    </row>
    <row r="135" spans="3:243" ht="15" customHeight="1" x14ac:dyDescent="0.25"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GU135" s="8"/>
      <c r="GV135" s="8"/>
      <c r="GW135" s="8"/>
      <c r="GX135" s="8"/>
      <c r="GY135" s="8"/>
      <c r="GZ135" s="8"/>
      <c r="HA135" s="8"/>
      <c r="HB135" s="8"/>
      <c r="HC135" s="8"/>
      <c r="HD135" s="8"/>
      <c r="HE135" s="8"/>
      <c r="HF135" s="8"/>
      <c r="HG135" s="8"/>
      <c r="HH135" s="8"/>
      <c r="HI135" s="8"/>
      <c r="HJ135" s="8"/>
      <c r="HK135" s="8"/>
      <c r="HL135" s="8"/>
      <c r="HM135" s="8"/>
      <c r="HN135" s="8"/>
      <c r="HO135" s="8"/>
      <c r="HP135" s="8"/>
      <c r="HQ135" s="8"/>
      <c r="HR135" s="8"/>
      <c r="HS135" s="8"/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</row>
    <row r="136" spans="3:243" ht="15" customHeight="1" x14ac:dyDescent="0.25"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  <c r="HE136" s="8"/>
      <c r="HF136" s="8"/>
      <c r="HG136" s="8"/>
      <c r="HH136" s="8"/>
      <c r="HI136" s="8"/>
      <c r="HJ136" s="8"/>
      <c r="HK136" s="8"/>
      <c r="HL136" s="8"/>
      <c r="HM136" s="8"/>
      <c r="HN136" s="8"/>
      <c r="HO136" s="8"/>
      <c r="HP136" s="8"/>
      <c r="HQ136" s="8"/>
      <c r="HR136" s="8"/>
      <c r="HS136" s="8"/>
      <c r="HT136" s="8"/>
      <c r="HU136" s="8"/>
      <c r="HV136" s="8"/>
      <c r="HW136" s="8"/>
      <c r="HX136" s="8"/>
      <c r="HY136" s="8"/>
      <c r="HZ136" s="8"/>
      <c r="IA136" s="8"/>
      <c r="IB136" s="8"/>
      <c r="IC136" s="8"/>
      <c r="ID136" s="8"/>
      <c r="IE136" s="8"/>
      <c r="IF136" s="8"/>
      <c r="IG136" s="8"/>
      <c r="IH136" s="8"/>
      <c r="II136" s="8"/>
    </row>
    <row r="137" spans="3:243" ht="15" customHeight="1" x14ac:dyDescent="0.25"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  <c r="HE137" s="8"/>
      <c r="HF137" s="8"/>
      <c r="HG137" s="8"/>
      <c r="HH137" s="8"/>
      <c r="HI137" s="8"/>
      <c r="HJ137" s="8"/>
      <c r="HK137" s="8"/>
      <c r="HL137" s="8"/>
      <c r="HM137" s="8"/>
      <c r="HN137" s="8"/>
      <c r="HO137" s="8"/>
      <c r="HP137" s="8"/>
      <c r="HQ137" s="8"/>
      <c r="HR137" s="8"/>
      <c r="HS137" s="8"/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</row>
    <row r="138" spans="3:243" ht="15" customHeight="1" x14ac:dyDescent="0.25"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  <c r="HT138" s="8"/>
      <c r="HU138" s="8"/>
      <c r="HV138" s="8"/>
      <c r="HW138" s="8"/>
      <c r="HX138" s="8"/>
      <c r="HY138" s="8"/>
      <c r="HZ138" s="8"/>
      <c r="IA138" s="8"/>
      <c r="IB138" s="8"/>
      <c r="IC138" s="8"/>
      <c r="ID138" s="8"/>
      <c r="IE138" s="8"/>
      <c r="IF138" s="8"/>
      <c r="IG138" s="8"/>
      <c r="IH138" s="8"/>
      <c r="II138" s="8"/>
    </row>
    <row r="139" spans="3:243" ht="15" customHeight="1" x14ac:dyDescent="0.25"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</row>
    <row r="140" spans="3:243" ht="15" customHeight="1" x14ac:dyDescent="0.25"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  <c r="HV140" s="8"/>
      <c r="HW140" s="8"/>
      <c r="HX140" s="8"/>
      <c r="HY140" s="8"/>
      <c r="HZ140" s="8"/>
      <c r="IA140" s="8"/>
      <c r="IB140" s="8"/>
      <c r="IC140" s="8"/>
      <c r="ID140" s="8"/>
      <c r="IE140" s="8"/>
      <c r="IF140" s="8"/>
      <c r="IG140" s="8"/>
      <c r="IH140" s="8"/>
      <c r="II140" s="8"/>
    </row>
    <row r="141" spans="3:243" ht="15" customHeight="1" x14ac:dyDescent="0.25"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</row>
    <row r="142" spans="3:243" ht="15" customHeight="1" x14ac:dyDescent="0.25"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</row>
    <row r="143" spans="3:243" ht="15" customHeight="1" x14ac:dyDescent="0.25"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</row>
    <row r="144" spans="3:243" ht="15" customHeight="1" x14ac:dyDescent="0.25"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  <c r="HT144" s="8"/>
      <c r="HU144" s="8"/>
      <c r="HV144" s="8"/>
      <c r="HW144" s="8"/>
      <c r="HX144" s="8"/>
      <c r="HY144" s="8"/>
      <c r="HZ144" s="8"/>
      <c r="IA144" s="8"/>
      <c r="IB144" s="8"/>
      <c r="IC144" s="8"/>
      <c r="ID144" s="8"/>
      <c r="IE144" s="8"/>
      <c r="IF144" s="8"/>
      <c r="IG144" s="8"/>
      <c r="IH144" s="8"/>
      <c r="II144" s="8"/>
    </row>
    <row r="145" spans="3:243" ht="15" customHeight="1" x14ac:dyDescent="0.25"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</row>
    <row r="146" spans="3:243" ht="15" customHeight="1" x14ac:dyDescent="0.25"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  <c r="HV146" s="8"/>
      <c r="HW146" s="8"/>
      <c r="HX146" s="8"/>
      <c r="HY146" s="8"/>
      <c r="HZ146" s="8"/>
      <c r="IA146" s="8"/>
      <c r="IB146" s="8"/>
      <c r="IC146" s="8"/>
      <c r="ID146" s="8"/>
      <c r="IE146" s="8"/>
      <c r="IF146" s="8"/>
      <c r="IG146" s="8"/>
      <c r="IH146" s="8"/>
      <c r="II146" s="8"/>
    </row>
    <row r="147" spans="3:243" ht="15" customHeight="1" x14ac:dyDescent="0.25"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  <c r="HE147" s="8"/>
      <c r="HF147" s="8"/>
      <c r="HG147" s="8"/>
      <c r="HH147" s="8"/>
      <c r="HI147" s="8"/>
      <c r="HJ147" s="8"/>
      <c r="HK147" s="8"/>
      <c r="HL147" s="8"/>
      <c r="HM147" s="8"/>
      <c r="HN147" s="8"/>
      <c r="HO147" s="8"/>
      <c r="HP147" s="8"/>
      <c r="HQ147" s="8"/>
      <c r="HR147" s="8"/>
      <c r="HS147" s="8"/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</row>
    <row r="148" spans="3:243" ht="15" customHeight="1" x14ac:dyDescent="0.25"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  <c r="HT148" s="8"/>
      <c r="HU148" s="8"/>
      <c r="HV148" s="8"/>
      <c r="HW148" s="8"/>
      <c r="HX148" s="8"/>
      <c r="HY148" s="8"/>
      <c r="HZ148" s="8"/>
      <c r="IA148" s="8"/>
      <c r="IB148" s="8"/>
      <c r="IC148" s="8"/>
      <c r="ID148" s="8"/>
      <c r="IE148" s="8"/>
      <c r="IF148" s="8"/>
      <c r="IG148" s="8"/>
      <c r="IH148" s="8"/>
      <c r="II148" s="8"/>
    </row>
    <row r="149" spans="3:243" ht="15" customHeight="1" x14ac:dyDescent="0.25"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8"/>
      <c r="HM149" s="8"/>
      <c r="HN149" s="8"/>
      <c r="HO149" s="8"/>
      <c r="HP149" s="8"/>
      <c r="HQ149" s="8"/>
      <c r="HR149" s="8"/>
      <c r="HS149" s="8"/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</row>
    <row r="150" spans="3:243" ht="15" customHeight="1" x14ac:dyDescent="0.25"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  <c r="HV150" s="8"/>
      <c r="HW150" s="8"/>
      <c r="HX150" s="8"/>
      <c r="HY150" s="8"/>
      <c r="HZ150" s="8"/>
      <c r="IA150" s="8"/>
      <c r="IB150" s="8"/>
      <c r="IC150" s="8"/>
      <c r="ID150" s="8"/>
      <c r="IE150" s="8"/>
      <c r="IF150" s="8"/>
      <c r="IG150" s="8"/>
      <c r="IH150" s="8"/>
      <c r="II150" s="8"/>
    </row>
    <row r="151" spans="3:243" ht="15" customHeight="1" x14ac:dyDescent="0.25"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</row>
    <row r="152" spans="3:243" ht="15" customHeight="1" x14ac:dyDescent="0.25"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  <c r="HV152" s="8"/>
      <c r="HW152" s="8"/>
      <c r="HX152" s="8"/>
      <c r="HY152" s="8"/>
      <c r="HZ152" s="8"/>
      <c r="IA152" s="8"/>
      <c r="IB152" s="8"/>
      <c r="IC152" s="8"/>
      <c r="ID152" s="8"/>
      <c r="IE152" s="8"/>
      <c r="IF152" s="8"/>
      <c r="IG152" s="8"/>
      <c r="IH152" s="8"/>
      <c r="II152" s="8"/>
    </row>
    <row r="153" spans="3:243" ht="15" customHeight="1" x14ac:dyDescent="0.25"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</row>
    <row r="154" spans="3:243" ht="15" customHeight="1" x14ac:dyDescent="0.25"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  <c r="HE154" s="8"/>
      <c r="HF154" s="8"/>
      <c r="HG154" s="8"/>
      <c r="HH154" s="8"/>
      <c r="HI154" s="8"/>
      <c r="HJ154" s="8"/>
      <c r="HK154" s="8"/>
      <c r="HL154" s="8"/>
      <c r="HM154" s="8"/>
      <c r="HN154" s="8"/>
      <c r="HO154" s="8"/>
      <c r="HP154" s="8"/>
      <c r="HQ154" s="8"/>
      <c r="HR154" s="8"/>
      <c r="HS154" s="8"/>
      <c r="HT154" s="8"/>
      <c r="HU154" s="8"/>
      <c r="HV154" s="8"/>
      <c r="HW154" s="8"/>
      <c r="HX154" s="8"/>
      <c r="HY154" s="8"/>
      <c r="HZ154" s="8"/>
      <c r="IA154" s="8"/>
      <c r="IB154" s="8"/>
      <c r="IC154" s="8"/>
      <c r="ID154" s="8"/>
      <c r="IE154" s="8"/>
      <c r="IF154" s="8"/>
      <c r="IG154" s="8"/>
      <c r="IH154" s="8"/>
      <c r="II154" s="8"/>
    </row>
    <row r="155" spans="3:243" ht="15" customHeight="1" x14ac:dyDescent="0.25"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  <c r="HR155" s="8"/>
      <c r="HS155" s="8"/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</row>
    <row r="156" spans="3:243" ht="15" customHeight="1" x14ac:dyDescent="0.25"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  <c r="HE156" s="8"/>
      <c r="HF156" s="8"/>
      <c r="HG156" s="8"/>
      <c r="HH156" s="8"/>
      <c r="HI156" s="8"/>
      <c r="HJ156" s="8"/>
      <c r="HK156" s="8"/>
      <c r="HL156" s="8"/>
      <c r="HM156" s="8"/>
      <c r="HN156" s="8"/>
      <c r="HO156" s="8"/>
      <c r="HP156" s="8"/>
      <c r="HQ156" s="8"/>
      <c r="HR156" s="8"/>
      <c r="HS156" s="8"/>
      <c r="HT156" s="8"/>
      <c r="HU156" s="8"/>
      <c r="HV156" s="8"/>
      <c r="HW156" s="8"/>
      <c r="HX156" s="8"/>
      <c r="HY156" s="8"/>
      <c r="HZ156" s="8"/>
      <c r="IA156" s="8"/>
      <c r="IB156" s="8"/>
      <c r="IC156" s="8"/>
      <c r="ID156" s="8"/>
      <c r="IE156" s="8"/>
      <c r="IF156" s="8"/>
      <c r="IG156" s="8"/>
      <c r="IH156" s="8"/>
      <c r="II156" s="8"/>
    </row>
    <row r="157" spans="3:243" ht="15" customHeight="1" x14ac:dyDescent="0.25"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  <c r="HE157" s="8"/>
      <c r="HF157" s="8"/>
      <c r="HG157" s="8"/>
      <c r="HH157" s="8"/>
      <c r="HI157" s="8"/>
      <c r="HJ157" s="8"/>
      <c r="HK157" s="8"/>
      <c r="HL157" s="8"/>
      <c r="HM157" s="8"/>
      <c r="HN157" s="8"/>
      <c r="HO157" s="8"/>
      <c r="HP157" s="8"/>
      <c r="HQ157" s="8"/>
      <c r="HR157" s="8"/>
      <c r="HS157" s="8"/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</row>
    <row r="158" spans="3:243" ht="15" customHeight="1" x14ac:dyDescent="0.25"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  <c r="HE158" s="8"/>
      <c r="HF158" s="8"/>
      <c r="HG158" s="8"/>
      <c r="HH158" s="8"/>
      <c r="HI158" s="8"/>
      <c r="HJ158" s="8"/>
      <c r="HK158" s="8"/>
      <c r="HL158" s="8"/>
      <c r="HM158" s="8"/>
      <c r="HN158" s="8"/>
      <c r="HO158" s="8"/>
      <c r="HP158" s="8"/>
      <c r="HQ158" s="8"/>
      <c r="HR158" s="8"/>
      <c r="HS158" s="8"/>
      <c r="HT158" s="8"/>
      <c r="HU158" s="8"/>
      <c r="HV158" s="8"/>
      <c r="HW158" s="8"/>
      <c r="HX158" s="8"/>
      <c r="HY158" s="8"/>
      <c r="HZ158" s="8"/>
      <c r="IA158" s="8"/>
      <c r="IB158" s="8"/>
      <c r="IC158" s="8"/>
      <c r="ID158" s="8"/>
      <c r="IE158" s="8"/>
      <c r="IF158" s="8"/>
      <c r="IG158" s="8"/>
      <c r="IH158" s="8"/>
      <c r="II158" s="8"/>
    </row>
    <row r="159" spans="3:243" ht="15" customHeight="1" x14ac:dyDescent="0.25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8"/>
      <c r="HN159" s="8"/>
      <c r="HO159" s="8"/>
      <c r="HP159" s="8"/>
      <c r="HQ159" s="8"/>
      <c r="HR159" s="8"/>
      <c r="HS159" s="8"/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</row>
    <row r="160" spans="3:243" ht="15" customHeight="1" x14ac:dyDescent="0.25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8"/>
      <c r="HN160" s="8"/>
      <c r="HO160" s="8"/>
      <c r="HP160" s="8"/>
      <c r="HQ160" s="8"/>
      <c r="HR160" s="8"/>
      <c r="HS160" s="8"/>
      <c r="HT160" s="8"/>
      <c r="HU160" s="8"/>
      <c r="HV160" s="8"/>
      <c r="HW160" s="8"/>
      <c r="HX160" s="8"/>
      <c r="HY160" s="8"/>
      <c r="HZ160" s="8"/>
      <c r="IA160" s="8"/>
      <c r="IB160" s="8"/>
      <c r="IC160" s="8"/>
      <c r="ID160" s="8"/>
      <c r="IE160" s="8"/>
      <c r="IF160" s="8"/>
      <c r="IG160" s="8"/>
      <c r="IH160" s="8"/>
      <c r="II160" s="8"/>
    </row>
    <row r="161" spans="3:243" ht="15" customHeight="1" x14ac:dyDescent="0.25"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GU161" s="8"/>
      <c r="GV161" s="8"/>
      <c r="GW161" s="8"/>
      <c r="GX161" s="8"/>
      <c r="GY161" s="8"/>
      <c r="GZ161" s="8"/>
      <c r="HA161" s="8"/>
      <c r="HB161" s="8"/>
      <c r="HC161" s="8"/>
      <c r="HD161" s="8"/>
      <c r="HE161" s="8"/>
      <c r="HF161" s="8"/>
      <c r="HG161" s="8"/>
      <c r="HH161" s="8"/>
      <c r="HI161" s="8"/>
      <c r="HJ161" s="8"/>
      <c r="HK161" s="8"/>
      <c r="HL161" s="8"/>
      <c r="HM161" s="8"/>
      <c r="HN161" s="8"/>
      <c r="HO161" s="8"/>
      <c r="HP161" s="8"/>
      <c r="HQ161" s="8"/>
      <c r="HR161" s="8"/>
      <c r="HS161" s="8"/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</row>
    <row r="162" spans="3:243" ht="15" customHeight="1" x14ac:dyDescent="0.25"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GU162" s="8"/>
      <c r="GV162" s="8"/>
      <c r="GW162" s="8"/>
      <c r="GX162" s="8"/>
      <c r="GY162" s="8"/>
      <c r="GZ162" s="8"/>
      <c r="HA162" s="8"/>
      <c r="HB162" s="8"/>
      <c r="HC162" s="8"/>
      <c r="HD162" s="8"/>
      <c r="HE162" s="8"/>
      <c r="HF162" s="8"/>
      <c r="HG162" s="8"/>
      <c r="HH162" s="8"/>
      <c r="HI162" s="8"/>
      <c r="HJ162" s="8"/>
      <c r="HK162" s="8"/>
      <c r="HL162" s="8"/>
      <c r="HM162" s="8"/>
      <c r="HN162" s="8"/>
      <c r="HO162" s="8"/>
      <c r="HP162" s="8"/>
      <c r="HQ162" s="8"/>
      <c r="HR162" s="8"/>
      <c r="HS162" s="8"/>
      <c r="HT162" s="8"/>
      <c r="HU162" s="8"/>
      <c r="HV162" s="8"/>
      <c r="HW162" s="8"/>
      <c r="HX162" s="8"/>
      <c r="HY162" s="8"/>
      <c r="HZ162" s="8"/>
      <c r="IA162" s="8"/>
      <c r="IB162" s="8"/>
      <c r="IC162" s="8"/>
      <c r="ID162" s="8"/>
      <c r="IE162" s="8"/>
      <c r="IF162" s="8"/>
      <c r="IG162" s="8"/>
      <c r="IH162" s="8"/>
      <c r="II162" s="8"/>
    </row>
    <row r="163" spans="3:243" ht="15" customHeight="1" x14ac:dyDescent="0.25"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  <c r="HE163" s="8"/>
      <c r="HF163" s="8"/>
      <c r="HG163" s="8"/>
      <c r="HH163" s="8"/>
      <c r="HI163" s="8"/>
      <c r="HJ163" s="8"/>
      <c r="HK163" s="8"/>
      <c r="HL163" s="8"/>
      <c r="HM163" s="8"/>
      <c r="HN163" s="8"/>
      <c r="HO163" s="8"/>
      <c r="HP163" s="8"/>
      <c r="HQ163" s="8"/>
      <c r="HR163" s="8"/>
      <c r="HS163" s="8"/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</row>
    <row r="164" spans="3:243" ht="15" customHeight="1" x14ac:dyDescent="0.25"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  <c r="HV164" s="8"/>
      <c r="HW164" s="8"/>
      <c r="HX164" s="8"/>
      <c r="HY164" s="8"/>
      <c r="HZ164" s="8"/>
      <c r="IA164" s="8"/>
      <c r="IB164" s="8"/>
      <c r="IC164" s="8"/>
      <c r="ID164" s="8"/>
      <c r="IE164" s="8"/>
      <c r="IF164" s="8"/>
      <c r="IG164" s="8"/>
      <c r="IH164" s="8"/>
      <c r="II164" s="8"/>
    </row>
    <row r="165" spans="3:243" ht="15" customHeight="1" x14ac:dyDescent="0.25"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  <c r="HE165" s="8"/>
      <c r="HF165" s="8"/>
      <c r="HG165" s="8"/>
      <c r="HH165" s="8"/>
      <c r="HI165" s="8"/>
      <c r="HJ165" s="8"/>
      <c r="HK165" s="8"/>
      <c r="HL165" s="8"/>
      <c r="HM165" s="8"/>
      <c r="HN165" s="8"/>
      <c r="HO165" s="8"/>
      <c r="HP165" s="8"/>
      <c r="HQ165" s="8"/>
      <c r="HR165" s="8"/>
      <c r="HS165" s="8"/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</row>
    <row r="166" spans="3:243" ht="15" customHeight="1" x14ac:dyDescent="0.25"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GU166" s="8"/>
      <c r="GV166" s="8"/>
      <c r="GW166" s="8"/>
      <c r="GX166" s="8"/>
      <c r="GY166" s="8"/>
      <c r="GZ166" s="8"/>
      <c r="HA166" s="8"/>
      <c r="HB166" s="8"/>
      <c r="HC166" s="8"/>
      <c r="HD166" s="8"/>
      <c r="HE166" s="8"/>
      <c r="HF166" s="8"/>
      <c r="HG166" s="8"/>
      <c r="HH166" s="8"/>
      <c r="HI166" s="8"/>
      <c r="HJ166" s="8"/>
      <c r="HK166" s="8"/>
      <c r="HL166" s="8"/>
      <c r="HM166" s="8"/>
      <c r="HN166" s="8"/>
      <c r="HO166" s="8"/>
      <c r="HP166" s="8"/>
      <c r="HQ166" s="8"/>
      <c r="HR166" s="8"/>
      <c r="HS166" s="8"/>
      <c r="HT166" s="8"/>
      <c r="HU166" s="8"/>
      <c r="HV166" s="8"/>
      <c r="HW166" s="8"/>
      <c r="HX166" s="8"/>
      <c r="HY166" s="8"/>
      <c r="HZ166" s="8"/>
      <c r="IA166" s="8"/>
      <c r="IB166" s="8"/>
      <c r="IC166" s="8"/>
      <c r="ID166" s="8"/>
      <c r="IE166" s="8"/>
      <c r="IF166" s="8"/>
      <c r="IG166" s="8"/>
      <c r="IH166" s="8"/>
      <c r="II166" s="8"/>
    </row>
    <row r="167" spans="3:243" ht="15" customHeight="1" x14ac:dyDescent="0.25"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</row>
    <row r="168" spans="3:243" ht="15" customHeight="1" x14ac:dyDescent="0.25"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</row>
    <row r="169" spans="3:243" ht="15" customHeight="1" x14ac:dyDescent="0.25"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</row>
    <row r="170" spans="3:243" ht="15" customHeight="1" x14ac:dyDescent="0.25"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</row>
    <row r="171" spans="3:243" ht="15" customHeight="1" x14ac:dyDescent="0.25"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</row>
    <row r="172" spans="3:243" ht="15" customHeight="1" x14ac:dyDescent="0.25"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</row>
    <row r="173" spans="3:243" ht="15" customHeight="1" x14ac:dyDescent="0.25"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</row>
    <row r="174" spans="3:243" ht="15" customHeight="1" x14ac:dyDescent="0.25"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</row>
    <row r="175" spans="3:243" ht="15" customHeight="1" x14ac:dyDescent="0.25"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</row>
    <row r="176" spans="3:243" ht="15" customHeight="1" x14ac:dyDescent="0.25"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</row>
    <row r="177" spans="3:243" ht="15" customHeight="1" x14ac:dyDescent="0.25"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8"/>
      <c r="HL177" s="8"/>
      <c r="HM177" s="8"/>
      <c r="HN177" s="8"/>
      <c r="HO177" s="8"/>
      <c r="HP177" s="8"/>
      <c r="HQ177" s="8"/>
      <c r="HR177" s="8"/>
      <c r="HS177" s="8"/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</row>
    <row r="178" spans="3:243" ht="15" customHeight="1" x14ac:dyDescent="0.25"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  <c r="HT178" s="8"/>
      <c r="HU178" s="8"/>
      <c r="HV178" s="8"/>
      <c r="HW178" s="8"/>
      <c r="HX178" s="8"/>
      <c r="HY178" s="8"/>
      <c r="HZ178" s="8"/>
      <c r="IA178" s="8"/>
      <c r="IB178" s="8"/>
      <c r="IC178" s="8"/>
      <c r="ID178" s="8"/>
      <c r="IE178" s="8"/>
      <c r="IF178" s="8"/>
      <c r="IG178" s="8"/>
      <c r="IH178" s="8"/>
      <c r="II178" s="8"/>
    </row>
    <row r="179" spans="3:243" ht="15" customHeight="1" x14ac:dyDescent="0.25"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8"/>
      <c r="HL179" s="8"/>
      <c r="HM179" s="8"/>
      <c r="HN179" s="8"/>
      <c r="HO179" s="8"/>
      <c r="HP179" s="8"/>
      <c r="HQ179" s="8"/>
      <c r="HR179" s="8"/>
      <c r="HS179" s="8"/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</row>
    <row r="180" spans="3:243" ht="15" customHeight="1" x14ac:dyDescent="0.25"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</row>
    <row r="181" spans="3:243" ht="15" customHeight="1" x14ac:dyDescent="0.25"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</row>
    <row r="182" spans="3:243" ht="15" customHeight="1" x14ac:dyDescent="0.25"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</row>
    <row r="183" spans="3:243" ht="15" customHeight="1" x14ac:dyDescent="0.25"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8"/>
      <c r="HL183" s="8"/>
      <c r="HM183" s="8"/>
      <c r="HN183" s="8"/>
      <c r="HO183" s="8"/>
      <c r="HP183" s="8"/>
      <c r="HQ183" s="8"/>
      <c r="HR183" s="8"/>
      <c r="HS183" s="8"/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</row>
    <row r="184" spans="3:243" ht="15" customHeight="1" x14ac:dyDescent="0.25"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</row>
    <row r="185" spans="3:243" ht="15" customHeight="1" x14ac:dyDescent="0.25"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</row>
    <row r="186" spans="3:243" ht="15" customHeight="1" x14ac:dyDescent="0.25"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  <c r="HT186" s="8"/>
      <c r="HU186" s="8"/>
      <c r="HV186" s="8"/>
      <c r="HW186" s="8"/>
      <c r="HX186" s="8"/>
      <c r="HY186" s="8"/>
      <c r="HZ186" s="8"/>
      <c r="IA186" s="8"/>
      <c r="IB186" s="8"/>
      <c r="IC186" s="8"/>
      <c r="ID186" s="8"/>
      <c r="IE186" s="8"/>
      <c r="IF186" s="8"/>
      <c r="IG186" s="8"/>
      <c r="IH186" s="8"/>
      <c r="II186" s="8"/>
    </row>
    <row r="187" spans="3:243" ht="15" customHeight="1" x14ac:dyDescent="0.25"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  <c r="HE187" s="8"/>
      <c r="HF187" s="8"/>
      <c r="HG187" s="8"/>
      <c r="HH187" s="8"/>
      <c r="HI187" s="8"/>
      <c r="HJ187" s="8"/>
      <c r="HK187" s="8"/>
      <c r="HL187" s="8"/>
      <c r="HM187" s="8"/>
      <c r="HN187" s="8"/>
      <c r="HO187" s="8"/>
      <c r="HP187" s="8"/>
      <c r="HQ187" s="8"/>
      <c r="HR187" s="8"/>
      <c r="HS187" s="8"/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</row>
    <row r="188" spans="3:243" ht="15" customHeight="1" x14ac:dyDescent="0.25"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  <c r="HV188" s="8"/>
      <c r="HW188" s="8"/>
      <c r="HX188" s="8"/>
      <c r="HY188" s="8"/>
      <c r="HZ188" s="8"/>
      <c r="IA188" s="8"/>
      <c r="IB188" s="8"/>
      <c r="IC188" s="8"/>
      <c r="ID188" s="8"/>
      <c r="IE188" s="8"/>
      <c r="IF188" s="8"/>
      <c r="IG188" s="8"/>
      <c r="IH188" s="8"/>
      <c r="II188" s="8"/>
    </row>
    <row r="189" spans="3:243" ht="15" customHeight="1" x14ac:dyDescent="0.25"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</row>
    <row r="190" spans="3:243" ht="15" customHeight="1" x14ac:dyDescent="0.25"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  <c r="HE190" s="8"/>
      <c r="HF190" s="8"/>
      <c r="HG190" s="8"/>
      <c r="HH190" s="8"/>
      <c r="HI190" s="8"/>
      <c r="HJ190" s="8"/>
      <c r="HK190" s="8"/>
      <c r="HL190" s="8"/>
      <c r="HM190" s="8"/>
      <c r="HN190" s="8"/>
      <c r="HO190" s="8"/>
      <c r="HP190" s="8"/>
      <c r="HQ190" s="8"/>
      <c r="HR190" s="8"/>
      <c r="HS190" s="8"/>
      <c r="HT190" s="8"/>
      <c r="HU190" s="8"/>
      <c r="HV190" s="8"/>
      <c r="HW190" s="8"/>
      <c r="HX190" s="8"/>
      <c r="HY190" s="8"/>
      <c r="HZ190" s="8"/>
      <c r="IA190" s="8"/>
      <c r="IB190" s="8"/>
      <c r="IC190" s="8"/>
      <c r="ID190" s="8"/>
      <c r="IE190" s="8"/>
      <c r="IF190" s="8"/>
      <c r="IG190" s="8"/>
      <c r="IH190" s="8"/>
      <c r="II190" s="8"/>
    </row>
    <row r="191" spans="3:243" ht="15" customHeight="1" x14ac:dyDescent="0.25"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GU191" s="8"/>
      <c r="GV191" s="8"/>
      <c r="GW191" s="8"/>
      <c r="GX191" s="8"/>
      <c r="GY191" s="8"/>
      <c r="GZ191" s="8"/>
      <c r="HA191" s="8"/>
      <c r="HB191" s="8"/>
      <c r="HC191" s="8"/>
      <c r="HD191" s="8"/>
      <c r="HE191" s="8"/>
      <c r="HF191" s="8"/>
      <c r="HG191" s="8"/>
      <c r="HH191" s="8"/>
      <c r="HI191" s="8"/>
      <c r="HJ191" s="8"/>
      <c r="HK191" s="8"/>
      <c r="HL191" s="8"/>
      <c r="HM191" s="8"/>
      <c r="HN191" s="8"/>
      <c r="HO191" s="8"/>
      <c r="HP191" s="8"/>
      <c r="HQ191" s="8"/>
      <c r="HR191" s="8"/>
      <c r="HS191" s="8"/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</row>
    <row r="192" spans="3:243" ht="15" customHeight="1" x14ac:dyDescent="0.25"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</row>
    <row r="193" spans="3:243" ht="15" customHeight="1" x14ac:dyDescent="0.25"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  <c r="HE193" s="8"/>
      <c r="HF193" s="8"/>
      <c r="HG193" s="8"/>
      <c r="HH193" s="8"/>
      <c r="HI193" s="8"/>
      <c r="HJ193" s="8"/>
      <c r="HK193" s="8"/>
      <c r="HL193" s="8"/>
      <c r="HM193" s="8"/>
      <c r="HN193" s="8"/>
      <c r="HO193" s="8"/>
      <c r="HP193" s="8"/>
      <c r="HQ193" s="8"/>
      <c r="HR193" s="8"/>
      <c r="HS193" s="8"/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</row>
    <row r="194" spans="3:243" ht="15" customHeight="1" x14ac:dyDescent="0.25"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  <c r="HE194" s="8"/>
      <c r="HF194" s="8"/>
      <c r="HG194" s="8"/>
      <c r="HH194" s="8"/>
      <c r="HI194" s="8"/>
      <c r="HJ194" s="8"/>
      <c r="HK194" s="8"/>
      <c r="HL194" s="8"/>
      <c r="HM194" s="8"/>
      <c r="HN194" s="8"/>
      <c r="HO194" s="8"/>
      <c r="HP194" s="8"/>
      <c r="HQ194" s="8"/>
      <c r="HR194" s="8"/>
      <c r="HS194" s="8"/>
      <c r="HT194" s="8"/>
      <c r="HU194" s="8"/>
      <c r="HV194" s="8"/>
      <c r="HW194" s="8"/>
      <c r="HX194" s="8"/>
      <c r="HY194" s="8"/>
      <c r="HZ194" s="8"/>
      <c r="IA194" s="8"/>
      <c r="IB194" s="8"/>
      <c r="IC194" s="8"/>
      <c r="ID194" s="8"/>
      <c r="IE194" s="8"/>
      <c r="IF194" s="8"/>
      <c r="IG194" s="8"/>
      <c r="IH194" s="8"/>
      <c r="II194" s="8"/>
    </row>
    <row r="195" spans="3:243" ht="15" customHeight="1" x14ac:dyDescent="0.25"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  <c r="HT195" s="8"/>
      <c r="HU195" s="8"/>
      <c r="HV195" s="8"/>
      <c r="HW195" s="8"/>
      <c r="HX195" s="8"/>
      <c r="HY195" s="8"/>
      <c r="HZ195" s="8"/>
      <c r="IA195" s="8"/>
      <c r="IB195" s="8"/>
      <c r="IC195" s="8"/>
      <c r="ID195" s="8"/>
      <c r="IE195" s="8"/>
      <c r="IF195" s="8"/>
      <c r="IG195" s="8"/>
      <c r="IH195" s="8"/>
      <c r="II195" s="8"/>
    </row>
    <row r="196" spans="3:243" ht="15" customHeight="1" x14ac:dyDescent="0.25"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  <c r="HT196" s="8"/>
      <c r="HU196" s="8"/>
      <c r="HV196" s="8"/>
      <c r="HW196" s="8"/>
      <c r="HX196" s="8"/>
      <c r="HY196" s="8"/>
      <c r="HZ196" s="8"/>
      <c r="IA196" s="8"/>
      <c r="IB196" s="8"/>
      <c r="IC196" s="8"/>
      <c r="ID196" s="8"/>
      <c r="IE196" s="8"/>
      <c r="IF196" s="8"/>
      <c r="IG196" s="8"/>
      <c r="IH196" s="8"/>
      <c r="II196" s="8"/>
    </row>
    <row r="197" spans="3:243" ht="15" customHeight="1" x14ac:dyDescent="0.25"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  <c r="HT197" s="8"/>
      <c r="HU197" s="8"/>
      <c r="HV197" s="8"/>
      <c r="HW197" s="8"/>
      <c r="HX197" s="8"/>
      <c r="HY197" s="8"/>
      <c r="HZ197" s="8"/>
      <c r="IA197" s="8"/>
      <c r="IB197" s="8"/>
      <c r="IC197" s="8"/>
      <c r="ID197" s="8"/>
      <c r="IE197" s="8"/>
      <c r="IF197" s="8"/>
      <c r="IG197" s="8"/>
      <c r="IH197" s="8"/>
      <c r="II197" s="8"/>
    </row>
    <row r="198" spans="3:243" ht="15" customHeight="1" x14ac:dyDescent="0.25"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</row>
    <row r="199" spans="3:243" ht="15" customHeight="1" x14ac:dyDescent="0.25"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  <c r="HV199" s="8"/>
      <c r="HW199" s="8"/>
      <c r="HX199" s="8"/>
      <c r="HY199" s="8"/>
      <c r="HZ199" s="8"/>
      <c r="IA199" s="8"/>
      <c r="IB199" s="8"/>
      <c r="IC199" s="8"/>
      <c r="ID199" s="8"/>
      <c r="IE199" s="8"/>
      <c r="IF199" s="8"/>
      <c r="IG199" s="8"/>
      <c r="IH199" s="8"/>
      <c r="II199" s="8"/>
    </row>
    <row r="200" spans="3:243" ht="15" customHeight="1" x14ac:dyDescent="0.25"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  <c r="HT200" s="8"/>
      <c r="HU200" s="8"/>
      <c r="HV200" s="8"/>
      <c r="HW200" s="8"/>
      <c r="HX200" s="8"/>
      <c r="HY200" s="8"/>
      <c r="HZ200" s="8"/>
      <c r="IA200" s="8"/>
      <c r="IB200" s="8"/>
      <c r="IC200" s="8"/>
      <c r="ID200" s="8"/>
      <c r="IE200" s="8"/>
      <c r="IF200" s="8"/>
      <c r="IG200" s="8"/>
      <c r="IH200" s="8"/>
      <c r="II200" s="8"/>
    </row>
    <row r="201" spans="3:243" ht="15" customHeight="1" x14ac:dyDescent="0.25"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</row>
    <row r="202" spans="3:243" ht="15" customHeight="1" x14ac:dyDescent="0.25"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  <c r="HT202" s="8"/>
      <c r="HU202" s="8"/>
      <c r="HV202" s="8"/>
      <c r="HW202" s="8"/>
      <c r="HX202" s="8"/>
      <c r="HY202" s="8"/>
      <c r="HZ202" s="8"/>
      <c r="IA202" s="8"/>
      <c r="IB202" s="8"/>
      <c r="IC202" s="8"/>
      <c r="ID202" s="8"/>
      <c r="IE202" s="8"/>
      <c r="IF202" s="8"/>
      <c r="IG202" s="8"/>
      <c r="IH202" s="8"/>
      <c r="II202" s="8"/>
    </row>
    <row r="203" spans="3:243" ht="15" customHeight="1" x14ac:dyDescent="0.25"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  <c r="HE203" s="8"/>
      <c r="HF203" s="8"/>
      <c r="HG203" s="8"/>
      <c r="HH203" s="8"/>
      <c r="HI203" s="8"/>
      <c r="HJ203" s="8"/>
      <c r="HK203" s="8"/>
      <c r="HL203" s="8"/>
      <c r="HM203" s="8"/>
      <c r="HN203" s="8"/>
      <c r="HO203" s="8"/>
      <c r="HP203" s="8"/>
      <c r="HQ203" s="8"/>
      <c r="HR203" s="8"/>
      <c r="HS203" s="8"/>
      <c r="HT203" s="8"/>
      <c r="HU203" s="8"/>
      <c r="HV203" s="8"/>
      <c r="HW203" s="8"/>
      <c r="HX203" s="8"/>
      <c r="HY203" s="8"/>
      <c r="HZ203" s="8"/>
      <c r="IA203" s="8"/>
      <c r="IB203" s="8"/>
      <c r="IC203" s="8"/>
      <c r="ID203" s="8"/>
      <c r="IE203" s="8"/>
      <c r="IF203" s="8"/>
      <c r="IG203" s="8"/>
      <c r="IH203" s="8"/>
      <c r="II203" s="8"/>
    </row>
    <row r="204" spans="3:243" ht="15" customHeight="1" x14ac:dyDescent="0.25"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  <c r="HV204" s="8"/>
      <c r="HW204" s="8"/>
      <c r="HX204" s="8"/>
      <c r="HY204" s="8"/>
      <c r="HZ204" s="8"/>
      <c r="IA204" s="8"/>
      <c r="IB204" s="8"/>
      <c r="IC204" s="8"/>
      <c r="ID204" s="8"/>
      <c r="IE204" s="8"/>
      <c r="IF204" s="8"/>
      <c r="IG204" s="8"/>
      <c r="IH204" s="8"/>
      <c r="II204" s="8"/>
    </row>
    <row r="205" spans="3:243" ht="15" customHeight="1" x14ac:dyDescent="0.25"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  <c r="HT205" s="8"/>
      <c r="HU205" s="8"/>
      <c r="HV205" s="8"/>
      <c r="HW205" s="8"/>
      <c r="HX205" s="8"/>
      <c r="HY205" s="8"/>
      <c r="HZ205" s="8"/>
      <c r="IA205" s="8"/>
      <c r="IB205" s="8"/>
      <c r="IC205" s="8"/>
      <c r="ID205" s="8"/>
      <c r="IE205" s="8"/>
      <c r="IF205" s="8"/>
      <c r="IG205" s="8"/>
      <c r="IH205" s="8"/>
      <c r="II205" s="8"/>
    </row>
    <row r="206" spans="3:243" ht="15" customHeight="1" x14ac:dyDescent="0.25"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</row>
    <row r="207" spans="3:243" ht="15" customHeight="1" x14ac:dyDescent="0.25"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  <c r="HV207" s="8"/>
      <c r="HW207" s="8"/>
      <c r="HX207" s="8"/>
      <c r="HY207" s="8"/>
      <c r="HZ207" s="8"/>
      <c r="IA207" s="8"/>
      <c r="IB207" s="8"/>
      <c r="IC207" s="8"/>
      <c r="ID207" s="8"/>
      <c r="IE207" s="8"/>
      <c r="IF207" s="8"/>
      <c r="IG207" s="8"/>
      <c r="IH207" s="8"/>
      <c r="II207" s="8"/>
    </row>
    <row r="208" spans="3:243" ht="15" customHeight="1" x14ac:dyDescent="0.25"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  <c r="HV208" s="8"/>
      <c r="HW208" s="8"/>
      <c r="HX208" s="8"/>
      <c r="HY208" s="8"/>
      <c r="HZ208" s="8"/>
      <c r="IA208" s="8"/>
      <c r="IB208" s="8"/>
      <c r="IC208" s="8"/>
      <c r="ID208" s="8"/>
      <c r="IE208" s="8"/>
      <c r="IF208" s="8"/>
      <c r="IG208" s="8"/>
      <c r="IH208" s="8"/>
      <c r="II208" s="8"/>
    </row>
    <row r="209" spans="3:243" ht="15" customHeight="1" x14ac:dyDescent="0.25"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</row>
    <row r="210" spans="3:243" ht="15" customHeight="1" x14ac:dyDescent="0.25"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  <c r="HV210" s="8"/>
      <c r="HW210" s="8"/>
      <c r="HX210" s="8"/>
      <c r="HY210" s="8"/>
      <c r="HZ210" s="8"/>
      <c r="IA210" s="8"/>
      <c r="IB210" s="8"/>
      <c r="IC210" s="8"/>
      <c r="ID210" s="8"/>
      <c r="IE210" s="8"/>
      <c r="IF210" s="8"/>
      <c r="IG210" s="8"/>
      <c r="IH210" s="8"/>
      <c r="II210" s="8"/>
    </row>
    <row r="211" spans="3:243" ht="15" customHeight="1" x14ac:dyDescent="0.25"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  <c r="HT211" s="8"/>
      <c r="HU211" s="8"/>
      <c r="HV211" s="8"/>
      <c r="HW211" s="8"/>
      <c r="HX211" s="8"/>
      <c r="HY211" s="8"/>
      <c r="HZ211" s="8"/>
      <c r="IA211" s="8"/>
      <c r="IB211" s="8"/>
      <c r="IC211" s="8"/>
      <c r="ID211" s="8"/>
      <c r="IE211" s="8"/>
      <c r="IF211" s="8"/>
      <c r="IG211" s="8"/>
      <c r="IH211" s="8"/>
      <c r="II211" s="8"/>
    </row>
    <row r="212" spans="3:243" ht="15" customHeight="1" x14ac:dyDescent="0.25"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  <c r="HT212" s="8"/>
      <c r="HU212" s="8"/>
      <c r="HV212" s="8"/>
      <c r="HW212" s="8"/>
      <c r="HX212" s="8"/>
      <c r="HY212" s="8"/>
      <c r="HZ212" s="8"/>
      <c r="IA212" s="8"/>
      <c r="IB212" s="8"/>
      <c r="IC212" s="8"/>
      <c r="ID212" s="8"/>
      <c r="IE212" s="8"/>
      <c r="IF212" s="8"/>
      <c r="IG212" s="8"/>
      <c r="IH212" s="8"/>
      <c r="II212" s="8"/>
    </row>
    <row r="213" spans="3:243" ht="15" customHeight="1" x14ac:dyDescent="0.25"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  <c r="HT213" s="8"/>
      <c r="HU213" s="8"/>
      <c r="HV213" s="8"/>
      <c r="HW213" s="8"/>
      <c r="HX213" s="8"/>
      <c r="HY213" s="8"/>
      <c r="HZ213" s="8"/>
      <c r="IA213" s="8"/>
      <c r="IB213" s="8"/>
      <c r="IC213" s="8"/>
      <c r="ID213" s="8"/>
      <c r="IE213" s="8"/>
      <c r="IF213" s="8"/>
      <c r="IG213" s="8"/>
      <c r="IH213" s="8"/>
      <c r="II213" s="8"/>
    </row>
    <row r="214" spans="3:243" ht="15" customHeight="1" x14ac:dyDescent="0.25"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  <c r="HT214" s="8"/>
      <c r="HU214" s="8"/>
      <c r="HV214" s="8"/>
      <c r="HW214" s="8"/>
      <c r="HX214" s="8"/>
      <c r="HY214" s="8"/>
      <c r="HZ214" s="8"/>
      <c r="IA214" s="8"/>
      <c r="IB214" s="8"/>
      <c r="IC214" s="8"/>
      <c r="ID214" s="8"/>
      <c r="IE214" s="8"/>
      <c r="IF214" s="8"/>
      <c r="IG214" s="8"/>
      <c r="IH214" s="8"/>
      <c r="II214" s="8"/>
    </row>
    <row r="215" spans="3:243" ht="15" customHeight="1" x14ac:dyDescent="0.25"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  <c r="HV215" s="8"/>
      <c r="HW215" s="8"/>
      <c r="HX215" s="8"/>
      <c r="HY215" s="8"/>
      <c r="HZ215" s="8"/>
      <c r="IA215" s="8"/>
      <c r="IB215" s="8"/>
      <c r="IC215" s="8"/>
      <c r="ID215" s="8"/>
      <c r="IE215" s="8"/>
      <c r="IF215" s="8"/>
      <c r="IG215" s="8"/>
      <c r="IH215" s="8"/>
      <c r="II215" s="8"/>
    </row>
    <row r="216" spans="3:243" ht="15" customHeight="1" x14ac:dyDescent="0.25"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  <c r="HV216" s="8"/>
      <c r="HW216" s="8"/>
      <c r="HX216" s="8"/>
      <c r="HY216" s="8"/>
      <c r="HZ216" s="8"/>
      <c r="IA216" s="8"/>
      <c r="IB216" s="8"/>
      <c r="IC216" s="8"/>
      <c r="ID216" s="8"/>
      <c r="IE216" s="8"/>
      <c r="IF216" s="8"/>
      <c r="IG216" s="8"/>
      <c r="IH216" s="8"/>
      <c r="II216" s="8"/>
    </row>
    <row r="217" spans="3:243" ht="15" customHeight="1" x14ac:dyDescent="0.25"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  <c r="IH217" s="8"/>
      <c r="II217" s="8"/>
    </row>
    <row r="218" spans="3:243" ht="15" customHeight="1" x14ac:dyDescent="0.25"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  <c r="HT218" s="8"/>
      <c r="HU218" s="8"/>
      <c r="HV218" s="8"/>
      <c r="HW218" s="8"/>
      <c r="HX218" s="8"/>
      <c r="HY218" s="8"/>
      <c r="HZ218" s="8"/>
      <c r="IA218" s="8"/>
      <c r="IB218" s="8"/>
      <c r="IC218" s="8"/>
      <c r="ID218" s="8"/>
      <c r="IE218" s="8"/>
      <c r="IF218" s="8"/>
      <c r="IG218" s="8"/>
      <c r="IH218" s="8"/>
      <c r="II218" s="8"/>
    </row>
    <row r="219" spans="3:243" ht="15" customHeight="1" x14ac:dyDescent="0.25"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  <c r="HV219" s="8"/>
      <c r="HW219" s="8"/>
      <c r="HX219" s="8"/>
      <c r="HY219" s="8"/>
      <c r="HZ219" s="8"/>
      <c r="IA219" s="8"/>
      <c r="IB219" s="8"/>
      <c r="IC219" s="8"/>
      <c r="ID219" s="8"/>
      <c r="IE219" s="8"/>
      <c r="IF219" s="8"/>
      <c r="IG219" s="8"/>
      <c r="IH219" s="8"/>
      <c r="II219" s="8"/>
    </row>
    <row r="220" spans="3:243" ht="15" customHeight="1" x14ac:dyDescent="0.25"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</row>
    <row r="221" spans="3:243" ht="15" customHeight="1" x14ac:dyDescent="0.25"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  <c r="HV221" s="8"/>
      <c r="HW221" s="8"/>
      <c r="HX221" s="8"/>
      <c r="HY221" s="8"/>
      <c r="HZ221" s="8"/>
      <c r="IA221" s="8"/>
      <c r="IB221" s="8"/>
      <c r="IC221" s="8"/>
      <c r="ID221" s="8"/>
      <c r="IE221" s="8"/>
      <c r="IF221" s="8"/>
      <c r="IG221" s="8"/>
      <c r="IH221" s="8"/>
      <c r="II221" s="8"/>
    </row>
    <row r="222" spans="3:243" ht="15" customHeight="1" x14ac:dyDescent="0.25"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</row>
    <row r="223" spans="3:243" ht="15" customHeight="1" x14ac:dyDescent="0.25"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  <c r="IH223" s="8"/>
      <c r="II223" s="8"/>
    </row>
    <row r="224" spans="3:243" ht="15" customHeight="1" x14ac:dyDescent="0.25"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  <c r="HV224" s="8"/>
      <c r="HW224" s="8"/>
      <c r="HX224" s="8"/>
      <c r="HY224" s="8"/>
      <c r="HZ224" s="8"/>
      <c r="IA224" s="8"/>
      <c r="IB224" s="8"/>
      <c r="IC224" s="8"/>
      <c r="ID224" s="8"/>
      <c r="IE224" s="8"/>
      <c r="IF224" s="8"/>
      <c r="IG224" s="8"/>
      <c r="IH224" s="8"/>
      <c r="II224" s="8"/>
    </row>
    <row r="225" spans="3:243" ht="15" customHeight="1" x14ac:dyDescent="0.25"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  <c r="IH225" s="8"/>
      <c r="II225" s="8"/>
    </row>
    <row r="226" spans="3:243" ht="15" customHeight="1" x14ac:dyDescent="0.25"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</row>
    <row r="227" spans="3:243" ht="15" customHeight="1" x14ac:dyDescent="0.25"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  <c r="HT227" s="8"/>
      <c r="HU227" s="8"/>
      <c r="HV227" s="8"/>
      <c r="HW227" s="8"/>
      <c r="HX227" s="8"/>
      <c r="HY227" s="8"/>
      <c r="HZ227" s="8"/>
      <c r="IA227" s="8"/>
      <c r="IB227" s="8"/>
      <c r="IC227" s="8"/>
      <c r="ID227" s="8"/>
      <c r="IE227" s="8"/>
      <c r="IF227" s="8"/>
      <c r="IG227" s="8"/>
      <c r="IH227" s="8"/>
      <c r="II227" s="8"/>
    </row>
    <row r="228" spans="3:243" ht="15" customHeight="1" x14ac:dyDescent="0.25"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</row>
    <row r="229" spans="3:243" ht="15" customHeight="1" x14ac:dyDescent="0.25"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  <c r="HV229" s="8"/>
      <c r="HW229" s="8"/>
      <c r="HX229" s="8"/>
      <c r="HY229" s="8"/>
      <c r="HZ229" s="8"/>
      <c r="IA229" s="8"/>
      <c r="IB229" s="8"/>
      <c r="IC229" s="8"/>
      <c r="ID229" s="8"/>
      <c r="IE229" s="8"/>
      <c r="IF229" s="8"/>
      <c r="IG229" s="8"/>
      <c r="IH229" s="8"/>
      <c r="II229" s="8"/>
    </row>
    <row r="230" spans="3:243" ht="15" customHeight="1" x14ac:dyDescent="0.25"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</row>
    <row r="231" spans="3:243" ht="15" customHeight="1" x14ac:dyDescent="0.25"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  <c r="HV231" s="8"/>
      <c r="HW231" s="8"/>
      <c r="HX231" s="8"/>
      <c r="HY231" s="8"/>
      <c r="HZ231" s="8"/>
      <c r="IA231" s="8"/>
      <c r="IB231" s="8"/>
      <c r="IC231" s="8"/>
      <c r="ID231" s="8"/>
      <c r="IE231" s="8"/>
      <c r="IF231" s="8"/>
      <c r="IG231" s="8"/>
      <c r="IH231" s="8"/>
      <c r="II231" s="8"/>
    </row>
    <row r="232" spans="3:243" ht="15" customHeight="1" x14ac:dyDescent="0.25"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</row>
    <row r="233" spans="3:243" ht="15" customHeight="1" x14ac:dyDescent="0.25"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</row>
    <row r="234" spans="3:243" ht="15" customHeight="1" x14ac:dyDescent="0.25"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</row>
    <row r="235" spans="3:243" ht="15" customHeight="1" x14ac:dyDescent="0.25"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</row>
    <row r="236" spans="3:243" ht="15" customHeight="1" x14ac:dyDescent="0.25"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</row>
    <row r="237" spans="3:243" ht="15" customHeight="1" x14ac:dyDescent="0.25"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  <c r="HT237" s="8"/>
      <c r="HU237" s="8"/>
      <c r="HV237" s="8"/>
      <c r="HW237" s="8"/>
      <c r="HX237" s="8"/>
      <c r="HY237" s="8"/>
      <c r="HZ237" s="8"/>
      <c r="IA237" s="8"/>
      <c r="IB237" s="8"/>
      <c r="IC237" s="8"/>
      <c r="ID237" s="8"/>
      <c r="IE237" s="8"/>
      <c r="IF237" s="8"/>
      <c r="IG237" s="8"/>
      <c r="IH237" s="8"/>
      <c r="II237" s="8"/>
    </row>
    <row r="238" spans="3:243" ht="15" customHeight="1" x14ac:dyDescent="0.25"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</row>
    <row r="239" spans="3:243" ht="15" customHeight="1" x14ac:dyDescent="0.25"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  <c r="HV239" s="8"/>
      <c r="HW239" s="8"/>
      <c r="HX239" s="8"/>
      <c r="HY239" s="8"/>
      <c r="HZ239" s="8"/>
      <c r="IA239" s="8"/>
      <c r="IB239" s="8"/>
      <c r="IC239" s="8"/>
      <c r="ID239" s="8"/>
      <c r="IE239" s="8"/>
      <c r="IF239" s="8"/>
      <c r="IG239" s="8"/>
      <c r="IH239" s="8"/>
      <c r="II239" s="8"/>
    </row>
    <row r="240" spans="3:243" ht="15" customHeight="1" x14ac:dyDescent="0.25"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</row>
    <row r="241" spans="3:243" ht="15" customHeight="1" x14ac:dyDescent="0.25"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  <c r="HE241" s="8"/>
      <c r="HF241" s="8"/>
      <c r="HG241" s="8"/>
      <c r="HH241" s="8"/>
      <c r="HI241" s="8"/>
      <c r="HJ241" s="8"/>
      <c r="HK241" s="8"/>
      <c r="HL241" s="8"/>
      <c r="HM241" s="8"/>
      <c r="HN241" s="8"/>
      <c r="HO241" s="8"/>
      <c r="HP241" s="8"/>
      <c r="HQ241" s="8"/>
      <c r="HR241" s="8"/>
      <c r="HS241" s="8"/>
      <c r="HT241" s="8"/>
      <c r="HU241" s="8"/>
      <c r="HV241" s="8"/>
      <c r="HW241" s="8"/>
      <c r="HX241" s="8"/>
      <c r="HY241" s="8"/>
      <c r="HZ241" s="8"/>
      <c r="IA241" s="8"/>
      <c r="IB241" s="8"/>
      <c r="IC241" s="8"/>
      <c r="ID241" s="8"/>
      <c r="IE241" s="8"/>
      <c r="IF241" s="8"/>
      <c r="IG241" s="8"/>
      <c r="IH241" s="8"/>
      <c r="II241" s="8"/>
    </row>
    <row r="242" spans="3:243" ht="15" customHeight="1" x14ac:dyDescent="0.25"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  <c r="GF242" s="8"/>
      <c r="GG242" s="8"/>
      <c r="GH242" s="8"/>
      <c r="GI242" s="8"/>
      <c r="GJ242" s="8"/>
      <c r="GK242" s="8"/>
      <c r="GL242" s="8"/>
      <c r="GM242" s="8"/>
      <c r="GN242" s="8"/>
      <c r="GO242" s="8"/>
      <c r="GP242" s="8"/>
      <c r="GQ242" s="8"/>
      <c r="GR242" s="8"/>
      <c r="GS242" s="8"/>
      <c r="GT242" s="8"/>
      <c r="GU242" s="8"/>
      <c r="GV242" s="8"/>
      <c r="GW242" s="8"/>
      <c r="GX242" s="8"/>
      <c r="GY242" s="8"/>
      <c r="GZ242" s="8"/>
      <c r="HA242" s="8"/>
      <c r="HB242" s="8"/>
      <c r="HC242" s="8"/>
      <c r="HD242" s="8"/>
      <c r="HE242" s="8"/>
      <c r="HF242" s="8"/>
      <c r="HG242" s="8"/>
      <c r="HH242" s="8"/>
      <c r="HI242" s="8"/>
      <c r="HJ242" s="8"/>
      <c r="HK242" s="8"/>
      <c r="HL242" s="8"/>
      <c r="HM242" s="8"/>
      <c r="HN242" s="8"/>
      <c r="HO242" s="8"/>
      <c r="HP242" s="8"/>
      <c r="HQ242" s="8"/>
      <c r="HR242" s="8"/>
      <c r="HS242" s="8"/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</row>
    <row r="243" spans="3:243" ht="15" customHeight="1" x14ac:dyDescent="0.25"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  <c r="HT243" s="8"/>
      <c r="HU243" s="8"/>
      <c r="HV243" s="8"/>
      <c r="HW243" s="8"/>
      <c r="HX243" s="8"/>
      <c r="HY243" s="8"/>
      <c r="HZ243" s="8"/>
      <c r="IA243" s="8"/>
      <c r="IB243" s="8"/>
      <c r="IC243" s="8"/>
      <c r="ID243" s="8"/>
      <c r="IE243" s="8"/>
      <c r="IF243" s="8"/>
      <c r="IG243" s="8"/>
      <c r="IH243" s="8"/>
      <c r="II243" s="8"/>
    </row>
    <row r="244" spans="3:243" ht="15" customHeight="1" x14ac:dyDescent="0.25"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</row>
    <row r="245" spans="3:243" ht="15" customHeight="1" x14ac:dyDescent="0.25"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  <c r="HT245" s="8"/>
      <c r="HU245" s="8"/>
      <c r="HV245" s="8"/>
      <c r="HW245" s="8"/>
      <c r="HX245" s="8"/>
      <c r="HY245" s="8"/>
      <c r="HZ245" s="8"/>
      <c r="IA245" s="8"/>
      <c r="IB245" s="8"/>
      <c r="IC245" s="8"/>
      <c r="ID245" s="8"/>
      <c r="IE245" s="8"/>
      <c r="IF245" s="8"/>
      <c r="IG245" s="8"/>
      <c r="IH245" s="8"/>
      <c r="II245" s="8"/>
    </row>
    <row r="246" spans="3:243" ht="15" customHeight="1" x14ac:dyDescent="0.25"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  <c r="HE246" s="8"/>
      <c r="HF246" s="8"/>
      <c r="HG246" s="8"/>
      <c r="HH246" s="8"/>
      <c r="HI246" s="8"/>
      <c r="HJ246" s="8"/>
      <c r="HK246" s="8"/>
      <c r="HL246" s="8"/>
      <c r="HM246" s="8"/>
      <c r="HN246" s="8"/>
      <c r="HO246" s="8"/>
      <c r="HP246" s="8"/>
      <c r="HQ246" s="8"/>
      <c r="HR246" s="8"/>
      <c r="HS246" s="8"/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</row>
    <row r="247" spans="3:243" ht="15" customHeight="1" x14ac:dyDescent="0.25"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</row>
    <row r="248" spans="3:243" ht="15" customHeight="1" x14ac:dyDescent="0.25"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</row>
    <row r="249" spans="3:243" ht="15" customHeight="1" x14ac:dyDescent="0.25"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  <c r="HV249" s="8"/>
      <c r="HW249" s="8"/>
      <c r="HX249" s="8"/>
      <c r="HY249" s="8"/>
      <c r="HZ249" s="8"/>
      <c r="IA249" s="8"/>
      <c r="IB249" s="8"/>
      <c r="IC249" s="8"/>
      <c r="ID249" s="8"/>
      <c r="IE249" s="8"/>
      <c r="IF249" s="8"/>
      <c r="IG249" s="8"/>
      <c r="IH249" s="8"/>
      <c r="II249" s="8"/>
    </row>
    <row r="250" spans="3:243" ht="15" customHeight="1" x14ac:dyDescent="0.25"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</row>
    <row r="251" spans="3:243" ht="15" customHeight="1" x14ac:dyDescent="0.25"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  <c r="HT251" s="8"/>
      <c r="HU251" s="8"/>
      <c r="HV251" s="8"/>
      <c r="HW251" s="8"/>
      <c r="HX251" s="8"/>
      <c r="HY251" s="8"/>
      <c r="HZ251" s="8"/>
      <c r="IA251" s="8"/>
      <c r="IB251" s="8"/>
      <c r="IC251" s="8"/>
      <c r="ID251" s="8"/>
      <c r="IE251" s="8"/>
      <c r="IF251" s="8"/>
      <c r="IG251" s="8"/>
      <c r="IH251" s="8"/>
      <c r="II251" s="8"/>
    </row>
    <row r="252" spans="3:243" ht="15" customHeight="1" x14ac:dyDescent="0.25"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</row>
    <row r="253" spans="3:243" ht="15" customHeight="1" x14ac:dyDescent="0.25"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</row>
    <row r="254" spans="3:243" ht="15" customHeight="1" x14ac:dyDescent="0.25"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</row>
    <row r="255" spans="3:243" ht="15" customHeight="1" x14ac:dyDescent="0.25"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  <c r="HV255" s="8"/>
      <c r="HW255" s="8"/>
      <c r="HX255" s="8"/>
      <c r="HY255" s="8"/>
      <c r="HZ255" s="8"/>
      <c r="IA255" s="8"/>
      <c r="IB255" s="8"/>
      <c r="IC255" s="8"/>
      <c r="ID255" s="8"/>
      <c r="IE255" s="8"/>
      <c r="IF255" s="8"/>
      <c r="IG255" s="8"/>
      <c r="IH255" s="8"/>
      <c r="II255" s="8"/>
    </row>
    <row r="256" spans="3:243" ht="15" customHeight="1" x14ac:dyDescent="0.25"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  <c r="HV256" s="8"/>
      <c r="HW256" s="8"/>
      <c r="HX256" s="8"/>
      <c r="HY256" s="8"/>
      <c r="HZ256" s="8"/>
      <c r="IA256" s="8"/>
      <c r="IB256" s="8"/>
      <c r="IC256" s="8"/>
      <c r="ID256" s="8"/>
      <c r="IE256" s="8"/>
      <c r="IF256" s="8"/>
      <c r="IG256" s="8"/>
      <c r="IH256" s="8"/>
      <c r="II256" s="8"/>
    </row>
    <row r="257" spans="3:243" ht="15" customHeight="1" x14ac:dyDescent="0.25"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  <c r="HZ257" s="8"/>
      <c r="IA257" s="8"/>
      <c r="IB257" s="8"/>
      <c r="IC257" s="8"/>
      <c r="ID257" s="8"/>
      <c r="IE257" s="8"/>
      <c r="IF257" s="8"/>
      <c r="IG257" s="8"/>
      <c r="IH257" s="8"/>
      <c r="II257" s="8"/>
    </row>
    <row r="258" spans="3:243" ht="15" customHeight="1" x14ac:dyDescent="0.25"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  <c r="HV258" s="8"/>
      <c r="HW258" s="8"/>
      <c r="HX258" s="8"/>
      <c r="HY258" s="8"/>
      <c r="HZ258" s="8"/>
      <c r="IA258" s="8"/>
      <c r="IB258" s="8"/>
      <c r="IC258" s="8"/>
      <c r="ID258" s="8"/>
      <c r="IE258" s="8"/>
      <c r="IF258" s="8"/>
      <c r="IG258" s="8"/>
      <c r="IH258" s="8"/>
      <c r="II258" s="8"/>
    </row>
    <row r="259" spans="3:243" ht="15" customHeight="1" x14ac:dyDescent="0.25"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  <c r="HT259" s="8"/>
      <c r="HU259" s="8"/>
      <c r="HV259" s="8"/>
      <c r="HW259" s="8"/>
      <c r="HX259" s="8"/>
      <c r="HY259" s="8"/>
      <c r="HZ259" s="8"/>
      <c r="IA259" s="8"/>
      <c r="IB259" s="8"/>
      <c r="IC259" s="8"/>
      <c r="ID259" s="8"/>
      <c r="IE259" s="8"/>
      <c r="IF259" s="8"/>
      <c r="IG259" s="8"/>
      <c r="IH259" s="8"/>
      <c r="II259" s="8"/>
    </row>
    <row r="260" spans="3:243" ht="15" customHeight="1" x14ac:dyDescent="0.25"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</row>
    <row r="261" spans="3:243" ht="15" customHeight="1" x14ac:dyDescent="0.25"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  <c r="HT261" s="8"/>
      <c r="HU261" s="8"/>
      <c r="HV261" s="8"/>
      <c r="HW261" s="8"/>
      <c r="HX261" s="8"/>
      <c r="HY261" s="8"/>
      <c r="HZ261" s="8"/>
      <c r="IA261" s="8"/>
      <c r="IB261" s="8"/>
      <c r="IC261" s="8"/>
      <c r="ID261" s="8"/>
      <c r="IE261" s="8"/>
      <c r="IF261" s="8"/>
      <c r="IG261" s="8"/>
      <c r="IH261" s="8"/>
      <c r="II261" s="8"/>
    </row>
    <row r="262" spans="3:243" ht="15" customHeight="1" x14ac:dyDescent="0.25"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  <c r="HV262" s="8"/>
      <c r="HW262" s="8"/>
      <c r="HX262" s="8"/>
      <c r="HY262" s="8"/>
      <c r="HZ262" s="8"/>
      <c r="IA262" s="8"/>
      <c r="IB262" s="8"/>
      <c r="IC262" s="8"/>
      <c r="ID262" s="8"/>
      <c r="IE262" s="8"/>
      <c r="IF262" s="8"/>
      <c r="IG262" s="8"/>
      <c r="IH262" s="8"/>
      <c r="II262" s="8"/>
    </row>
    <row r="263" spans="3:243" ht="15" customHeight="1" x14ac:dyDescent="0.25"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  <c r="HV263" s="8"/>
      <c r="HW263" s="8"/>
      <c r="HX263" s="8"/>
      <c r="HY263" s="8"/>
      <c r="HZ263" s="8"/>
      <c r="IA263" s="8"/>
      <c r="IB263" s="8"/>
      <c r="IC263" s="8"/>
      <c r="ID263" s="8"/>
      <c r="IE263" s="8"/>
      <c r="IF263" s="8"/>
      <c r="IG263" s="8"/>
      <c r="IH263" s="8"/>
      <c r="II263" s="8"/>
    </row>
    <row r="264" spans="3:243" ht="15" customHeight="1" x14ac:dyDescent="0.25"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  <c r="HV264" s="8"/>
      <c r="HW264" s="8"/>
      <c r="HX264" s="8"/>
      <c r="HY264" s="8"/>
      <c r="HZ264" s="8"/>
      <c r="IA264" s="8"/>
      <c r="IB264" s="8"/>
      <c r="IC264" s="8"/>
      <c r="ID264" s="8"/>
      <c r="IE264" s="8"/>
      <c r="IF264" s="8"/>
      <c r="IG264" s="8"/>
      <c r="IH264" s="8"/>
      <c r="II264" s="8"/>
    </row>
    <row r="265" spans="3:243" ht="15" customHeight="1" x14ac:dyDescent="0.25"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  <c r="HE265" s="8"/>
      <c r="HF265" s="8"/>
      <c r="HG265" s="8"/>
      <c r="HH265" s="8"/>
      <c r="HI265" s="8"/>
      <c r="HJ265" s="8"/>
      <c r="HK265" s="8"/>
      <c r="HL265" s="8"/>
      <c r="HM265" s="8"/>
      <c r="HN265" s="8"/>
      <c r="HO265" s="8"/>
      <c r="HP265" s="8"/>
      <c r="HQ265" s="8"/>
      <c r="HR265" s="8"/>
      <c r="HS265" s="8"/>
      <c r="HT265" s="8"/>
      <c r="HU265" s="8"/>
      <c r="HV265" s="8"/>
      <c r="HW265" s="8"/>
      <c r="HX265" s="8"/>
      <c r="HY265" s="8"/>
      <c r="HZ265" s="8"/>
      <c r="IA265" s="8"/>
      <c r="IB265" s="8"/>
      <c r="IC265" s="8"/>
      <c r="ID265" s="8"/>
      <c r="IE265" s="8"/>
      <c r="IF265" s="8"/>
      <c r="IG265" s="8"/>
      <c r="IH265" s="8"/>
      <c r="II265" s="8"/>
    </row>
    <row r="266" spans="3:243" ht="15" customHeight="1" x14ac:dyDescent="0.25"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8"/>
      <c r="GF266" s="8"/>
      <c r="GG266" s="8"/>
      <c r="GH266" s="8"/>
      <c r="GI266" s="8"/>
      <c r="GJ266" s="8"/>
      <c r="GK266" s="8"/>
      <c r="GL266" s="8"/>
      <c r="GM266" s="8"/>
      <c r="GN266" s="8"/>
      <c r="GO266" s="8"/>
      <c r="GP266" s="8"/>
      <c r="GQ266" s="8"/>
      <c r="GR266" s="8"/>
      <c r="GS266" s="8"/>
      <c r="GT266" s="8"/>
      <c r="GU266" s="8"/>
      <c r="GV266" s="8"/>
      <c r="GW266" s="8"/>
      <c r="GX266" s="8"/>
      <c r="GY266" s="8"/>
      <c r="GZ266" s="8"/>
      <c r="HA266" s="8"/>
      <c r="HB266" s="8"/>
      <c r="HC266" s="8"/>
      <c r="HD266" s="8"/>
      <c r="HE266" s="8"/>
      <c r="HF266" s="8"/>
      <c r="HG266" s="8"/>
      <c r="HH266" s="8"/>
      <c r="HI266" s="8"/>
      <c r="HJ266" s="8"/>
      <c r="HK266" s="8"/>
      <c r="HL266" s="8"/>
      <c r="HM266" s="8"/>
      <c r="HN266" s="8"/>
      <c r="HO266" s="8"/>
      <c r="HP266" s="8"/>
      <c r="HQ266" s="8"/>
      <c r="HR266" s="8"/>
      <c r="HS266" s="8"/>
      <c r="HT266" s="8"/>
      <c r="HU266" s="8"/>
      <c r="HV266" s="8"/>
      <c r="HW266" s="8"/>
      <c r="HX266" s="8"/>
      <c r="HY266" s="8"/>
      <c r="HZ266" s="8"/>
      <c r="IA266" s="8"/>
      <c r="IB266" s="8"/>
      <c r="IC266" s="8"/>
      <c r="ID266" s="8"/>
      <c r="IE266" s="8"/>
      <c r="IF266" s="8"/>
      <c r="IG266" s="8"/>
      <c r="IH266" s="8"/>
      <c r="II266" s="8"/>
    </row>
    <row r="267" spans="3:243" ht="15" customHeight="1" x14ac:dyDescent="0.25"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  <c r="HT267" s="8"/>
      <c r="HU267" s="8"/>
      <c r="HV267" s="8"/>
      <c r="HW267" s="8"/>
      <c r="HX267" s="8"/>
      <c r="HY267" s="8"/>
      <c r="HZ267" s="8"/>
      <c r="IA267" s="8"/>
      <c r="IB267" s="8"/>
      <c r="IC267" s="8"/>
      <c r="ID267" s="8"/>
      <c r="IE267" s="8"/>
      <c r="IF267" s="8"/>
      <c r="IG267" s="8"/>
      <c r="IH267" s="8"/>
      <c r="II267" s="8"/>
    </row>
    <row r="268" spans="3:243" ht="15" customHeight="1" x14ac:dyDescent="0.25"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  <c r="HT268" s="8"/>
      <c r="HU268" s="8"/>
      <c r="HV268" s="8"/>
      <c r="HW268" s="8"/>
      <c r="HX268" s="8"/>
      <c r="HY268" s="8"/>
      <c r="HZ268" s="8"/>
      <c r="IA268" s="8"/>
      <c r="IB268" s="8"/>
      <c r="IC268" s="8"/>
      <c r="ID268" s="8"/>
      <c r="IE268" s="8"/>
      <c r="IF268" s="8"/>
      <c r="IG268" s="8"/>
      <c r="IH268" s="8"/>
      <c r="II268" s="8"/>
    </row>
    <row r="269" spans="3:243" ht="15" customHeight="1" x14ac:dyDescent="0.25"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  <c r="HE269" s="8"/>
      <c r="HF269" s="8"/>
      <c r="HG269" s="8"/>
      <c r="HH269" s="8"/>
      <c r="HI269" s="8"/>
      <c r="HJ269" s="8"/>
      <c r="HK269" s="8"/>
      <c r="HL269" s="8"/>
      <c r="HM269" s="8"/>
      <c r="HN269" s="8"/>
      <c r="HO269" s="8"/>
      <c r="HP269" s="8"/>
      <c r="HQ269" s="8"/>
      <c r="HR269" s="8"/>
      <c r="HS269" s="8"/>
      <c r="HT269" s="8"/>
      <c r="HU269" s="8"/>
      <c r="HV269" s="8"/>
      <c r="HW269" s="8"/>
      <c r="HX269" s="8"/>
      <c r="HY269" s="8"/>
      <c r="HZ269" s="8"/>
      <c r="IA269" s="8"/>
      <c r="IB269" s="8"/>
      <c r="IC269" s="8"/>
      <c r="ID269" s="8"/>
      <c r="IE269" s="8"/>
      <c r="IF269" s="8"/>
      <c r="IG269" s="8"/>
      <c r="IH269" s="8"/>
      <c r="II269" s="8"/>
    </row>
    <row r="270" spans="3:243" ht="15" customHeight="1" x14ac:dyDescent="0.25"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  <c r="HE270" s="8"/>
      <c r="HF270" s="8"/>
      <c r="HG270" s="8"/>
      <c r="HH270" s="8"/>
      <c r="HI270" s="8"/>
      <c r="HJ270" s="8"/>
      <c r="HK270" s="8"/>
      <c r="HL270" s="8"/>
      <c r="HM270" s="8"/>
      <c r="HN270" s="8"/>
      <c r="HO270" s="8"/>
      <c r="HP270" s="8"/>
      <c r="HQ270" s="8"/>
      <c r="HR270" s="8"/>
      <c r="HS270" s="8"/>
      <c r="HT270" s="8"/>
      <c r="HU270" s="8"/>
      <c r="HV270" s="8"/>
      <c r="HW270" s="8"/>
      <c r="HX270" s="8"/>
      <c r="HY270" s="8"/>
      <c r="HZ270" s="8"/>
      <c r="IA270" s="8"/>
      <c r="IB270" s="8"/>
      <c r="IC270" s="8"/>
      <c r="ID270" s="8"/>
      <c r="IE270" s="8"/>
      <c r="IF270" s="8"/>
      <c r="IG270" s="8"/>
      <c r="IH270" s="8"/>
      <c r="II270" s="8"/>
    </row>
    <row r="271" spans="3:243" ht="15" customHeight="1" x14ac:dyDescent="0.25"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  <c r="HE271" s="8"/>
      <c r="HF271" s="8"/>
      <c r="HG271" s="8"/>
      <c r="HH271" s="8"/>
      <c r="HI271" s="8"/>
      <c r="HJ271" s="8"/>
      <c r="HK271" s="8"/>
      <c r="HL271" s="8"/>
      <c r="HM271" s="8"/>
      <c r="HN271" s="8"/>
      <c r="HO271" s="8"/>
      <c r="HP271" s="8"/>
      <c r="HQ271" s="8"/>
      <c r="HR271" s="8"/>
      <c r="HS271" s="8"/>
      <c r="HT271" s="8"/>
      <c r="HU271" s="8"/>
      <c r="HV271" s="8"/>
      <c r="HW271" s="8"/>
      <c r="HX271" s="8"/>
      <c r="HY271" s="8"/>
      <c r="HZ271" s="8"/>
      <c r="IA271" s="8"/>
      <c r="IB271" s="8"/>
      <c r="IC271" s="8"/>
      <c r="ID271" s="8"/>
      <c r="IE271" s="8"/>
      <c r="IF271" s="8"/>
      <c r="IG271" s="8"/>
      <c r="IH271" s="8"/>
      <c r="II271" s="8"/>
    </row>
    <row r="272" spans="3:243" ht="15" customHeight="1" x14ac:dyDescent="0.25"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  <c r="HT272" s="8"/>
      <c r="HU272" s="8"/>
      <c r="HV272" s="8"/>
      <c r="HW272" s="8"/>
      <c r="HX272" s="8"/>
      <c r="HY272" s="8"/>
      <c r="HZ272" s="8"/>
      <c r="IA272" s="8"/>
      <c r="IB272" s="8"/>
      <c r="IC272" s="8"/>
      <c r="ID272" s="8"/>
      <c r="IE272" s="8"/>
      <c r="IF272" s="8"/>
      <c r="IG272" s="8"/>
      <c r="IH272" s="8"/>
      <c r="II272" s="8"/>
    </row>
    <row r="273" spans="3:243" ht="15" customHeight="1" x14ac:dyDescent="0.25"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  <c r="HT273" s="8"/>
      <c r="HU273" s="8"/>
      <c r="HV273" s="8"/>
      <c r="HW273" s="8"/>
      <c r="HX273" s="8"/>
      <c r="HY273" s="8"/>
      <c r="HZ273" s="8"/>
      <c r="IA273" s="8"/>
      <c r="IB273" s="8"/>
      <c r="IC273" s="8"/>
      <c r="ID273" s="8"/>
      <c r="IE273" s="8"/>
      <c r="IF273" s="8"/>
      <c r="IG273" s="8"/>
      <c r="IH273" s="8"/>
      <c r="II273" s="8"/>
    </row>
    <row r="274" spans="3:243" ht="15" customHeight="1" x14ac:dyDescent="0.25"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  <c r="HV274" s="8"/>
      <c r="HW274" s="8"/>
      <c r="HX274" s="8"/>
      <c r="HY274" s="8"/>
      <c r="HZ274" s="8"/>
      <c r="IA274" s="8"/>
      <c r="IB274" s="8"/>
      <c r="IC274" s="8"/>
      <c r="ID274" s="8"/>
      <c r="IE274" s="8"/>
      <c r="IF274" s="8"/>
      <c r="IG274" s="8"/>
      <c r="IH274" s="8"/>
      <c r="II274" s="8"/>
    </row>
    <row r="275" spans="3:243" ht="15" customHeight="1" x14ac:dyDescent="0.25"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  <c r="HE275" s="8"/>
      <c r="HF275" s="8"/>
      <c r="HG275" s="8"/>
      <c r="HH275" s="8"/>
      <c r="HI275" s="8"/>
      <c r="HJ275" s="8"/>
      <c r="HK275" s="8"/>
      <c r="HL275" s="8"/>
      <c r="HM275" s="8"/>
      <c r="HN275" s="8"/>
      <c r="HO275" s="8"/>
      <c r="HP275" s="8"/>
      <c r="HQ275" s="8"/>
      <c r="HR275" s="8"/>
      <c r="HS275" s="8"/>
      <c r="HT275" s="8"/>
      <c r="HU275" s="8"/>
      <c r="HV275" s="8"/>
      <c r="HW275" s="8"/>
      <c r="HX275" s="8"/>
      <c r="HY275" s="8"/>
      <c r="HZ275" s="8"/>
      <c r="IA275" s="8"/>
      <c r="IB275" s="8"/>
      <c r="IC275" s="8"/>
      <c r="ID275" s="8"/>
      <c r="IE275" s="8"/>
      <c r="IF275" s="8"/>
      <c r="IG275" s="8"/>
      <c r="IH275" s="8"/>
      <c r="II275" s="8"/>
    </row>
    <row r="276" spans="3:243" ht="15" customHeight="1" x14ac:dyDescent="0.25"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  <c r="HT276" s="8"/>
      <c r="HU276" s="8"/>
      <c r="HV276" s="8"/>
      <c r="HW276" s="8"/>
      <c r="HX276" s="8"/>
      <c r="HY276" s="8"/>
      <c r="HZ276" s="8"/>
      <c r="IA276" s="8"/>
      <c r="IB276" s="8"/>
      <c r="IC276" s="8"/>
      <c r="ID276" s="8"/>
      <c r="IE276" s="8"/>
      <c r="IF276" s="8"/>
      <c r="IG276" s="8"/>
      <c r="IH276" s="8"/>
      <c r="II276" s="8"/>
    </row>
    <row r="277" spans="3:243" ht="15" customHeight="1" x14ac:dyDescent="0.25"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GU277" s="8"/>
      <c r="GV277" s="8"/>
      <c r="GW277" s="8"/>
      <c r="GX277" s="8"/>
      <c r="GY277" s="8"/>
      <c r="GZ277" s="8"/>
      <c r="HA277" s="8"/>
      <c r="HB277" s="8"/>
      <c r="HC277" s="8"/>
      <c r="HD277" s="8"/>
      <c r="HE277" s="8"/>
      <c r="HF277" s="8"/>
      <c r="HG277" s="8"/>
      <c r="HH277" s="8"/>
      <c r="HI277" s="8"/>
      <c r="HJ277" s="8"/>
      <c r="HK277" s="8"/>
      <c r="HL277" s="8"/>
      <c r="HM277" s="8"/>
      <c r="HN277" s="8"/>
      <c r="HO277" s="8"/>
      <c r="HP277" s="8"/>
      <c r="HQ277" s="8"/>
      <c r="HR277" s="8"/>
      <c r="HS277" s="8"/>
      <c r="HT277" s="8"/>
      <c r="HU277" s="8"/>
      <c r="HV277" s="8"/>
      <c r="HW277" s="8"/>
      <c r="HX277" s="8"/>
      <c r="HY277" s="8"/>
      <c r="HZ277" s="8"/>
      <c r="IA277" s="8"/>
      <c r="IB277" s="8"/>
      <c r="IC277" s="8"/>
      <c r="ID277" s="8"/>
      <c r="IE277" s="8"/>
      <c r="IF277" s="8"/>
      <c r="IG277" s="8"/>
      <c r="IH277" s="8"/>
      <c r="II277" s="8"/>
    </row>
    <row r="278" spans="3:243" ht="15" customHeight="1" x14ac:dyDescent="0.25"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  <c r="GF278" s="8"/>
      <c r="GG278" s="8"/>
      <c r="GH278" s="8"/>
      <c r="GI278" s="8"/>
      <c r="GJ278" s="8"/>
      <c r="GK278" s="8"/>
      <c r="GL278" s="8"/>
      <c r="GM278" s="8"/>
      <c r="GN278" s="8"/>
      <c r="GO278" s="8"/>
      <c r="GP278" s="8"/>
      <c r="GQ278" s="8"/>
      <c r="GR278" s="8"/>
      <c r="GS278" s="8"/>
      <c r="GT278" s="8"/>
      <c r="GU278" s="8"/>
      <c r="GV278" s="8"/>
      <c r="GW278" s="8"/>
      <c r="GX278" s="8"/>
      <c r="GY278" s="8"/>
      <c r="GZ278" s="8"/>
      <c r="HA278" s="8"/>
      <c r="HB278" s="8"/>
      <c r="HC278" s="8"/>
      <c r="HD278" s="8"/>
      <c r="HE278" s="8"/>
      <c r="HF278" s="8"/>
      <c r="HG278" s="8"/>
      <c r="HH278" s="8"/>
      <c r="HI278" s="8"/>
      <c r="HJ278" s="8"/>
      <c r="HK278" s="8"/>
      <c r="HL278" s="8"/>
      <c r="HM278" s="8"/>
      <c r="HN278" s="8"/>
      <c r="HO278" s="8"/>
      <c r="HP278" s="8"/>
      <c r="HQ278" s="8"/>
      <c r="HR278" s="8"/>
      <c r="HS278" s="8"/>
      <c r="HT278" s="8"/>
      <c r="HU278" s="8"/>
      <c r="HV278" s="8"/>
      <c r="HW278" s="8"/>
      <c r="HX278" s="8"/>
      <c r="HY278" s="8"/>
      <c r="HZ278" s="8"/>
      <c r="IA278" s="8"/>
      <c r="IB278" s="8"/>
      <c r="IC278" s="8"/>
      <c r="ID278" s="8"/>
      <c r="IE278" s="8"/>
      <c r="IF278" s="8"/>
      <c r="IG278" s="8"/>
      <c r="IH278" s="8"/>
      <c r="II278" s="8"/>
    </row>
    <row r="279" spans="3:243" ht="15" customHeight="1" x14ac:dyDescent="0.25"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GU279" s="8"/>
      <c r="GV279" s="8"/>
      <c r="GW279" s="8"/>
      <c r="GX279" s="8"/>
      <c r="GY279" s="8"/>
      <c r="GZ279" s="8"/>
      <c r="HA279" s="8"/>
      <c r="HB279" s="8"/>
      <c r="HC279" s="8"/>
      <c r="HD279" s="8"/>
      <c r="HE279" s="8"/>
      <c r="HF279" s="8"/>
      <c r="HG279" s="8"/>
      <c r="HH279" s="8"/>
      <c r="HI279" s="8"/>
      <c r="HJ279" s="8"/>
      <c r="HK279" s="8"/>
      <c r="HL279" s="8"/>
      <c r="HM279" s="8"/>
      <c r="HN279" s="8"/>
      <c r="HO279" s="8"/>
      <c r="HP279" s="8"/>
      <c r="HQ279" s="8"/>
      <c r="HR279" s="8"/>
      <c r="HS279" s="8"/>
      <c r="HT279" s="8"/>
      <c r="HU279" s="8"/>
      <c r="HV279" s="8"/>
      <c r="HW279" s="8"/>
      <c r="HX279" s="8"/>
      <c r="HY279" s="8"/>
      <c r="HZ279" s="8"/>
      <c r="IA279" s="8"/>
      <c r="IB279" s="8"/>
      <c r="IC279" s="8"/>
      <c r="ID279" s="8"/>
      <c r="IE279" s="8"/>
      <c r="IF279" s="8"/>
      <c r="IG279" s="8"/>
      <c r="IH279" s="8"/>
      <c r="II279" s="8"/>
    </row>
    <row r="280" spans="3:243" ht="15" customHeight="1" x14ac:dyDescent="0.25"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  <c r="ES280" s="8"/>
      <c r="ET280" s="8"/>
      <c r="EU280" s="8"/>
      <c r="EV280" s="8"/>
      <c r="EW280" s="8"/>
      <c r="EX280" s="8"/>
      <c r="EY280" s="8"/>
      <c r="EZ280" s="8"/>
      <c r="FA280" s="8"/>
      <c r="FB280" s="8"/>
      <c r="FC280" s="8"/>
      <c r="FD280" s="8"/>
      <c r="FE280" s="8"/>
      <c r="FF280" s="8"/>
      <c r="FG280" s="8"/>
      <c r="FH280" s="8"/>
      <c r="FI280" s="8"/>
      <c r="FJ280" s="8"/>
      <c r="FK280" s="8"/>
      <c r="FL280" s="8"/>
      <c r="FM280" s="8"/>
      <c r="FN280" s="8"/>
      <c r="FO280" s="8"/>
      <c r="FP280" s="8"/>
      <c r="FQ280" s="8"/>
      <c r="FR280" s="8"/>
      <c r="FS280" s="8"/>
      <c r="FT280" s="8"/>
      <c r="FU280" s="8"/>
      <c r="FV280" s="8"/>
      <c r="FW280" s="8"/>
      <c r="FX280" s="8"/>
      <c r="FY280" s="8"/>
      <c r="FZ280" s="8"/>
      <c r="GA280" s="8"/>
      <c r="GB280" s="8"/>
      <c r="GC280" s="8"/>
      <c r="GD280" s="8"/>
      <c r="GE280" s="8"/>
      <c r="GF280" s="8"/>
      <c r="GG280" s="8"/>
      <c r="GH280" s="8"/>
      <c r="GI280" s="8"/>
      <c r="GJ280" s="8"/>
      <c r="GK280" s="8"/>
      <c r="GL280" s="8"/>
      <c r="GM280" s="8"/>
      <c r="GN280" s="8"/>
      <c r="GO280" s="8"/>
      <c r="GP280" s="8"/>
      <c r="GQ280" s="8"/>
      <c r="GR280" s="8"/>
      <c r="GS280" s="8"/>
      <c r="GT280" s="8"/>
      <c r="GU280" s="8"/>
      <c r="GV280" s="8"/>
      <c r="GW280" s="8"/>
      <c r="GX280" s="8"/>
      <c r="GY280" s="8"/>
      <c r="GZ280" s="8"/>
      <c r="HA280" s="8"/>
      <c r="HB280" s="8"/>
      <c r="HC280" s="8"/>
      <c r="HD280" s="8"/>
      <c r="HE280" s="8"/>
      <c r="HF280" s="8"/>
      <c r="HG280" s="8"/>
      <c r="HH280" s="8"/>
      <c r="HI280" s="8"/>
      <c r="HJ280" s="8"/>
      <c r="HK280" s="8"/>
      <c r="HL280" s="8"/>
      <c r="HM280" s="8"/>
      <c r="HN280" s="8"/>
      <c r="HO280" s="8"/>
      <c r="HP280" s="8"/>
      <c r="HQ280" s="8"/>
      <c r="HR280" s="8"/>
      <c r="HS280" s="8"/>
      <c r="HT280" s="8"/>
      <c r="HU280" s="8"/>
      <c r="HV280" s="8"/>
      <c r="HW280" s="8"/>
      <c r="HX280" s="8"/>
      <c r="HY280" s="8"/>
      <c r="HZ280" s="8"/>
      <c r="IA280" s="8"/>
      <c r="IB280" s="8"/>
      <c r="IC280" s="8"/>
      <c r="ID280" s="8"/>
      <c r="IE280" s="8"/>
      <c r="IF280" s="8"/>
      <c r="IG280" s="8"/>
      <c r="IH280" s="8"/>
      <c r="II280" s="8"/>
    </row>
    <row r="281" spans="3:243" ht="15" customHeight="1" x14ac:dyDescent="0.25"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/>
      <c r="FK281" s="8"/>
      <c r="FL281" s="8"/>
      <c r="FM281" s="8"/>
      <c r="FN281" s="8"/>
      <c r="FO281" s="8"/>
      <c r="FP281" s="8"/>
      <c r="FQ281" s="8"/>
      <c r="FR281" s="8"/>
      <c r="FS281" s="8"/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/>
      <c r="GF281" s="8"/>
      <c r="GG281" s="8"/>
      <c r="GH281" s="8"/>
      <c r="GI281" s="8"/>
      <c r="GJ281" s="8"/>
      <c r="GK281" s="8"/>
      <c r="GL281" s="8"/>
      <c r="GM281" s="8"/>
      <c r="GN281" s="8"/>
      <c r="GO281" s="8"/>
      <c r="GP281" s="8"/>
      <c r="GQ281" s="8"/>
      <c r="GR281" s="8"/>
      <c r="GS281" s="8"/>
      <c r="GT281" s="8"/>
      <c r="GU281" s="8"/>
      <c r="GV281" s="8"/>
      <c r="GW281" s="8"/>
      <c r="GX281" s="8"/>
      <c r="GY281" s="8"/>
      <c r="GZ281" s="8"/>
      <c r="HA281" s="8"/>
      <c r="HB281" s="8"/>
      <c r="HC281" s="8"/>
      <c r="HD281" s="8"/>
      <c r="HE281" s="8"/>
      <c r="HF281" s="8"/>
      <c r="HG281" s="8"/>
      <c r="HH281" s="8"/>
      <c r="HI281" s="8"/>
      <c r="HJ281" s="8"/>
      <c r="HK281" s="8"/>
      <c r="HL281" s="8"/>
      <c r="HM281" s="8"/>
      <c r="HN281" s="8"/>
      <c r="HO281" s="8"/>
      <c r="HP281" s="8"/>
      <c r="HQ281" s="8"/>
      <c r="HR281" s="8"/>
      <c r="HS281" s="8"/>
      <c r="HT281" s="8"/>
      <c r="HU281" s="8"/>
      <c r="HV281" s="8"/>
      <c r="HW281" s="8"/>
      <c r="HX281" s="8"/>
      <c r="HY281" s="8"/>
      <c r="HZ281" s="8"/>
      <c r="IA281" s="8"/>
      <c r="IB281" s="8"/>
      <c r="IC281" s="8"/>
      <c r="ID281" s="8"/>
      <c r="IE281" s="8"/>
      <c r="IF281" s="8"/>
      <c r="IG281" s="8"/>
      <c r="IH281" s="8"/>
      <c r="II281" s="8"/>
    </row>
    <row r="282" spans="3:243" ht="15" customHeight="1" x14ac:dyDescent="0.25"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  <c r="DR282" s="8"/>
      <c r="DS282" s="8"/>
      <c r="DT282" s="8"/>
      <c r="DU282" s="8"/>
      <c r="DV282" s="8"/>
      <c r="DW282" s="8"/>
      <c r="DX282" s="8"/>
      <c r="DY282" s="8"/>
      <c r="DZ282" s="8"/>
      <c r="EA282" s="8"/>
      <c r="EB282" s="8"/>
      <c r="EC282" s="8"/>
      <c r="ED282" s="8"/>
      <c r="EE282" s="8"/>
      <c r="EF282" s="8"/>
      <c r="EG282" s="8"/>
      <c r="EH282" s="8"/>
      <c r="EI282" s="8"/>
      <c r="EJ282" s="8"/>
      <c r="EK282" s="8"/>
      <c r="EL282" s="8"/>
      <c r="EM282" s="8"/>
      <c r="EN282" s="8"/>
      <c r="EO282" s="8"/>
      <c r="EP282" s="8"/>
      <c r="EQ282" s="8"/>
      <c r="ER282" s="8"/>
      <c r="ES282" s="8"/>
      <c r="ET282" s="8"/>
      <c r="EU282" s="8"/>
      <c r="EV282" s="8"/>
      <c r="EW282" s="8"/>
      <c r="EX282" s="8"/>
      <c r="EY282" s="8"/>
      <c r="EZ282" s="8"/>
      <c r="FA282" s="8"/>
      <c r="FB282" s="8"/>
      <c r="FC282" s="8"/>
      <c r="FD282" s="8"/>
      <c r="FE282" s="8"/>
      <c r="FF282" s="8"/>
      <c r="FG282" s="8"/>
      <c r="FH282" s="8"/>
      <c r="FI282" s="8"/>
      <c r="FJ282" s="8"/>
      <c r="FK282" s="8"/>
      <c r="FL282" s="8"/>
      <c r="FM282" s="8"/>
      <c r="FN282" s="8"/>
      <c r="FO282" s="8"/>
      <c r="FP282" s="8"/>
      <c r="FQ282" s="8"/>
      <c r="FR282" s="8"/>
      <c r="FS282" s="8"/>
      <c r="FT282" s="8"/>
      <c r="FU282" s="8"/>
      <c r="FV282" s="8"/>
      <c r="FW282" s="8"/>
      <c r="FX282" s="8"/>
      <c r="FY282" s="8"/>
      <c r="FZ282" s="8"/>
      <c r="GA282" s="8"/>
      <c r="GB282" s="8"/>
      <c r="GC282" s="8"/>
      <c r="GD282" s="8"/>
      <c r="GE282" s="8"/>
      <c r="GF282" s="8"/>
      <c r="GG282" s="8"/>
      <c r="GH282" s="8"/>
      <c r="GI282" s="8"/>
      <c r="GJ282" s="8"/>
      <c r="GK282" s="8"/>
      <c r="GL282" s="8"/>
      <c r="GM282" s="8"/>
      <c r="GN282" s="8"/>
      <c r="GO282" s="8"/>
      <c r="GP282" s="8"/>
      <c r="GQ282" s="8"/>
      <c r="GR282" s="8"/>
      <c r="GS282" s="8"/>
      <c r="GT282" s="8"/>
      <c r="GU282" s="8"/>
      <c r="GV282" s="8"/>
      <c r="GW282" s="8"/>
      <c r="GX282" s="8"/>
      <c r="GY282" s="8"/>
      <c r="GZ282" s="8"/>
      <c r="HA282" s="8"/>
      <c r="HB282" s="8"/>
      <c r="HC282" s="8"/>
      <c r="HD282" s="8"/>
      <c r="HE282" s="8"/>
      <c r="HF282" s="8"/>
      <c r="HG282" s="8"/>
      <c r="HH282" s="8"/>
      <c r="HI282" s="8"/>
      <c r="HJ282" s="8"/>
      <c r="HK282" s="8"/>
      <c r="HL282" s="8"/>
      <c r="HM282" s="8"/>
      <c r="HN282" s="8"/>
      <c r="HO282" s="8"/>
      <c r="HP282" s="8"/>
      <c r="HQ282" s="8"/>
      <c r="HR282" s="8"/>
      <c r="HS282" s="8"/>
      <c r="HT282" s="8"/>
      <c r="HU282" s="8"/>
      <c r="HV282" s="8"/>
      <c r="HW282" s="8"/>
      <c r="HX282" s="8"/>
      <c r="HY282" s="8"/>
      <c r="HZ282" s="8"/>
      <c r="IA282" s="8"/>
      <c r="IB282" s="8"/>
      <c r="IC282" s="8"/>
      <c r="ID282" s="8"/>
      <c r="IE282" s="8"/>
      <c r="IF282" s="8"/>
      <c r="IG282" s="8"/>
      <c r="IH282" s="8"/>
      <c r="II282" s="8"/>
    </row>
    <row r="283" spans="3:243" ht="15" customHeight="1" x14ac:dyDescent="0.25"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GU283" s="8"/>
      <c r="GV283" s="8"/>
      <c r="GW283" s="8"/>
      <c r="GX283" s="8"/>
      <c r="GY283" s="8"/>
      <c r="GZ283" s="8"/>
      <c r="HA283" s="8"/>
      <c r="HB283" s="8"/>
      <c r="HC283" s="8"/>
      <c r="HD283" s="8"/>
      <c r="HE283" s="8"/>
      <c r="HF283" s="8"/>
      <c r="HG283" s="8"/>
      <c r="HH283" s="8"/>
      <c r="HI283" s="8"/>
      <c r="HJ283" s="8"/>
      <c r="HK283" s="8"/>
      <c r="HL283" s="8"/>
      <c r="HM283" s="8"/>
      <c r="HN283" s="8"/>
      <c r="HO283" s="8"/>
      <c r="HP283" s="8"/>
      <c r="HQ283" s="8"/>
      <c r="HR283" s="8"/>
      <c r="HS283" s="8"/>
      <c r="HT283" s="8"/>
      <c r="HU283" s="8"/>
      <c r="HV283" s="8"/>
      <c r="HW283" s="8"/>
      <c r="HX283" s="8"/>
      <c r="HY283" s="8"/>
      <c r="HZ283" s="8"/>
      <c r="IA283" s="8"/>
      <c r="IB283" s="8"/>
      <c r="IC283" s="8"/>
      <c r="ID283" s="8"/>
      <c r="IE283" s="8"/>
      <c r="IF283" s="8"/>
      <c r="IG283" s="8"/>
      <c r="IH283" s="8"/>
      <c r="II283" s="8"/>
    </row>
    <row r="284" spans="3:243" ht="15" customHeight="1" x14ac:dyDescent="0.25"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GU284" s="8"/>
      <c r="GV284" s="8"/>
      <c r="GW284" s="8"/>
      <c r="GX284" s="8"/>
      <c r="GY284" s="8"/>
      <c r="GZ284" s="8"/>
      <c r="HA284" s="8"/>
      <c r="HB284" s="8"/>
      <c r="HC284" s="8"/>
      <c r="HD284" s="8"/>
      <c r="HE284" s="8"/>
      <c r="HF284" s="8"/>
      <c r="HG284" s="8"/>
      <c r="HH284" s="8"/>
      <c r="HI284" s="8"/>
      <c r="HJ284" s="8"/>
      <c r="HK284" s="8"/>
      <c r="HL284" s="8"/>
      <c r="HM284" s="8"/>
      <c r="HN284" s="8"/>
      <c r="HO284" s="8"/>
      <c r="HP284" s="8"/>
      <c r="HQ284" s="8"/>
      <c r="HR284" s="8"/>
      <c r="HS284" s="8"/>
      <c r="HT284" s="8"/>
      <c r="HU284" s="8"/>
      <c r="HV284" s="8"/>
      <c r="HW284" s="8"/>
      <c r="HX284" s="8"/>
      <c r="HY284" s="8"/>
      <c r="HZ284" s="8"/>
      <c r="IA284" s="8"/>
      <c r="IB284" s="8"/>
      <c r="IC284" s="8"/>
      <c r="ID284" s="8"/>
      <c r="IE284" s="8"/>
      <c r="IF284" s="8"/>
      <c r="IG284" s="8"/>
      <c r="IH284" s="8"/>
      <c r="II284" s="8"/>
    </row>
    <row r="285" spans="3:243" ht="15" customHeight="1" x14ac:dyDescent="0.25"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  <c r="ES285" s="8"/>
      <c r="ET285" s="8"/>
      <c r="EU285" s="8"/>
      <c r="EV285" s="8"/>
      <c r="EW285" s="8"/>
      <c r="EX285" s="8"/>
      <c r="EY285" s="8"/>
      <c r="EZ285" s="8"/>
      <c r="FA285" s="8"/>
      <c r="FB285" s="8"/>
      <c r="FC285" s="8"/>
      <c r="FD285" s="8"/>
      <c r="FE285" s="8"/>
      <c r="FF285" s="8"/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/>
      <c r="FR285" s="8"/>
      <c r="FS285" s="8"/>
      <c r="FT285" s="8"/>
      <c r="FU285" s="8"/>
      <c r="FV285" s="8"/>
      <c r="FW285" s="8"/>
      <c r="FX285" s="8"/>
      <c r="FY285" s="8"/>
      <c r="FZ285" s="8"/>
      <c r="GA285" s="8"/>
      <c r="GB285" s="8"/>
      <c r="GC285" s="8"/>
      <c r="GD285" s="8"/>
      <c r="GE285" s="8"/>
      <c r="GF285" s="8"/>
      <c r="GG285" s="8"/>
      <c r="GH285" s="8"/>
      <c r="GI285" s="8"/>
      <c r="GJ285" s="8"/>
      <c r="GK285" s="8"/>
      <c r="GL285" s="8"/>
      <c r="GM285" s="8"/>
      <c r="GN285" s="8"/>
      <c r="GO285" s="8"/>
      <c r="GP285" s="8"/>
      <c r="GQ285" s="8"/>
      <c r="GR285" s="8"/>
      <c r="GS285" s="8"/>
      <c r="GT285" s="8"/>
      <c r="GU285" s="8"/>
      <c r="GV285" s="8"/>
      <c r="GW285" s="8"/>
      <c r="GX285" s="8"/>
      <c r="GY285" s="8"/>
      <c r="GZ285" s="8"/>
      <c r="HA285" s="8"/>
      <c r="HB285" s="8"/>
      <c r="HC285" s="8"/>
      <c r="HD285" s="8"/>
      <c r="HE285" s="8"/>
      <c r="HF285" s="8"/>
      <c r="HG285" s="8"/>
      <c r="HH285" s="8"/>
      <c r="HI285" s="8"/>
      <c r="HJ285" s="8"/>
      <c r="HK285" s="8"/>
      <c r="HL285" s="8"/>
      <c r="HM285" s="8"/>
      <c r="HN285" s="8"/>
      <c r="HO285" s="8"/>
      <c r="HP285" s="8"/>
      <c r="HQ285" s="8"/>
      <c r="HR285" s="8"/>
      <c r="HS285" s="8"/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</row>
    <row r="286" spans="3:243" ht="15" customHeight="1" x14ac:dyDescent="0.25"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  <c r="DR286" s="8"/>
      <c r="DS286" s="8"/>
      <c r="DT286" s="8"/>
      <c r="DU286" s="8"/>
      <c r="DV286" s="8"/>
      <c r="DW286" s="8"/>
      <c r="DX286" s="8"/>
      <c r="DY286" s="8"/>
      <c r="DZ286" s="8"/>
      <c r="EA286" s="8"/>
      <c r="EB286" s="8"/>
      <c r="EC286" s="8"/>
      <c r="ED286" s="8"/>
      <c r="EE286" s="8"/>
      <c r="EF286" s="8"/>
      <c r="EG286" s="8"/>
      <c r="EH286" s="8"/>
      <c r="EI286" s="8"/>
      <c r="EJ286" s="8"/>
      <c r="EK286" s="8"/>
      <c r="EL286" s="8"/>
      <c r="EM286" s="8"/>
      <c r="EN286" s="8"/>
      <c r="EO286" s="8"/>
      <c r="EP286" s="8"/>
      <c r="EQ286" s="8"/>
      <c r="ER286" s="8"/>
      <c r="ES286" s="8"/>
      <c r="ET286" s="8"/>
      <c r="EU286" s="8"/>
      <c r="EV286" s="8"/>
      <c r="EW286" s="8"/>
      <c r="EX286" s="8"/>
      <c r="EY286" s="8"/>
      <c r="EZ286" s="8"/>
      <c r="FA286" s="8"/>
      <c r="FB286" s="8"/>
      <c r="FC286" s="8"/>
      <c r="FD286" s="8"/>
      <c r="FE286" s="8"/>
      <c r="FF286" s="8"/>
      <c r="FG286" s="8"/>
      <c r="FH286" s="8"/>
      <c r="FI286" s="8"/>
      <c r="FJ286" s="8"/>
      <c r="FK286" s="8"/>
      <c r="FL286" s="8"/>
      <c r="FM286" s="8"/>
      <c r="FN286" s="8"/>
      <c r="FO286" s="8"/>
      <c r="FP286" s="8"/>
      <c r="FQ286" s="8"/>
      <c r="FR286" s="8"/>
      <c r="FS286" s="8"/>
      <c r="FT286" s="8"/>
      <c r="FU286" s="8"/>
      <c r="FV286" s="8"/>
      <c r="FW286" s="8"/>
      <c r="FX286" s="8"/>
      <c r="FY286" s="8"/>
      <c r="FZ286" s="8"/>
      <c r="GA286" s="8"/>
      <c r="GB286" s="8"/>
      <c r="GC286" s="8"/>
      <c r="GD286" s="8"/>
      <c r="GE286" s="8"/>
      <c r="GF286" s="8"/>
      <c r="GG286" s="8"/>
      <c r="GH286" s="8"/>
      <c r="GI286" s="8"/>
      <c r="GJ286" s="8"/>
      <c r="GK286" s="8"/>
      <c r="GL286" s="8"/>
      <c r="GM286" s="8"/>
      <c r="GN286" s="8"/>
      <c r="GO286" s="8"/>
      <c r="GP286" s="8"/>
      <c r="GQ286" s="8"/>
      <c r="GR286" s="8"/>
      <c r="GS286" s="8"/>
      <c r="GT286" s="8"/>
      <c r="GU286" s="8"/>
      <c r="GV286" s="8"/>
      <c r="GW286" s="8"/>
      <c r="GX286" s="8"/>
      <c r="GY286" s="8"/>
      <c r="GZ286" s="8"/>
      <c r="HA286" s="8"/>
      <c r="HB286" s="8"/>
      <c r="HC286" s="8"/>
      <c r="HD286" s="8"/>
      <c r="HE286" s="8"/>
      <c r="HF286" s="8"/>
      <c r="HG286" s="8"/>
      <c r="HH286" s="8"/>
      <c r="HI286" s="8"/>
      <c r="HJ286" s="8"/>
      <c r="HK286" s="8"/>
      <c r="HL286" s="8"/>
      <c r="HM286" s="8"/>
      <c r="HN286" s="8"/>
      <c r="HO286" s="8"/>
      <c r="HP286" s="8"/>
      <c r="HQ286" s="8"/>
      <c r="HR286" s="8"/>
      <c r="HS286" s="8"/>
      <c r="HT286" s="8"/>
      <c r="HU286" s="8"/>
      <c r="HV286" s="8"/>
      <c r="HW286" s="8"/>
      <c r="HX286" s="8"/>
      <c r="HY286" s="8"/>
      <c r="HZ286" s="8"/>
      <c r="IA286" s="8"/>
      <c r="IB286" s="8"/>
      <c r="IC286" s="8"/>
      <c r="ID286" s="8"/>
      <c r="IE286" s="8"/>
      <c r="IF286" s="8"/>
      <c r="IG286" s="8"/>
      <c r="IH286" s="8"/>
      <c r="II286" s="8"/>
    </row>
    <row r="287" spans="3:243" ht="15" customHeight="1" x14ac:dyDescent="0.25"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  <c r="DR287" s="8"/>
      <c r="DS287" s="8"/>
      <c r="DT287" s="8"/>
      <c r="DU287" s="8"/>
      <c r="DV287" s="8"/>
      <c r="DW287" s="8"/>
      <c r="DX287" s="8"/>
      <c r="DY287" s="8"/>
      <c r="DZ287" s="8"/>
      <c r="EA287" s="8"/>
      <c r="EB287" s="8"/>
      <c r="EC287" s="8"/>
      <c r="ED287" s="8"/>
      <c r="EE287" s="8"/>
      <c r="EF287" s="8"/>
      <c r="EG287" s="8"/>
      <c r="EH287" s="8"/>
      <c r="EI287" s="8"/>
      <c r="EJ287" s="8"/>
      <c r="EK287" s="8"/>
      <c r="EL287" s="8"/>
      <c r="EM287" s="8"/>
      <c r="EN287" s="8"/>
      <c r="EO287" s="8"/>
      <c r="EP287" s="8"/>
      <c r="EQ287" s="8"/>
      <c r="ER287" s="8"/>
      <c r="ES287" s="8"/>
      <c r="ET287" s="8"/>
      <c r="EU287" s="8"/>
      <c r="EV287" s="8"/>
      <c r="EW287" s="8"/>
      <c r="EX287" s="8"/>
      <c r="EY287" s="8"/>
      <c r="EZ287" s="8"/>
      <c r="FA287" s="8"/>
      <c r="FB287" s="8"/>
      <c r="FC287" s="8"/>
      <c r="FD287" s="8"/>
      <c r="FE287" s="8"/>
      <c r="FF287" s="8"/>
      <c r="FG287" s="8"/>
      <c r="FH287" s="8"/>
      <c r="FI287" s="8"/>
      <c r="FJ287" s="8"/>
      <c r="FK287" s="8"/>
      <c r="FL287" s="8"/>
      <c r="FM287" s="8"/>
      <c r="FN287" s="8"/>
      <c r="FO287" s="8"/>
      <c r="FP287" s="8"/>
      <c r="FQ287" s="8"/>
      <c r="FR287" s="8"/>
      <c r="FS287" s="8"/>
      <c r="FT287" s="8"/>
      <c r="FU287" s="8"/>
      <c r="FV287" s="8"/>
      <c r="FW287" s="8"/>
      <c r="FX287" s="8"/>
      <c r="FY287" s="8"/>
      <c r="FZ287" s="8"/>
      <c r="GA287" s="8"/>
      <c r="GB287" s="8"/>
      <c r="GC287" s="8"/>
      <c r="GD287" s="8"/>
      <c r="GE287" s="8"/>
      <c r="GF287" s="8"/>
      <c r="GG287" s="8"/>
      <c r="GH287" s="8"/>
      <c r="GI287" s="8"/>
      <c r="GJ287" s="8"/>
      <c r="GK287" s="8"/>
      <c r="GL287" s="8"/>
      <c r="GM287" s="8"/>
      <c r="GN287" s="8"/>
      <c r="GO287" s="8"/>
      <c r="GP287" s="8"/>
      <c r="GQ287" s="8"/>
      <c r="GR287" s="8"/>
      <c r="GS287" s="8"/>
      <c r="GT287" s="8"/>
      <c r="GU287" s="8"/>
      <c r="GV287" s="8"/>
      <c r="GW287" s="8"/>
      <c r="GX287" s="8"/>
      <c r="GY287" s="8"/>
      <c r="GZ287" s="8"/>
      <c r="HA287" s="8"/>
      <c r="HB287" s="8"/>
      <c r="HC287" s="8"/>
      <c r="HD287" s="8"/>
      <c r="HE287" s="8"/>
      <c r="HF287" s="8"/>
      <c r="HG287" s="8"/>
      <c r="HH287" s="8"/>
      <c r="HI287" s="8"/>
      <c r="HJ287" s="8"/>
      <c r="HK287" s="8"/>
      <c r="HL287" s="8"/>
      <c r="HM287" s="8"/>
      <c r="HN287" s="8"/>
      <c r="HO287" s="8"/>
      <c r="HP287" s="8"/>
      <c r="HQ287" s="8"/>
      <c r="HR287" s="8"/>
      <c r="HS287" s="8"/>
      <c r="HT287" s="8"/>
      <c r="HU287" s="8"/>
      <c r="HV287" s="8"/>
      <c r="HW287" s="8"/>
      <c r="HX287" s="8"/>
      <c r="HY287" s="8"/>
      <c r="HZ287" s="8"/>
      <c r="IA287" s="8"/>
      <c r="IB287" s="8"/>
      <c r="IC287" s="8"/>
      <c r="ID287" s="8"/>
      <c r="IE287" s="8"/>
      <c r="IF287" s="8"/>
      <c r="IG287" s="8"/>
      <c r="IH287" s="8"/>
      <c r="II287" s="8"/>
    </row>
    <row r="288" spans="3:243" ht="15" customHeight="1" x14ac:dyDescent="0.25"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  <c r="DR288" s="8"/>
      <c r="DS288" s="8"/>
      <c r="DT288" s="8"/>
      <c r="DU288" s="8"/>
      <c r="DV288" s="8"/>
      <c r="DW288" s="8"/>
      <c r="DX288" s="8"/>
      <c r="DY288" s="8"/>
      <c r="DZ288" s="8"/>
      <c r="EA288" s="8"/>
      <c r="EB288" s="8"/>
      <c r="EC288" s="8"/>
      <c r="ED288" s="8"/>
      <c r="EE288" s="8"/>
      <c r="EF288" s="8"/>
      <c r="EG288" s="8"/>
      <c r="EH288" s="8"/>
      <c r="EI288" s="8"/>
      <c r="EJ288" s="8"/>
      <c r="EK288" s="8"/>
      <c r="EL288" s="8"/>
      <c r="EM288" s="8"/>
      <c r="EN288" s="8"/>
      <c r="EO288" s="8"/>
      <c r="EP288" s="8"/>
      <c r="EQ288" s="8"/>
      <c r="ER288" s="8"/>
      <c r="ES288" s="8"/>
      <c r="ET288" s="8"/>
      <c r="EU288" s="8"/>
      <c r="EV288" s="8"/>
      <c r="EW288" s="8"/>
      <c r="EX288" s="8"/>
      <c r="EY288" s="8"/>
      <c r="EZ288" s="8"/>
      <c r="FA288" s="8"/>
      <c r="FB288" s="8"/>
      <c r="FC288" s="8"/>
      <c r="FD288" s="8"/>
      <c r="FE288" s="8"/>
      <c r="FF288" s="8"/>
      <c r="FG288" s="8"/>
      <c r="FH288" s="8"/>
      <c r="FI288" s="8"/>
      <c r="FJ288" s="8"/>
      <c r="FK288" s="8"/>
      <c r="FL288" s="8"/>
      <c r="FM288" s="8"/>
      <c r="FN288" s="8"/>
      <c r="FO288" s="8"/>
      <c r="FP288" s="8"/>
      <c r="FQ288" s="8"/>
      <c r="FR288" s="8"/>
      <c r="FS288" s="8"/>
      <c r="FT288" s="8"/>
      <c r="FU288" s="8"/>
      <c r="FV288" s="8"/>
      <c r="FW288" s="8"/>
      <c r="FX288" s="8"/>
      <c r="FY288" s="8"/>
      <c r="FZ288" s="8"/>
      <c r="GA288" s="8"/>
      <c r="GB288" s="8"/>
      <c r="GC288" s="8"/>
      <c r="GD288" s="8"/>
      <c r="GE288" s="8"/>
      <c r="GF288" s="8"/>
      <c r="GG288" s="8"/>
      <c r="GH288" s="8"/>
      <c r="GI288" s="8"/>
      <c r="GJ288" s="8"/>
      <c r="GK288" s="8"/>
      <c r="GL288" s="8"/>
      <c r="GM288" s="8"/>
      <c r="GN288" s="8"/>
      <c r="GO288" s="8"/>
      <c r="GP288" s="8"/>
      <c r="GQ288" s="8"/>
      <c r="GR288" s="8"/>
      <c r="GS288" s="8"/>
      <c r="GT288" s="8"/>
      <c r="GU288" s="8"/>
      <c r="GV288" s="8"/>
      <c r="GW288" s="8"/>
      <c r="GX288" s="8"/>
      <c r="GY288" s="8"/>
      <c r="GZ288" s="8"/>
      <c r="HA288" s="8"/>
      <c r="HB288" s="8"/>
      <c r="HC288" s="8"/>
      <c r="HD288" s="8"/>
      <c r="HE288" s="8"/>
      <c r="HF288" s="8"/>
      <c r="HG288" s="8"/>
      <c r="HH288" s="8"/>
      <c r="HI288" s="8"/>
      <c r="HJ288" s="8"/>
      <c r="HK288" s="8"/>
      <c r="HL288" s="8"/>
      <c r="HM288" s="8"/>
      <c r="HN288" s="8"/>
      <c r="HO288" s="8"/>
      <c r="HP288" s="8"/>
      <c r="HQ288" s="8"/>
      <c r="HR288" s="8"/>
      <c r="HS288" s="8"/>
      <c r="HT288" s="8"/>
      <c r="HU288" s="8"/>
      <c r="HV288" s="8"/>
      <c r="HW288" s="8"/>
      <c r="HX288" s="8"/>
      <c r="HY288" s="8"/>
      <c r="HZ288" s="8"/>
      <c r="IA288" s="8"/>
      <c r="IB288" s="8"/>
      <c r="IC288" s="8"/>
      <c r="ID288" s="8"/>
      <c r="IE288" s="8"/>
      <c r="IF288" s="8"/>
      <c r="IG288" s="8"/>
      <c r="IH288" s="8"/>
      <c r="II288" s="8"/>
    </row>
    <row r="289" spans="3:243" ht="15" customHeight="1" x14ac:dyDescent="0.25"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  <c r="DP289" s="8"/>
      <c r="DQ289" s="8"/>
      <c r="DR289" s="8"/>
      <c r="DS289" s="8"/>
      <c r="DT289" s="8"/>
      <c r="DU289" s="8"/>
      <c r="DV289" s="8"/>
      <c r="DW289" s="8"/>
      <c r="DX289" s="8"/>
      <c r="DY289" s="8"/>
      <c r="DZ289" s="8"/>
      <c r="EA289" s="8"/>
      <c r="EB289" s="8"/>
      <c r="EC289" s="8"/>
      <c r="ED289" s="8"/>
      <c r="EE289" s="8"/>
      <c r="EF289" s="8"/>
      <c r="EG289" s="8"/>
      <c r="EH289" s="8"/>
      <c r="EI289" s="8"/>
      <c r="EJ289" s="8"/>
      <c r="EK289" s="8"/>
      <c r="EL289" s="8"/>
      <c r="EM289" s="8"/>
      <c r="EN289" s="8"/>
      <c r="EO289" s="8"/>
      <c r="EP289" s="8"/>
      <c r="EQ289" s="8"/>
      <c r="ER289" s="8"/>
      <c r="ES289" s="8"/>
      <c r="ET289" s="8"/>
      <c r="EU289" s="8"/>
      <c r="EV289" s="8"/>
      <c r="EW289" s="8"/>
      <c r="EX289" s="8"/>
      <c r="EY289" s="8"/>
      <c r="EZ289" s="8"/>
      <c r="FA289" s="8"/>
      <c r="FB289" s="8"/>
      <c r="FC289" s="8"/>
      <c r="FD289" s="8"/>
      <c r="FE289" s="8"/>
      <c r="FF289" s="8"/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/>
      <c r="FR289" s="8"/>
      <c r="FS289" s="8"/>
      <c r="FT289" s="8"/>
      <c r="FU289" s="8"/>
      <c r="FV289" s="8"/>
      <c r="FW289" s="8"/>
      <c r="FX289" s="8"/>
      <c r="FY289" s="8"/>
      <c r="FZ289" s="8"/>
      <c r="GA289" s="8"/>
      <c r="GB289" s="8"/>
      <c r="GC289" s="8"/>
      <c r="GD289" s="8"/>
      <c r="GE289" s="8"/>
      <c r="GF289" s="8"/>
      <c r="GG289" s="8"/>
      <c r="GH289" s="8"/>
      <c r="GI289" s="8"/>
      <c r="GJ289" s="8"/>
      <c r="GK289" s="8"/>
      <c r="GL289" s="8"/>
      <c r="GM289" s="8"/>
      <c r="GN289" s="8"/>
      <c r="GO289" s="8"/>
      <c r="GP289" s="8"/>
      <c r="GQ289" s="8"/>
      <c r="GR289" s="8"/>
      <c r="GS289" s="8"/>
      <c r="GT289" s="8"/>
      <c r="GU289" s="8"/>
      <c r="GV289" s="8"/>
      <c r="GW289" s="8"/>
      <c r="GX289" s="8"/>
      <c r="GY289" s="8"/>
      <c r="GZ289" s="8"/>
      <c r="HA289" s="8"/>
      <c r="HB289" s="8"/>
      <c r="HC289" s="8"/>
      <c r="HD289" s="8"/>
      <c r="HE289" s="8"/>
      <c r="HF289" s="8"/>
      <c r="HG289" s="8"/>
      <c r="HH289" s="8"/>
      <c r="HI289" s="8"/>
      <c r="HJ289" s="8"/>
      <c r="HK289" s="8"/>
      <c r="HL289" s="8"/>
      <c r="HM289" s="8"/>
      <c r="HN289" s="8"/>
      <c r="HO289" s="8"/>
      <c r="HP289" s="8"/>
      <c r="HQ289" s="8"/>
      <c r="HR289" s="8"/>
      <c r="HS289" s="8"/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</row>
    <row r="290" spans="3:243" ht="15" customHeight="1" x14ac:dyDescent="0.25"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  <c r="DP290" s="8"/>
      <c r="DQ290" s="8"/>
      <c r="DR290" s="8"/>
      <c r="DS290" s="8"/>
      <c r="DT290" s="8"/>
      <c r="DU290" s="8"/>
      <c r="DV290" s="8"/>
      <c r="DW290" s="8"/>
      <c r="DX290" s="8"/>
      <c r="DY290" s="8"/>
      <c r="DZ290" s="8"/>
      <c r="EA290" s="8"/>
      <c r="EB290" s="8"/>
      <c r="EC290" s="8"/>
      <c r="ED290" s="8"/>
      <c r="EE290" s="8"/>
      <c r="EF290" s="8"/>
      <c r="EG290" s="8"/>
      <c r="EH290" s="8"/>
      <c r="EI290" s="8"/>
      <c r="EJ290" s="8"/>
      <c r="EK290" s="8"/>
      <c r="EL290" s="8"/>
      <c r="EM290" s="8"/>
      <c r="EN290" s="8"/>
      <c r="EO290" s="8"/>
      <c r="EP290" s="8"/>
      <c r="EQ290" s="8"/>
      <c r="ER290" s="8"/>
      <c r="ES290" s="8"/>
      <c r="ET290" s="8"/>
      <c r="EU290" s="8"/>
      <c r="EV290" s="8"/>
      <c r="EW290" s="8"/>
      <c r="EX290" s="8"/>
      <c r="EY290" s="8"/>
      <c r="EZ290" s="8"/>
      <c r="FA290" s="8"/>
      <c r="FB290" s="8"/>
      <c r="FC290" s="8"/>
      <c r="FD290" s="8"/>
      <c r="FE290" s="8"/>
      <c r="FF290" s="8"/>
      <c r="FG290" s="8"/>
      <c r="FH290" s="8"/>
      <c r="FI290" s="8"/>
      <c r="FJ290" s="8"/>
      <c r="FK290" s="8"/>
      <c r="FL290" s="8"/>
      <c r="FM290" s="8"/>
      <c r="FN290" s="8"/>
      <c r="FO290" s="8"/>
      <c r="FP290" s="8"/>
      <c r="FQ290" s="8"/>
      <c r="FR290" s="8"/>
      <c r="FS290" s="8"/>
      <c r="FT290" s="8"/>
      <c r="FU290" s="8"/>
      <c r="FV290" s="8"/>
      <c r="FW290" s="8"/>
      <c r="FX290" s="8"/>
      <c r="FY290" s="8"/>
      <c r="FZ290" s="8"/>
      <c r="GA290" s="8"/>
      <c r="GB290" s="8"/>
      <c r="GC290" s="8"/>
      <c r="GD290" s="8"/>
      <c r="GE290" s="8"/>
      <c r="GF290" s="8"/>
      <c r="GG290" s="8"/>
      <c r="GH290" s="8"/>
      <c r="GI290" s="8"/>
      <c r="GJ290" s="8"/>
      <c r="GK290" s="8"/>
      <c r="GL290" s="8"/>
      <c r="GM290" s="8"/>
      <c r="GN290" s="8"/>
      <c r="GO290" s="8"/>
      <c r="GP290" s="8"/>
      <c r="GQ290" s="8"/>
      <c r="GR290" s="8"/>
      <c r="GS290" s="8"/>
      <c r="GT290" s="8"/>
      <c r="GU290" s="8"/>
      <c r="GV290" s="8"/>
      <c r="GW290" s="8"/>
      <c r="GX290" s="8"/>
      <c r="GY290" s="8"/>
      <c r="GZ290" s="8"/>
      <c r="HA290" s="8"/>
      <c r="HB290" s="8"/>
      <c r="HC290" s="8"/>
      <c r="HD290" s="8"/>
      <c r="HE290" s="8"/>
      <c r="HF290" s="8"/>
      <c r="HG290" s="8"/>
      <c r="HH290" s="8"/>
      <c r="HI290" s="8"/>
      <c r="HJ290" s="8"/>
      <c r="HK290" s="8"/>
      <c r="HL290" s="8"/>
      <c r="HM290" s="8"/>
      <c r="HN290" s="8"/>
      <c r="HO290" s="8"/>
      <c r="HP290" s="8"/>
      <c r="HQ290" s="8"/>
      <c r="HR290" s="8"/>
      <c r="HS290" s="8"/>
      <c r="HT290" s="8"/>
      <c r="HU290" s="8"/>
      <c r="HV290" s="8"/>
      <c r="HW290" s="8"/>
      <c r="HX290" s="8"/>
      <c r="HY290" s="8"/>
      <c r="HZ290" s="8"/>
      <c r="IA290" s="8"/>
      <c r="IB290" s="8"/>
      <c r="IC290" s="8"/>
      <c r="ID290" s="8"/>
      <c r="IE290" s="8"/>
      <c r="IF290" s="8"/>
      <c r="IG290" s="8"/>
      <c r="IH290" s="8"/>
      <c r="II290" s="8"/>
    </row>
    <row r="291" spans="3:243" ht="15" customHeight="1" x14ac:dyDescent="0.25"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  <c r="DP291" s="8"/>
      <c r="DQ291" s="8"/>
      <c r="DR291" s="8"/>
      <c r="DS291" s="8"/>
      <c r="DT291" s="8"/>
      <c r="DU291" s="8"/>
      <c r="DV291" s="8"/>
      <c r="DW291" s="8"/>
      <c r="DX291" s="8"/>
      <c r="DY291" s="8"/>
      <c r="DZ291" s="8"/>
      <c r="EA291" s="8"/>
      <c r="EB291" s="8"/>
      <c r="EC291" s="8"/>
      <c r="ED291" s="8"/>
      <c r="EE291" s="8"/>
      <c r="EF291" s="8"/>
      <c r="EG291" s="8"/>
      <c r="EH291" s="8"/>
      <c r="EI291" s="8"/>
      <c r="EJ291" s="8"/>
      <c r="EK291" s="8"/>
      <c r="EL291" s="8"/>
      <c r="EM291" s="8"/>
      <c r="EN291" s="8"/>
      <c r="EO291" s="8"/>
      <c r="EP291" s="8"/>
      <c r="EQ291" s="8"/>
      <c r="ER291" s="8"/>
      <c r="ES291" s="8"/>
      <c r="ET291" s="8"/>
      <c r="EU291" s="8"/>
      <c r="EV291" s="8"/>
      <c r="EW291" s="8"/>
      <c r="EX291" s="8"/>
      <c r="EY291" s="8"/>
      <c r="EZ291" s="8"/>
      <c r="FA291" s="8"/>
      <c r="FB291" s="8"/>
      <c r="FC291" s="8"/>
      <c r="FD291" s="8"/>
      <c r="FE291" s="8"/>
      <c r="FF291" s="8"/>
      <c r="FG291" s="8"/>
      <c r="FH291" s="8"/>
      <c r="FI291" s="8"/>
      <c r="FJ291" s="8"/>
      <c r="FK291" s="8"/>
      <c r="FL291" s="8"/>
      <c r="FM291" s="8"/>
      <c r="FN291" s="8"/>
      <c r="FO291" s="8"/>
      <c r="FP291" s="8"/>
      <c r="FQ291" s="8"/>
      <c r="FR291" s="8"/>
      <c r="FS291" s="8"/>
      <c r="FT291" s="8"/>
      <c r="FU291" s="8"/>
      <c r="FV291" s="8"/>
      <c r="FW291" s="8"/>
      <c r="FX291" s="8"/>
      <c r="FY291" s="8"/>
      <c r="FZ291" s="8"/>
      <c r="GA291" s="8"/>
      <c r="GB291" s="8"/>
      <c r="GC291" s="8"/>
      <c r="GD291" s="8"/>
      <c r="GE291" s="8"/>
      <c r="GF291" s="8"/>
      <c r="GG291" s="8"/>
      <c r="GH291" s="8"/>
      <c r="GI291" s="8"/>
      <c r="GJ291" s="8"/>
      <c r="GK291" s="8"/>
      <c r="GL291" s="8"/>
      <c r="GM291" s="8"/>
      <c r="GN291" s="8"/>
      <c r="GO291" s="8"/>
      <c r="GP291" s="8"/>
      <c r="GQ291" s="8"/>
      <c r="GR291" s="8"/>
      <c r="GS291" s="8"/>
      <c r="GT291" s="8"/>
      <c r="GU291" s="8"/>
      <c r="GV291" s="8"/>
      <c r="GW291" s="8"/>
      <c r="GX291" s="8"/>
      <c r="GY291" s="8"/>
      <c r="GZ291" s="8"/>
      <c r="HA291" s="8"/>
      <c r="HB291" s="8"/>
      <c r="HC291" s="8"/>
      <c r="HD291" s="8"/>
      <c r="HE291" s="8"/>
      <c r="HF291" s="8"/>
      <c r="HG291" s="8"/>
      <c r="HH291" s="8"/>
      <c r="HI291" s="8"/>
      <c r="HJ291" s="8"/>
      <c r="HK291" s="8"/>
      <c r="HL291" s="8"/>
      <c r="HM291" s="8"/>
      <c r="HN291" s="8"/>
      <c r="HO291" s="8"/>
      <c r="HP291" s="8"/>
      <c r="HQ291" s="8"/>
      <c r="HR291" s="8"/>
      <c r="HS291" s="8"/>
      <c r="HT291" s="8"/>
      <c r="HU291" s="8"/>
      <c r="HV291" s="8"/>
      <c r="HW291" s="8"/>
      <c r="HX291" s="8"/>
      <c r="HY291" s="8"/>
      <c r="HZ291" s="8"/>
      <c r="IA291" s="8"/>
      <c r="IB291" s="8"/>
      <c r="IC291" s="8"/>
      <c r="ID291" s="8"/>
      <c r="IE291" s="8"/>
      <c r="IF291" s="8"/>
      <c r="IG291" s="8"/>
      <c r="IH291" s="8"/>
      <c r="II291" s="8"/>
    </row>
    <row r="292" spans="3:243" ht="15" customHeight="1" x14ac:dyDescent="0.25"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  <c r="DP292" s="8"/>
      <c r="DQ292" s="8"/>
      <c r="DR292" s="8"/>
      <c r="DS292" s="8"/>
      <c r="DT292" s="8"/>
      <c r="DU292" s="8"/>
      <c r="DV292" s="8"/>
      <c r="DW292" s="8"/>
      <c r="DX292" s="8"/>
      <c r="DY292" s="8"/>
      <c r="DZ292" s="8"/>
      <c r="EA292" s="8"/>
      <c r="EB292" s="8"/>
      <c r="EC292" s="8"/>
      <c r="ED292" s="8"/>
      <c r="EE292" s="8"/>
      <c r="EF292" s="8"/>
      <c r="EG292" s="8"/>
      <c r="EH292" s="8"/>
      <c r="EI292" s="8"/>
      <c r="EJ292" s="8"/>
      <c r="EK292" s="8"/>
      <c r="EL292" s="8"/>
      <c r="EM292" s="8"/>
      <c r="EN292" s="8"/>
      <c r="EO292" s="8"/>
      <c r="EP292" s="8"/>
      <c r="EQ292" s="8"/>
      <c r="ER292" s="8"/>
      <c r="ES292" s="8"/>
      <c r="ET292" s="8"/>
      <c r="EU292" s="8"/>
      <c r="EV292" s="8"/>
      <c r="EW292" s="8"/>
      <c r="EX292" s="8"/>
      <c r="EY292" s="8"/>
      <c r="EZ292" s="8"/>
      <c r="FA292" s="8"/>
      <c r="FB292" s="8"/>
      <c r="FC292" s="8"/>
      <c r="FD292" s="8"/>
      <c r="FE292" s="8"/>
      <c r="FF292" s="8"/>
      <c r="FG292" s="8"/>
      <c r="FH292" s="8"/>
      <c r="FI292" s="8"/>
      <c r="FJ292" s="8"/>
      <c r="FK292" s="8"/>
      <c r="FL292" s="8"/>
      <c r="FM292" s="8"/>
      <c r="FN292" s="8"/>
      <c r="FO292" s="8"/>
      <c r="FP292" s="8"/>
      <c r="FQ292" s="8"/>
      <c r="FR292" s="8"/>
      <c r="FS292" s="8"/>
      <c r="FT292" s="8"/>
      <c r="FU292" s="8"/>
      <c r="FV292" s="8"/>
      <c r="FW292" s="8"/>
      <c r="FX292" s="8"/>
      <c r="FY292" s="8"/>
      <c r="FZ292" s="8"/>
      <c r="GA292" s="8"/>
      <c r="GB292" s="8"/>
      <c r="GC292" s="8"/>
      <c r="GD292" s="8"/>
      <c r="GE292" s="8"/>
      <c r="GF292" s="8"/>
      <c r="GG292" s="8"/>
      <c r="GH292" s="8"/>
      <c r="GI292" s="8"/>
      <c r="GJ292" s="8"/>
      <c r="GK292" s="8"/>
      <c r="GL292" s="8"/>
      <c r="GM292" s="8"/>
      <c r="GN292" s="8"/>
      <c r="GO292" s="8"/>
      <c r="GP292" s="8"/>
      <c r="GQ292" s="8"/>
      <c r="GR292" s="8"/>
      <c r="GS292" s="8"/>
      <c r="GT292" s="8"/>
      <c r="GU292" s="8"/>
      <c r="GV292" s="8"/>
      <c r="GW292" s="8"/>
      <c r="GX292" s="8"/>
      <c r="GY292" s="8"/>
      <c r="GZ292" s="8"/>
      <c r="HA292" s="8"/>
      <c r="HB292" s="8"/>
      <c r="HC292" s="8"/>
      <c r="HD292" s="8"/>
      <c r="HE292" s="8"/>
      <c r="HF292" s="8"/>
      <c r="HG292" s="8"/>
      <c r="HH292" s="8"/>
      <c r="HI292" s="8"/>
      <c r="HJ292" s="8"/>
      <c r="HK292" s="8"/>
      <c r="HL292" s="8"/>
      <c r="HM292" s="8"/>
      <c r="HN292" s="8"/>
      <c r="HO292" s="8"/>
      <c r="HP292" s="8"/>
      <c r="HQ292" s="8"/>
      <c r="HR292" s="8"/>
      <c r="HS292" s="8"/>
      <c r="HT292" s="8"/>
      <c r="HU292" s="8"/>
      <c r="HV292" s="8"/>
      <c r="HW292" s="8"/>
      <c r="HX292" s="8"/>
      <c r="HY292" s="8"/>
      <c r="HZ292" s="8"/>
      <c r="IA292" s="8"/>
      <c r="IB292" s="8"/>
      <c r="IC292" s="8"/>
      <c r="ID292" s="8"/>
      <c r="IE292" s="8"/>
      <c r="IF292" s="8"/>
      <c r="IG292" s="8"/>
      <c r="IH292" s="8"/>
      <c r="II292" s="8"/>
    </row>
    <row r="293" spans="3:243" ht="15" customHeight="1" x14ac:dyDescent="0.25"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  <c r="DP293" s="8"/>
      <c r="DQ293" s="8"/>
      <c r="DR293" s="8"/>
      <c r="DS293" s="8"/>
      <c r="DT293" s="8"/>
      <c r="DU293" s="8"/>
      <c r="DV293" s="8"/>
      <c r="DW293" s="8"/>
      <c r="DX293" s="8"/>
      <c r="DY293" s="8"/>
      <c r="DZ293" s="8"/>
      <c r="EA293" s="8"/>
      <c r="EB293" s="8"/>
      <c r="EC293" s="8"/>
      <c r="ED293" s="8"/>
      <c r="EE293" s="8"/>
      <c r="EF293" s="8"/>
      <c r="EG293" s="8"/>
      <c r="EH293" s="8"/>
      <c r="EI293" s="8"/>
      <c r="EJ293" s="8"/>
      <c r="EK293" s="8"/>
      <c r="EL293" s="8"/>
      <c r="EM293" s="8"/>
      <c r="EN293" s="8"/>
      <c r="EO293" s="8"/>
      <c r="EP293" s="8"/>
      <c r="EQ293" s="8"/>
      <c r="ER293" s="8"/>
      <c r="ES293" s="8"/>
      <c r="ET293" s="8"/>
      <c r="EU293" s="8"/>
      <c r="EV293" s="8"/>
      <c r="EW293" s="8"/>
      <c r="EX293" s="8"/>
      <c r="EY293" s="8"/>
      <c r="EZ293" s="8"/>
      <c r="FA293" s="8"/>
      <c r="FB293" s="8"/>
      <c r="FC293" s="8"/>
      <c r="FD293" s="8"/>
      <c r="FE293" s="8"/>
      <c r="FF293" s="8"/>
      <c r="FG293" s="8"/>
      <c r="FH293" s="8"/>
      <c r="FI293" s="8"/>
      <c r="FJ293" s="8"/>
      <c r="FK293" s="8"/>
      <c r="FL293" s="8"/>
      <c r="FM293" s="8"/>
      <c r="FN293" s="8"/>
      <c r="FO293" s="8"/>
      <c r="FP293" s="8"/>
      <c r="FQ293" s="8"/>
      <c r="FR293" s="8"/>
      <c r="FS293" s="8"/>
      <c r="FT293" s="8"/>
      <c r="FU293" s="8"/>
      <c r="FV293" s="8"/>
      <c r="FW293" s="8"/>
      <c r="FX293" s="8"/>
      <c r="FY293" s="8"/>
      <c r="FZ293" s="8"/>
      <c r="GA293" s="8"/>
      <c r="GB293" s="8"/>
      <c r="GC293" s="8"/>
      <c r="GD293" s="8"/>
      <c r="GE293" s="8"/>
      <c r="GF293" s="8"/>
      <c r="GG293" s="8"/>
      <c r="GH293" s="8"/>
      <c r="GI293" s="8"/>
      <c r="GJ293" s="8"/>
      <c r="GK293" s="8"/>
      <c r="GL293" s="8"/>
      <c r="GM293" s="8"/>
      <c r="GN293" s="8"/>
      <c r="GO293" s="8"/>
      <c r="GP293" s="8"/>
      <c r="GQ293" s="8"/>
      <c r="GR293" s="8"/>
      <c r="GS293" s="8"/>
      <c r="GT293" s="8"/>
      <c r="GU293" s="8"/>
      <c r="GV293" s="8"/>
      <c r="GW293" s="8"/>
      <c r="GX293" s="8"/>
      <c r="GY293" s="8"/>
      <c r="GZ293" s="8"/>
      <c r="HA293" s="8"/>
      <c r="HB293" s="8"/>
      <c r="HC293" s="8"/>
      <c r="HD293" s="8"/>
      <c r="HE293" s="8"/>
      <c r="HF293" s="8"/>
      <c r="HG293" s="8"/>
      <c r="HH293" s="8"/>
      <c r="HI293" s="8"/>
      <c r="HJ293" s="8"/>
      <c r="HK293" s="8"/>
      <c r="HL293" s="8"/>
      <c r="HM293" s="8"/>
      <c r="HN293" s="8"/>
      <c r="HO293" s="8"/>
      <c r="HP293" s="8"/>
      <c r="HQ293" s="8"/>
      <c r="HR293" s="8"/>
      <c r="HS293" s="8"/>
      <c r="HT293" s="8"/>
      <c r="HU293" s="8"/>
      <c r="HV293" s="8"/>
      <c r="HW293" s="8"/>
      <c r="HX293" s="8"/>
      <c r="HY293" s="8"/>
      <c r="HZ293" s="8"/>
      <c r="IA293" s="8"/>
      <c r="IB293" s="8"/>
      <c r="IC293" s="8"/>
      <c r="ID293" s="8"/>
      <c r="IE293" s="8"/>
      <c r="IF293" s="8"/>
      <c r="IG293" s="8"/>
      <c r="IH293" s="8"/>
      <c r="II293" s="8"/>
    </row>
    <row r="294" spans="3:243" ht="15" customHeight="1" x14ac:dyDescent="0.25"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  <c r="DP294" s="8"/>
      <c r="DQ294" s="8"/>
      <c r="DR294" s="8"/>
      <c r="DS294" s="8"/>
      <c r="DT294" s="8"/>
      <c r="DU294" s="8"/>
      <c r="DV294" s="8"/>
      <c r="DW294" s="8"/>
      <c r="DX294" s="8"/>
      <c r="DY294" s="8"/>
      <c r="DZ294" s="8"/>
      <c r="EA294" s="8"/>
      <c r="EB294" s="8"/>
      <c r="EC294" s="8"/>
      <c r="ED294" s="8"/>
      <c r="EE294" s="8"/>
      <c r="EF294" s="8"/>
      <c r="EG294" s="8"/>
      <c r="EH294" s="8"/>
      <c r="EI294" s="8"/>
      <c r="EJ294" s="8"/>
      <c r="EK294" s="8"/>
      <c r="EL294" s="8"/>
      <c r="EM294" s="8"/>
      <c r="EN294" s="8"/>
      <c r="EO294" s="8"/>
      <c r="EP294" s="8"/>
      <c r="EQ294" s="8"/>
      <c r="ER294" s="8"/>
      <c r="ES294" s="8"/>
      <c r="ET294" s="8"/>
      <c r="EU294" s="8"/>
      <c r="EV294" s="8"/>
      <c r="EW294" s="8"/>
      <c r="EX294" s="8"/>
      <c r="EY294" s="8"/>
      <c r="EZ294" s="8"/>
      <c r="FA294" s="8"/>
      <c r="FB294" s="8"/>
      <c r="FC294" s="8"/>
      <c r="FD294" s="8"/>
      <c r="FE294" s="8"/>
      <c r="FF294" s="8"/>
      <c r="FG294" s="8"/>
      <c r="FH294" s="8"/>
      <c r="FI294" s="8"/>
      <c r="FJ294" s="8"/>
      <c r="FK294" s="8"/>
      <c r="FL294" s="8"/>
      <c r="FM294" s="8"/>
      <c r="FN294" s="8"/>
      <c r="FO294" s="8"/>
      <c r="FP294" s="8"/>
      <c r="FQ294" s="8"/>
      <c r="FR294" s="8"/>
      <c r="FS294" s="8"/>
      <c r="FT294" s="8"/>
      <c r="FU294" s="8"/>
      <c r="FV294" s="8"/>
      <c r="FW294" s="8"/>
      <c r="FX294" s="8"/>
      <c r="FY294" s="8"/>
      <c r="FZ294" s="8"/>
      <c r="GA294" s="8"/>
      <c r="GB294" s="8"/>
      <c r="GC294" s="8"/>
      <c r="GD294" s="8"/>
      <c r="GE294" s="8"/>
      <c r="GF294" s="8"/>
      <c r="GG294" s="8"/>
      <c r="GH294" s="8"/>
      <c r="GI294" s="8"/>
      <c r="GJ294" s="8"/>
      <c r="GK294" s="8"/>
      <c r="GL294" s="8"/>
      <c r="GM294" s="8"/>
      <c r="GN294" s="8"/>
      <c r="GO294" s="8"/>
      <c r="GP294" s="8"/>
      <c r="GQ294" s="8"/>
      <c r="GR294" s="8"/>
      <c r="GS294" s="8"/>
      <c r="GT294" s="8"/>
      <c r="GU294" s="8"/>
      <c r="GV294" s="8"/>
      <c r="GW294" s="8"/>
      <c r="GX294" s="8"/>
      <c r="GY294" s="8"/>
      <c r="GZ294" s="8"/>
      <c r="HA294" s="8"/>
      <c r="HB294" s="8"/>
      <c r="HC294" s="8"/>
      <c r="HD294" s="8"/>
      <c r="HE294" s="8"/>
      <c r="HF294" s="8"/>
      <c r="HG294" s="8"/>
      <c r="HH294" s="8"/>
      <c r="HI294" s="8"/>
      <c r="HJ294" s="8"/>
      <c r="HK294" s="8"/>
      <c r="HL294" s="8"/>
      <c r="HM294" s="8"/>
      <c r="HN294" s="8"/>
      <c r="HO294" s="8"/>
      <c r="HP294" s="8"/>
      <c r="HQ294" s="8"/>
      <c r="HR294" s="8"/>
      <c r="HS294" s="8"/>
      <c r="HT294" s="8"/>
      <c r="HU294" s="8"/>
      <c r="HV294" s="8"/>
      <c r="HW294" s="8"/>
      <c r="HX294" s="8"/>
      <c r="HY294" s="8"/>
      <c r="HZ294" s="8"/>
      <c r="IA294" s="8"/>
      <c r="IB294" s="8"/>
      <c r="IC294" s="8"/>
      <c r="ID294" s="8"/>
      <c r="IE294" s="8"/>
      <c r="IF294" s="8"/>
      <c r="IG294" s="8"/>
      <c r="IH294" s="8"/>
      <c r="II294" s="8"/>
    </row>
    <row r="295" spans="3:243" ht="15" customHeight="1" x14ac:dyDescent="0.25"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  <c r="DP295" s="8"/>
      <c r="DQ295" s="8"/>
      <c r="DR295" s="8"/>
      <c r="DS295" s="8"/>
      <c r="DT295" s="8"/>
      <c r="DU295" s="8"/>
      <c r="DV295" s="8"/>
      <c r="DW295" s="8"/>
      <c r="DX295" s="8"/>
      <c r="DY295" s="8"/>
      <c r="DZ295" s="8"/>
      <c r="EA295" s="8"/>
      <c r="EB295" s="8"/>
      <c r="EC295" s="8"/>
      <c r="ED295" s="8"/>
      <c r="EE295" s="8"/>
      <c r="EF295" s="8"/>
      <c r="EG295" s="8"/>
      <c r="EH295" s="8"/>
      <c r="EI295" s="8"/>
      <c r="EJ295" s="8"/>
      <c r="EK295" s="8"/>
      <c r="EL295" s="8"/>
      <c r="EM295" s="8"/>
      <c r="EN295" s="8"/>
      <c r="EO295" s="8"/>
      <c r="EP295" s="8"/>
      <c r="EQ295" s="8"/>
      <c r="ER295" s="8"/>
      <c r="ES295" s="8"/>
      <c r="ET295" s="8"/>
      <c r="EU295" s="8"/>
      <c r="EV295" s="8"/>
      <c r="EW295" s="8"/>
      <c r="EX295" s="8"/>
      <c r="EY295" s="8"/>
      <c r="EZ295" s="8"/>
      <c r="FA295" s="8"/>
      <c r="FB295" s="8"/>
      <c r="FC295" s="8"/>
      <c r="FD295" s="8"/>
      <c r="FE295" s="8"/>
      <c r="FF295" s="8"/>
      <c r="FG295" s="8"/>
      <c r="FH295" s="8"/>
      <c r="FI295" s="8"/>
      <c r="FJ295" s="8"/>
      <c r="FK295" s="8"/>
      <c r="FL295" s="8"/>
      <c r="FM295" s="8"/>
      <c r="FN295" s="8"/>
      <c r="FO295" s="8"/>
      <c r="FP295" s="8"/>
      <c r="FQ295" s="8"/>
      <c r="FR295" s="8"/>
      <c r="FS295" s="8"/>
      <c r="FT295" s="8"/>
      <c r="FU295" s="8"/>
      <c r="FV295" s="8"/>
      <c r="FW295" s="8"/>
      <c r="FX295" s="8"/>
      <c r="FY295" s="8"/>
      <c r="FZ295" s="8"/>
      <c r="GA295" s="8"/>
      <c r="GB295" s="8"/>
      <c r="GC295" s="8"/>
      <c r="GD295" s="8"/>
      <c r="GE295" s="8"/>
      <c r="GF295" s="8"/>
      <c r="GG295" s="8"/>
      <c r="GH295" s="8"/>
      <c r="GI295" s="8"/>
      <c r="GJ295" s="8"/>
      <c r="GK295" s="8"/>
      <c r="GL295" s="8"/>
      <c r="GM295" s="8"/>
      <c r="GN295" s="8"/>
      <c r="GO295" s="8"/>
      <c r="GP295" s="8"/>
      <c r="GQ295" s="8"/>
      <c r="GR295" s="8"/>
      <c r="GS295" s="8"/>
      <c r="GT295" s="8"/>
      <c r="GU295" s="8"/>
      <c r="GV295" s="8"/>
      <c r="GW295" s="8"/>
      <c r="GX295" s="8"/>
      <c r="GY295" s="8"/>
      <c r="GZ295" s="8"/>
      <c r="HA295" s="8"/>
      <c r="HB295" s="8"/>
      <c r="HC295" s="8"/>
      <c r="HD295" s="8"/>
      <c r="HE295" s="8"/>
      <c r="HF295" s="8"/>
      <c r="HG295" s="8"/>
      <c r="HH295" s="8"/>
      <c r="HI295" s="8"/>
      <c r="HJ295" s="8"/>
      <c r="HK295" s="8"/>
      <c r="HL295" s="8"/>
      <c r="HM295" s="8"/>
      <c r="HN295" s="8"/>
      <c r="HO295" s="8"/>
      <c r="HP295" s="8"/>
      <c r="HQ295" s="8"/>
      <c r="HR295" s="8"/>
      <c r="HS295" s="8"/>
      <c r="HT295" s="8"/>
      <c r="HU295" s="8"/>
      <c r="HV295" s="8"/>
      <c r="HW295" s="8"/>
      <c r="HX295" s="8"/>
      <c r="HY295" s="8"/>
      <c r="HZ295" s="8"/>
      <c r="IA295" s="8"/>
      <c r="IB295" s="8"/>
      <c r="IC295" s="8"/>
      <c r="ID295" s="8"/>
      <c r="IE295" s="8"/>
      <c r="IF295" s="8"/>
      <c r="IG295" s="8"/>
      <c r="IH295" s="8"/>
      <c r="II295" s="8"/>
    </row>
    <row r="296" spans="3:243" ht="15" customHeight="1" x14ac:dyDescent="0.25"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  <c r="DP296" s="8"/>
      <c r="DQ296" s="8"/>
      <c r="DR296" s="8"/>
      <c r="DS296" s="8"/>
      <c r="DT296" s="8"/>
      <c r="DU296" s="8"/>
      <c r="DV296" s="8"/>
      <c r="DW296" s="8"/>
      <c r="DX296" s="8"/>
      <c r="DY296" s="8"/>
      <c r="DZ296" s="8"/>
      <c r="EA296" s="8"/>
      <c r="EB296" s="8"/>
      <c r="EC296" s="8"/>
      <c r="ED296" s="8"/>
      <c r="EE296" s="8"/>
      <c r="EF296" s="8"/>
      <c r="EG296" s="8"/>
      <c r="EH296" s="8"/>
      <c r="EI296" s="8"/>
      <c r="EJ296" s="8"/>
      <c r="EK296" s="8"/>
      <c r="EL296" s="8"/>
      <c r="EM296" s="8"/>
      <c r="EN296" s="8"/>
      <c r="EO296" s="8"/>
      <c r="EP296" s="8"/>
      <c r="EQ296" s="8"/>
      <c r="ER296" s="8"/>
      <c r="ES296" s="8"/>
      <c r="ET296" s="8"/>
      <c r="EU296" s="8"/>
      <c r="EV296" s="8"/>
      <c r="EW296" s="8"/>
      <c r="EX296" s="8"/>
      <c r="EY296" s="8"/>
      <c r="EZ296" s="8"/>
      <c r="FA296" s="8"/>
      <c r="FB296" s="8"/>
      <c r="FC296" s="8"/>
      <c r="FD296" s="8"/>
      <c r="FE296" s="8"/>
      <c r="FF296" s="8"/>
      <c r="FG296" s="8"/>
      <c r="FH296" s="8"/>
      <c r="FI296" s="8"/>
      <c r="FJ296" s="8"/>
      <c r="FK296" s="8"/>
      <c r="FL296" s="8"/>
      <c r="FM296" s="8"/>
      <c r="FN296" s="8"/>
      <c r="FO296" s="8"/>
      <c r="FP296" s="8"/>
      <c r="FQ296" s="8"/>
      <c r="FR296" s="8"/>
      <c r="FS296" s="8"/>
      <c r="FT296" s="8"/>
      <c r="FU296" s="8"/>
      <c r="FV296" s="8"/>
      <c r="FW296" s="8"/>
      <c r="FX296" s="8"/>
      <c r="FY296" s="8"/>
      <c r="FZ296" s="8"/>
      <c r="GA296" s="8"/>
      <c r="GB296" s="8"/>
      <c r="GC296" s="8"/>
      <c r="GD296" s="8"/>
      <c r="GE296" s="8"/>
      <c r="GF296" s="8"/>
      <c r="GG296" s="8"/>
      <c r="GH296" s="8"/>
      <c r="GI296" s="8"/>
      <c r="GJ296" s="8"/>
      <c r="GK296" s="8"/>
      <c r="GL296" s="8"/>
      <c r="GM296" s="8"/>
      <c r="GN296" s="8"/>
      <c r="GO296" s="8"/>
      <c r="GP296" s="8"/>
      <c r="GQ296" s="8"/>
      <c r="GR296" s="8"/>
      <c r="GS296" s="8"/>
      <c r="GT296" s="8"/>
      <c r="GU296" s="8"/>
      <c r="GV296" s="8"/>
      <c r="GW296" s="8"/>
      <c r="GX296" s="8"/>
      <c r="GY296" s="8"/>
      <c r="GZ296" s="8"/>
      <c r="HA296" s="8"/>
      <c r="HB296" s="8"/>
      <c r="HC296" s="8"/>
      <c r="HD296" s="8"/>
      <c r="HE296" s="8"/>
      <c r="HF296" s="8"/>
      <c r="HG296" s="8"/>
      <c r="HH296" s="8"/>
      <c r="HI296" s="8"/>
      <c r="HJ296" s="8"/>
      <c r="HK296" s="8"/>
      <c r="HL296" s="8"/>
      <c r="HM296" s="8"/>
      <c r="HN296" s="8"/>
      <c r="HO296" s="8"/>
      <c r="HP296" s="8"/>
      <c r="HQ296" s="8"/>
      <c r="HR296" s="8"/>
      <c r="HS296" s="8"/>
      <c r="HT296" s="8"/>
      <c r="HU296" s="8"/>
      <c r="HV296" s="8"/>
      <c r="HW296" s="8"/>
      <c r="HX296" s="8"/>
      <c r="HY296" s="8"/>
      <c r="HZ296" s="8"/>
      <c r="IA296" s="8"/>
      <c r="IB296" s="8"/>
      <c r="IC296" s="8"/>
      <c r="ID296" s="8"/>
      <c r="IE296" s="8"/>
      <c r="IF296" s="8"/>
      <c r="IG296" s="8"/>
      <c r="IH296" s="8"/>
      <c r="II296" s="8"/>
    </row>
    <row r="297" spans="3:243" ht="15" customHeight="1" x14ac:dyDescent="0.25"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  <c r="DP297" s="8"/>
      <c r="DQ297" s="8"/>
      <c r="DR297" s="8"/>
      <c r="DS297" s="8"/>
      <c r="DT297" s="8"/>
      <c r="DU297" s="8"/>
      <c r="DV297" s="8"/>
      <c r="DW297" s="8"/>
      <c r="DX297" s="8"/>
      <c r="DY297" s="8"/>
      <c r="DZ297" s="8"/>
      <c r="EA297" s="8"/>
      <c r="EB297" s="8"/>
      <c r="EC297" s="8"/>
      <c r="ED297" s="8"/>
      <c r="EE297" s="8"/>
      <c r="EF297" s="8"/>
      <c r="EG297" s="8"/>
      <c r="EH297" s="8"/>
      <c r="EI297" s="8"/>
      <c r="EJ297" s="8"/>
      <c r="EK297" s="8"/>
      <c r="EL297" s="8"/>
      <c r="EM297" s="8"/>
      <c r="EN297" s="8"/>
      <c r="EO297" s="8"/>
      <c r="EP297" s="8"/>
      <c r="EQ297" s="8"/>
      <c r="ER297" s="8"/>
      <c r="ES297" s="8"/>
      <c r="ET297" s="8"/>
      <c r="EU297" s="8"/>
      <c r="EV297" s="8"/>
      <c r="EW297" s="8"/>
      <c r="EX297" s="8"/>
      <c r="EY297" s="8"/>
      <c r="EZ297" s="8"/>
      <c r="FA297" s="8"/>
      <c r="FB297" s="8"/>
      <c r="FC297" s="8"/>
      <c r="FD297" s="8"/>
      <c r="FE297" s="8"/>
      <c r="FF297" s="8"/>
      <c r="FG297" s="8"/>
      <c r="FH297" s="8"/>
      <c r="FI297" s="8"/>
      <c r="FJ297" s="8"/>
      <c r="FK297" s="8"/>
      <c r="FL297" s="8"/>
      <c r="FM297" s="8"/>
      <c r="FN297" s="8"/>
      <c r="FO297" s="8"/>
      <c r="FP297" s="8"/>
      <c r="FQ297" s="8"/>
      <c r="FR297" s="8"/>
      <c r="FS297" s="8"/>
      <c r="FT297" s="8"/>
      <c r="FU297" s="8"/>
      <c r="FV297" s="8"/>
      <c r="FW297" s="8"/>
      <c r="FX297" s="8"/>
      <c r="FY297" s="8"/>
      <c r="FZ297" s="8"/>
      <c r="GA297" s="8"/>
      <c r="GB297" s="8"/>
      <c r="GC297" s="8"/>
      <c r="GD297" s="8"/>
      <c r="GE297" s="8"/>
      <c r="GF297" s="8"/>
      <c r="GG297" s="8"/>
      <c r="GH297" s="8"/>
      <c r="GI297" s="8"/>
      <c r="GJ297" s="8"/>
      <c r="GK297" s="8"/>
      <c r="GL297" s="8"/>
      <c r="GM297" s="8"/>
      <c r="GN297" s="8"/>
      <c r="GO297" s="8"/>
      <c r="GP297" s="8"/>
      <c r="GQ297" s="8"/>
      <c r="GR297" s="8"/>
      <c r="GS297" s="8"/>
      <c r="GT297" s="8"/>
      <c r="GU297" s="8"/>
      <c r="GV297" s="8"/>
      <c r="GW297" s="8"/>
      <c r="GX297" s="8"/>
      <c r="GY297" s="8"/>
      <c r="GZ297" s="8"/>
      <c r="HA297" s="8"/>
      <c r="HB297" s="8"/>
      <c r="HC297" s="8"/>
      <c r="HD297" s="8"/>
      <c r="HE297" s="8"/>
      <c r="HF297" s="8"/>
      <c r="HG297" s="8"/>
      <c r="HH297" s="8"/>
      <c r="HI297" s="8"/>
      <c r="HJ297" s="8"/>
      <c r="HK297" s="8"/>
      <c r="HL297" s="8"/>
      <c r="HM297" s="8"/>
      <c r="HN297" s="8"/>
      <c r="HO297" s="8"/>
      <c r="HP297" s="8"/>
      <c r="HQ297" s="8"/>
      <c r="HR297" s="8"/>
      <c r="HS297" s="8"/>
      <c r="HT297" s="8"/>
      <c r="HU297" s="8"/>
      <c r="HV297" s="8"/>
      <c r="HW297" s="8"/>
      <c r="HX297" s="8"/>
      <c r="HY297" s="8"/>
      <c r="HZ297" s="8"/>
      <c r="IA297" s="8"/>
      <c r="IB297" s="8"/>
      <c r="IC297" s="8"/>
      <c r="ID297" s="8"/>
      <c r="IE297" s="8"/>
      <c r="IF297" s="8"/>
      <c r="IG297" s="8"/>
      <c r="IH297" s="8"/>
      <c r="II297" s="8"/>
    </row>
    <row r="298" spans="3:243" ht="15" customHeight="1" x14ac:dyDescent="0.25"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  <c r="DP298" s="8"/>
      <c r="DQ298" s="8"/>
      <c r="DR298" s="8"/>
      <c r="DS298" s="8"/>
      <c r="DT298" s="8"/>
      <c r="DU298" s="8"/>
      <c r="DV298" s="8"/>
      <c r="DW298" s="8"/>
      <c r="DX298" s="8"/>
      <c r="DY298" s="8"/>
      <c r="DZ298" s="8"/>
      <c r="EA298" s="8"/>
      <c r="EB298" s="8"/>
      <c r="EC298" s="8"/>
      <c r="ED298" s="8"/>
      <c r="EE298" s="8"/>
      <c r="EF298" s="8"/>
      <c r="EG298" s="8"/>
      <c r="EH298" s="8"/>
      <c r="EI298" s="8"/>
      <c r="EJ298" s="8"/>
      <c r="EK298" s="8"/>
      <c r="EL298" s="8"/>
      <c r="EM298" s="8"/>
      <c r="EN298" s="8"/>
      <c r="EO298" s="8"/>
      <c r="EP298" s="8"/>
      <c r="EQ298" s="8"/>
      <c r="ER298" s="8"/>
      <c r="ES298" s="8"/>
      <c r="ET298" s="8"/>
      <c r="EU298" s="8"/>
      <c r="EV298" s="8"/>
      <c r="EW298" s="8"/>
      <c r="EX298" s="8"/>
      <c r="EY298" s="8"/>
      <c r="EZ298" s="8"/>
      <c r="FA298" s="8"/>
      <c r="FB298" s="8"/>
      <c r="FC298" s="8"/>
      <c r="FD298" s="8"/>
      <c r="FE298" s="8"/>
      <c r="FF298" s="8"/>
      <c r="FG298" s="8"/>
      <c r="FH298" s="8"/>
      <c r="FI298" s="8"/>
      <c r="FJ298" s="8"/>
      <c r="FK298" s="8"/>
      <c r="FL298" s="8"/>
      <c r="FM298" s="8"/>
      <c r="FN298" s="8"/>
      <c r="FO298" s="8"/>
      <c r="FP298" s="8"/>
      <c r="FQ298" s="8"/>
      <c r="FR298" s="8"/>
      <c r="FS298" s="8"/>
      <c r="FT298" s="8"/>
      <c r="FU298" s="8"/>
      <c r="FV298" s="8"/>
      <c r="FW298" s="8"/>
      <c r="FX298" s="8"/>
      <c r="FY298" s="8"/>
      <c r="FZ298" s="8"/>
      <c r="GA298" s="8"/>
      <c r="GB298" s="8"/>
      <c r="GC298" s="8"/>
      <c r="GD298" s="8"/>
      <c r="GE298" s="8"/>
      <c r="GF298" s="8"/>
      <c r="GG298" s="8"/>
      <c r="GH298" s="8"/>
      <c r="GI298" s="8"/>
      <c r="GJ298" s="8"/>
      <c r="GK298" s="8"/>
      <c r="GL298" s="8"/>
      <c r="GM298" s="8"/>
      <c r="GN298" s="8"/>
      <c r="GO298" s="8"/>
      <c r="GP298" s="8"/>
      <c r="GQ298" s="8"/>
      <c r="GR298" s="8"/>
      <c r="GS298" s="8"/>
      <c r="GT298" s="8"/>
      <c r="GU298" s="8"/>
      <c r="GV298" s="8"/>
      <c r="GW298" s="8"/>
      <c r="GX298" s="8"/>
      <c r="GY298" s="8"/>
      <c r="GZ298" s="8"/>
      <c r="HA298" s="8"/>
      <c r="HB298" s="8"/>
      <c r="HC298" s="8"/>
      <c r="HD298" s="8"/>
      <c r="HE298" s="8"/>
      <c r="HF298" s="8"/>
      <c r="HG298" s="8"/>
      <c r="HH298" s="8"/>
      <c r="HI298" s="8"/>
      <c r="HJ298" s="8"/>
      <c r="HK298" s="8"/>
      <c r="HL298" s="8"/>
      <c r="HM298" s="8"/>
      <c r="HN298" s="8"/>
      <c r="HO298" s="8"/>
      <c r="HP298" s="8"/>
      <c r="HQ298" s="8"/>
      <c r="HR298" s="8"/>
      <c r="HS298" s="8"/>
      <c r="HT298" s="8"/>
      <c r="HU298" s="8"/>
      <c r="HV298" s="8"/>
      <c r="HW298" s="8"/>
      <c r="HX298" s="8"/>
      <c r="HY298" s="8"/>
      <c r="HZ298" s="8"/>
      <c r="IA298" s="8"/>
      <c r="IB298" s="8"/>
      <c r="IC298" s="8"/>
      <c r="ID298" s="8"/>
      <c r="IE298" s="8"/>
      <c r="IF298" s="8"/>
      <c r="IG298" s="8"/>
      <c r="IH298" s="8"/>
      <c r="II298" s="8"/>
    </row>
    <row r="299" spans="3:243" ht="15" customHeight="1" x14ac:dyDescent="0.25"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  <c r="DP299" s="8"/>
      <c r="DQ299" s="8"/>
      <c r="DR299" s="8"/>
      <c r="DS299" s="8"/>
      <c r="DT299" s="8"/>
      <c r="DU299" s="8"/>
      <c r="DV299" s="8"/>
      <c r="DW299" s="8"/>
      <c r="DX299" s="8"/>
      <c r="DY299" s="8"/>
      <c r="DZ299" s="8"/>
      <c r="EA299" s="8"/>
      <c r="EB299" s="8"/>
      <c r="EC299" s="8"/>
      <c r="ED299" s="8"/>
      <c r="EE299" s="8"/>
      <c r="EF299" s="8"/>
      <c r="EG299" s="8"/>
      <c r="EH299" s="8"/>
      <c r="EI299" s="8"/>
      <c r="EJ299" s="8"/>
      <c r="EK299" s="8"/>
      <c r="EL299" s="8"/>
      <c r="EM299" s="8"/>
      <c r="EN299" s="8"/>
      <c r="EO299" s="8"/>
      <c r="EP299" s="8"/>
      <c r="EQ299" s="8"/>
      <c r="ER299" s="8"/>
      <c r="ES299" s="8"/>
      <c r="ET299" s="8"/>
      <c r="EU299" s="8"/>
      <c r="EV299" s="8"/>
      <c r="EW299" s="8"/>
      <c r="EX299" s="8"/>
      <c r="EY299" s="8"/>
      <c r="EZ299" s="8"/>
      <c r="FA299" s="8"/>
      <c r="FB299" s="8"/>
      <c r="FC299" s="8"/>
      <c r="FD299" s="8"/>
      <c r="FE299" s="8"/>
      <c r="FF299" s="8"/>
      <c r="FG299" s="8"/>
      <c r="FH299" s="8"/>
      <c r="FI299" s="8"/>
      <c r="FJ299" s="8"/>
      <c r="FK299" s="8"/>
      <c r="FL299" s="8"/>
      <c r="FM299" s="8"/>
      <c r="FN299" s="8"/>
      <c r="FO299" s="8"/>
      <c r="FP299" s="8"/>
      <c r="FQ299" s="8"/>
      <c r="FR299" s="8"/>
      <c r="FS299" s="8"/>
      <c r="FT299" s="8"/>
      <c r="FU299" s="8"/>
      <c r="FV299" s="8"/>
      <c r="FW299" s="8"/>
      <c r="FX299" s="8"/>
      <c r="FY299" s="8"/>
      <c r="FZ299" s="8"/>
      <c r="GA299" s="8"/>
      <c r="GB299" s="8"/>
      <c r="GC299" s="8"/>
      <c r="GD299" s="8"/>
      <c r="GE299" s="8"/>
      <c r="GF299" s="8"/>
      <c r="GG299" s="8"/>
      <c r="GH299" s="8"/>
      <c r="GI299" s="8"/>
      <c r="GJ299" s="8"/>
      <c r="GK299" s="8"/>
      <c r="GL299" s="8"/>
      <c r="GM299" s="8"/>
      <c r="GN299" s="8"/>
      <c r="GO299" s="8"/>
      <c r="GP299" s="8"/>
      <c r="GQ299" s="8"/>
      <c r="GR299" s="8"/>
      <c r="GS299" s="8"/>
      <c r="GT299" s="8"/>
      <c r="GU299" s="8"/>
      <c r="GV299" s="8"/>
      <c r="GW299" s="8"/>
      <c r="GX299" s="8"/>
      <c r="GY299" s="8"/>
      <c r="GZ299" s="8"/>
      <c r="HA299" s="8"/>
      <c r="HB299" s="8"/>
      <c r="HC299" s="8"/>
      <c r="HD299" s="8"/>
      <c r="HE299" s="8"/>
      <c r="HF299" s="8"/>
      <c r="HG299" s="8"/>
      <c r="HH299" s="8"/>
      <c r="HI299" s="8"/>
      <c r="HJ299" s="8"/>
      <c r="HK299" s="8"/>
      <c r="HL299" s="8"/>
      <c r="HM299" s="8"/>
      <c r="HN299" s="8"/>
      <c r="HO299" s="8"/>
      <c r="HP299" s="8"/>
      <c r="HQ299" s="8"/>
      <c r="HR299" s="8"/>
      <c r="HS299" s="8"/>
      <c r="HT299" s="8"/>
      <c r="HU299" s="8"/>
      <c r="HV299" s="8"/>
      <c r="HW299" s="8"/>
      <c r="HX299" s="8"/>
      <c r="HY299" s="8"/>
      <c r="HZ299" s="8"/>
      <c r="IA299" s="8"/>
      <c r="IB299" s="8"/>
      <c r="IC299" s="8"/>
      <c r="ID299" s="8"/>
      <c r="IE299" s="8"/>
      <c r="IF299" s="8"/>
      <c r="IG299" s="8"/>
      <c r="IH299" s="8"/>
      <c r="II299" s="8"/>
    </row>
    <row r="300" spans="3:243" ht="15" customHeight="1" x14ac:dyDescent="0.25"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  <c r="DP300" s="8"/>
      <c r="DQ300" s="8"/>
      <c r="DR300" s="8"/>
      <c r="DS300" s="8"/>
      <c r="DT300" s="8"/>
      <c r="DU300" s="8"/>
      <c r="DV300" s="8"/>
      <c r="DW300" s="8"/>
      <c r="DX300" s="8"/>
      <c r="DY300" s="8"/>
      <c r="DZ300" s="8"/>
      <c r="EA300" s="8"/>
      <c r="EB300" s="8"/>
      <c r="EC300" s="8"/>
      <c r="ED300" s="8"/>
      <c r="EE300" s="8"/>
      <c r="EF300" s="8"/>
      <c r="EG300" s="8"/>
      <c r="EH300" s="8"/>
      <c r="EI300" s="8"/>
      <c r="EJ300" s="8"/>
      <c r="EK300" s="8"/>
      <c r="EL300" s="8"/>
      <c r="EM300" s="8"/>
      <c r="EN300" s="8"/>
      <c r="EO300" s="8"/>
      <c r="EP300" s="8"/>
      <c r="EQ300" s="8"/>
      <c r="ER300" s="8"/>
      <c r="ES300" s="8"/>
      <c r="ET300" s="8"/>
      <c r="EU300" s="8"/>
      <c r="EV300" s="8"/>
      <c r="EW300" s="8"/>
      <c r="EX300" s="8"/>
      <c r="EY300" s="8"/>
      <c r="EZ300" s="8"/>
      <c r="FA300" s="8"/>
      <c r="FB300" s="8"/>
      <c r="FC300" s="8"/>
      <c r="FD300" s="8"/>
      <c r="FE300" s="8"/>
      <c r="FF300" s="8"/>
      <c r="FG300" s="8"/>
      <c r="FH300" s="8"/>
      <c r="FI300" s="8"/>
      <c r="FJ300" s="8"/>
      <c r="FK300" s="8"/>
      <c r="FL300" s="8"/>
      <c r="FM300" s="8"/>
      <c r="FN300" s="8"/>
      <c r="FO300" s="8"/>
      <c r="FP300" s="8"/>
      <c r="FQ300" s="8"/>
      <c r="FR300" s="8"/>
      <c r="FS300" s="8"/>
      <c r="FT300" s="8"/>
      <c r="FU300" s="8"/>
      <c r="FV300" s="8"/>
      <c r="FW300" s="8"/>
      <c r="FX300" s="8"/>
      <c r="FY300" s="8"/>
      <c r="FZ300" s="8"/>
      <c r="GA300" s="8"/>
      <c r="GB300" s="8"/>
      <c r="GC300" s="8"/>
      <c r="GD300" s="8"/>
      <c r="GE300" s="8"/>
      <c r="GF300" s="8"/>
      <c r="GG300" s="8"/>
      <c r="GH300" s="8"/>
      <c r="GI300" s="8"/>
      <c r="GJ300" s="8"/>
      <c r="GK300" s="8"/>
      <c r="GL300" s="8"/>
      <c r="GM300" s="8"/>
      <c r="GN300" s="8"/>
      <c r="GO300" s="8"/>
      <c r="GP300" s="8"/>
      <c r="GQ300" s="8"/>
      <c r="GR300" s="8"/>
      <c r="GS300" s="8"/>
      <c r="GT300" s="8"/>
      <c r="GU300" s="8"/>
      <c r="GV300" s="8"/>
      <c r="GW300" s="8"/>
      <c r="GX300" s="8"/>
      <c r="GY300" s="8"/>
      <c r="GZ300" s="8"/>
      <c r="HA300" s="8"/>
      <c r="HB300" s="8"/>
      <c r="HC300" s="8"/>
      <c r="HD300" s="8"/>
      <c r="HE300" s="8"/>
      <c r="HF300" s="8"/>
      <c r="HG300" s="8"/>
      <c r="HH300" s="8"/>
      <c r="HI300" s="8"/>
      <c r="HJ300" s="8"/>
      <c r="HK300" s="8"/>
      <c r="HL300" s="8"/>
      <c r="HM300" s="8"/>
      <c r="HN300" s="8"/>
      <c r="HO300" s="8"/>
      <c r="HP300" s="8"/>
      <c r="HQ300" s="8"/>
      <c r="HR300" s="8"/>
      <c r="HS300" s="8"/>
      <c r="HT300" s="8"/>
      <c r="HU300" s="8"/>
      <c r="HV300" s="8"/>
      <c r="HW300" s="8"/>
      <c r="HX300" s="8"/>
      <c r="HY300" s="8"/>
      <c r="HZ300" s="8"/>
      <c r="IA300" s="8"/>
      <c r="IB300" s="8"/>
      <c r="IC300" s="8"/>
      <c r="ID300" s="8"/>
      <c r="IE300" s="8"/>
      <c r="IF300" s="8"/>
      <c r="IG300" s="8"/>
      <c r="IH300" s="8"/>
      <c r="II300" s="8"/>
    </row>
    <row r="301" spans="3:243" ht="15" customHeight="1" x14ac:dyDescent="0.25"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  <c r="DP301" s="8"/>
      <c r="DQ301" s="8"/>
      <c r="DR301" s="8"/>
      <c r="DS301" s="8"/>
      <c r="DT301" s="8"/>
      <c r="DU301" s="8"/>
      <c r="DV301" s="8"/>
      <c r="DW301" s="8"/>
      <c r="DX301" s="8"/>
      <c r="DY301" s="8"/>
      <c r="DZ301" s="8"/>
      <c r="EA301" s="8"/>
      <c r="EB301" s="8"/>
      <c r="EC301" s="8"/>
      <c r="ED301" s="8"/>
      <c r="EE301" s="8"/>
      <c r="EF301" s="8"/>
      <c r="EG301" s="8"/>
      <c r="EH301" s="8"/>
      <c r="EI301" s="8"/>
      <c r="EJ301" s="8"/>
      <c r="EK301" s="8"/>
      <c r="EL301" s="8"/>
      <c r="EM301" s="8"/>
      <c r="EN301" s="8"/>
      <c r="EO301" s="8"/>
      <c r="EP301" s="8"/>
      <c r="EQ301" s="8"/>
      <c r="ER301" s="8"/>
      <c r="ES301" s="8"/>
      <c r="ET301" s="8"/>
      <c r="EU301" s="8"/>
      <c r="EV301" s="8"/>
      <c r="EW301" s="8"/>
      <c r="EX301" s="8"/>
      <c r="EY301" s="8"/>
      <c r="EZ301" s="8"/>
      <c r="FA301" s="8"/>
      <c r="FB301" s="8"/>
      <c r="FC301" s="8"/>
      <c r="FD301" s="8"/>
      <c r="FE301" s="8"/>
      <c r="FF301" s="8"/>
      <c r="FG301" s="8"/>
      <c r="FH301" s="8"/>
      <c r="FI301" s="8"/>
      <c r="FJ301" s="8"/>
      <c r="FK301" s="8"/>
      <c r="FL301" s="8"/>
      <c r="FM301" s="8"/>
      <c r="FN301" s="8"/>
      <c r="FO301" s="8"/>
      <c r="FP301" s="8"/>
      <c r="FQ301" s="8"/>
      <c r="FR301" s="8"/>
      <c r="FS301" s="8"/>
      <c r="FT301" s="8"/>
      <c r="FU301" s="8"/>
      <c r="FV301" s="8"/>
      <c r="FW301" s="8"/>
      <c r="FX301" s="8"/>
      <c r="FY301" s="8"/>
      <c r="FZ301" s="8"/>
      <c r="GA301" s="8"/>
      <c r="GB301" s="8"/>
      <c r="GC301" s="8"/>
      <c r="GD301" s="8"/>
      <c r="GE301" s="8"/>
      <c r="GF301" s="8"/>
      <c r="GG301" s="8"/>
      <c r="GH301" s="8"/>
      <c r="GI301" s="8"/>
      <c r="GJ301" s="8"/>
      <c r="GK301" s="8"/>
      <c r="GL301" s="8"/>
      <c r="GM301" s="8"/>
      <c r="GN301" s="8"/>
      <c r="GO301" s="8"/>
      <c r="GP301" s="8"/>
      <c r="GQ301" s="8"/>
      <c r="GR301" s="8"/>
      <c r="GS301" s="8"/>
      <c r="GT301" s="8"/>
      <c r="GU301" s="8"/>
      <c r="GV301" s="8"/>
      <c r="GW301" s="8"/>
      <c r="GX301" s="8"/>
      <c r="GY301" s="8"/>
      <c r="GZ301" s="8"/>
      <c r="HA301" s="8"/>
      <c r="HB301" s="8"/>
      <c r="HC301" s="8"/>
      <c r="HD301" s="8"/>
      <c r="HE301" s="8"/>
      <c r="HF301" s="8"/>
      <c r="HG301" s="8"/>
      <c r="HH301" s="8"/>
      <c r="HI301" s="8"/>
      <c r="HJ301" s="8"/>
      <c r="HK301" s="8"/>
      <c r="HL301" s="8"/>
      <c r="HM301" s="8"/>
      <c r="HN301" s="8"/>
      <c r="HO301" s="8"/>
      <c r="HP301" s="8"/>
      <c r="HQ301" s="8"/>
      <c r="HR301" s="8"/>
      <c r="HS301" s="8"/>
      <c r="HT301" s="8"/>
      <c r="HU301" s="8"/>
      <c r="HV301" s="8"/>
      <c r="HW301" s="8"/>
      <c r="HX301" s="8"/>
      <c r="HY301" s="8"/>
      <c r="HZ301" s="8"/>
      <c r="IA301" s="8"/>
      <c r="IB301" s="8"/>
      <c r="IC301" s="8"/>
      <c r="ID301" s="8"/>
      <c r="IE301" s="8"/>
      <c r="IF301" s="8"/>
      <c r="IG301" s="8"/>
      <c r="IH301" s="8"/>
      <c r="II301" s="8"/>
    </row>
    <row r="302" spans="3:243" ht="15" customHeight="1" x14ac:dyDescent="0.25"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  <c r="DP302" s="8"/>
      <c r="DQ302" s="8"/>
      <c r="DR302" s="8"/>
      <c r="DS302" s="8"/>
      <c r="DT302" s="8"/>
      <c r="DU302" s="8"/>
      <c r="DV302" s="8"/>
      <c r="DW302" s="8"/>
      <c r="DX302" s="8"/>
      <c r="DY302" s="8"/>
      <c r="DZ302" s="8"/>
      <c r="EA302" s="8"/>
      <c r="EB302" s="8"/>
      <c r="EC302" s="8"/>
      <c r="ED302" s="8"/>
      <c r="EE302" s="8"/>
      <c r="EF302" s="8"/>
      <c r="EG302" s="8"/>
      <c r="EH302" s="8"/>
      <c r="EI302" s="8"/>
      <c r="EJ302" s="8"/>
      <c r="EK302" s="8"/>
      <c r="EL302" s="8"/>
      <c r="EM302" s="8"/>
      <c r="EN302" s="8"/>
      <c r="EO302" s="8"/>
      <c r="EP302" s="8"/>
      <c r="EQ302" s="8"/>
      <c r="ER302" s="8"/>
      <c r="ES302" s="8"/>
      <c r="ET302" s="8"/>
      <c r="EU302" s="8"/>
      <c r="EV302" s="8"/>
      <c r="EW302" s="8"/>
      <c r="EX302" s="8"/>
      <c r="EY302" s="8"/>
      <c r="EZ302" s="8"/>
      <c r="FA302" s="8"/>
      <c r="FB302" s="8"/>
      <c r="FC302" s="8"/>
      <c r="FD302" s="8"/>
      <c r="FE302" s="8"/>
      <c r="FF302" s="8"/>
      <c r="FG302" s="8"/>
      <c r="FH302" s="8"/>
      <c r="FI302" s="8"/>
      <c r="FJ302" s="8"/>
      <c r="FK302" s="8"/>
      <c r="FL302" s="8"/>
      <c r="FM302" s="8"/>
      <c r="FN302" s="8"/>
      <c r="FO302" s="8"/>
      <c r="FP302" s="8"/>
      <c r="FQ302" s="8"/>
      <c r="FR302" s="8"/>
      <c r="FS302" s="8"/>
      <c r="FT302" s="8"/>
      <c r="FU302" s="8"/>
      <c r="FV302" s="8"/>
      <c r="FW302" s="8"/>
      <c r="FX302" s="8"/>
      <c r="FY302" s="8"/>
      <c r="FZ302" s="8"/>
      <c r="GA302" s="8"/>
      <c r="GB302" s="8"/>
      <c r="GC302" s="8"/>
      <c r="GD302" s="8"/>
      <c r="GE302" s="8"/>
      <c r="GF302" s="8"/>
      <c r="GG302" s="8"/>
      <c r="GH302" s="8"/>
      <c r="GI302" s="8"/>
      <c r="GJ302" s="8"/>
      <c r="GK302" s="8"/>
      <c r="GL302" s="8"/>
      <c r="GM302" s="8"/>
      <c r="GN302" s="8"/>
      <c r="GO302" s="8"/>
      <c r="GP302" s="8"/>
      <c r="GQ302" s="8"/>
      <c r="GR302" s="8"/>
      <c r="GS302" s="8"/>
      <c r="GT302" s="8"/>
      <c r="GU302" s="8"/>
      <c r="GV302" s="8"/>
      <c r="GW302" s="8"/>
      <c r="GX302" s="8"/>
      <c r="GY302" s="8"/>
      <c r="GZ302" s="8"/>
      <c r="HA302" s="8"/>
      <c r="HB302" s="8"/>
      <c r="HC302" s="8"/>
      <c r="HD302" s="8"/>
      <c r="HE302" s="8"/>
      <c r="HF302" s="8"/>
      <c r="HG302" s="8"/>
      <c r="HH302" s="8"/>
      <c r="HI302" s="8"/>
      <c r="HJ302" s="8"/>
      <c r="HK302" s="8"/>
      <c r="HL302" s="8"/>
      <c r="HM302" s="8"/>
      <c r="HN302" s="8"/>
      <c r="HO302" s="8"/>
      <c r="HP302" s="8"/>
      <c r="HQ302" s="8"/>
      <c r="HR302" s="8"/>
      <c r="HS302" s="8"/>
      <c r="HT302" s="8"/>
      <c r="HU302" s="8"/>
      <c r="HV302" s="8"/>
      <c r="HW302" s="8"/>
      <c r="HX302" s="8"/>
      <c r="HY302" s="8"/>
      <c r="HZ302" s="8"/>
      <c r="IA302" s="8"/>
      <c r="IB302" s="8"/>
      <c r="IC302" s="8"/>
      <c r="ID302" s="8"/>
      <c r="IE302" s="8"/>
      <c r="IF302" s="8"/>
      <c r="IG302" s="8"/>
      <c r="IH302" s="8"/>
      <c r="II302" s="8"/>
    </row>
    <row r="303" spans="3:243" ht="15" customHeight="1" x14ac:dyDescent="0.25"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  <c r="DP303" s="8"/>
      <c r="DQ303" s="8"/>
      <c r="DR303" s="8"/>
      <c r="DS303" s="8"/>
      <c r="DT303" s="8"/>
      <c r="DU303" s="8"/>
      <c r="DV303" s="8"/>
      <c r="DW303" s="8"/>
      <c r="DX303" s="8"/>
      <c r="DY303" s="8"/>
      <c r="DZ303" s="8"/>
      <c r="EA303" s="8"/>
      <c r="EB303" s="8"/>
      <c r="EC303" s="8"/>
      <c r="ED303" s="8"/>
      <c r="EE303" s="8"/>
      <c r="EF303" s="8"/>
      <c r="EG303" s="8"/>
      <c r="EH303" s="8"/>
      <c r="EI303" s="8"/>
      <c r="EJ303" s="8"/>
      <c r="EK303" s="8"/>
      <c r="EL303" s="8"/>
      <c r="EM303" s="8"/>
      <c r="EN303" s="8"/>
      <c r="EO303" s="8"/>
      <c r="EP303" s="8"/>
      <c r="EQ303" s="8"/>
      <c r="ER303" s="8"/>
      <c r="ES303" s="8"/>
      <c r="ET303" s="8"/>
      <c r="EU303" s="8"/>
      <c r="EV303" s="8"/>
      <c r="EW303" s="8"/>
      <c r="EX303" s="8"/>
      <c r="EY303" s="8"/>
      <c r="EZ303" s="8"/>
      <c r="FA303" s="8"/>
      <c r="FB303" s="8"/>
      <c r="FC303" s="8"/>
      <c r="FD303" s="8"/>
      <c r="FE303" s="8"/>
      <c r="FF303" s="8"/>
      <c r="FG303" s="8"/>
      <c r="FH303" s="8"/>
      <c r="FI303" s="8"/>
      <c r="FJ303" s="8"/>
      <c r="FK303" s="8"/>
      <c r="FL303" s="8"/>
      <c r="FM303" s="8"/>
      <c r="FN303" s="8"/>
      <c r="FO303" s="8"/>
      <c r="FP303" s="8"/>
      <c r="FQ303" s="8"/>
      <c r="FR303" s="8"/>
      <c r="FS303" s="8"/>
      <c r="FT303" s="8"/>
      <c r="FU303" s="8"/>
      <c r="FV303" s="8"/>
      <c r="FW303" s="8"/>
      <c r="FX303" s="8"/>
      <c r="FY303" s="8"/>
      <c r="FZ303" s="8"/>
      <c r="GA303" s="8"/>
      <c r="GB303" s="8"/>
      <c r="GC303" s="8"/>
      <c r="GD303" s="8"/>
      <c r="GE303" s="8"/>
      <c r="GF303" s="8"/>
      <c r="GG303" s="8"/>
      <c r="GH303" s="8"/>
      <c r="GI303" s="8"/>
      <c r="GJ303" s="8"/>
      <c r="GK303" s="8"/>
      <c r="GL303" s="8"/>
      <c r="GM303" s="8"/>
      <c r="GN303" s="8"/>
      <c r="GO303" s="8"/>
      <c r="GP303" s="8"/>
      <c r="GQ303" s="8"/>
      <c r="GR303" s="8"/>
      <c r="GS303" s="8"/>
      <c r="GT303" s="8"/>
      <c r="GU303" s="8"/>
      <c r="GV303" s="8"/>
      <c r="GW303" s="8"/>
      <c r="GX303" s="8"/>
      <c r="GY303" s="8"/>
      <c r="GZ303" s="8"/>
      <c r="HA303" s="8"/>
      <c r="HB303" s="8"/>
      <c r="HC303" s="8"/>
      <c r="HD303" s="8"/>
      <c r="HE303" s="8"/>
      <c r="HF303" s="8"/>
      <c r="HG303" s="8"/>
      <c r="HH303" s="8"/>
      <c r="HI303" s="8"/>
      <c r="HJ303" s="8"/>
      <c r="HK303" s="8"/>
      <c r="HL303" s="8"/>
      <c r="HM303" s="8"/>
      <c r="HN303" s="8"/>
      <c r="HO303" s="8"/>
      <c r="HP303" s="8"/>
      <c r="HQ303" s="8"/>
      <c r="HR303" s="8"/>
      <c r="HS303" s="8"/>
      <c r="HT303" s="8"/>
      <c r="HU303" s="8"/>
      <c r="HV303" s="8"/>
      <c r="HW303" s="8"/>
      <c r="HX303" s="8"/>
      <c r="HY303" s="8"/>
      <c r="HZ303" s="8"/>
      <c r="IA303" s="8"/>
      <c r="IB303" s="8"/>
      <c r="IC303" s="8"/>
      <c r="ID303" s="8"/>
      <c r="IE303" s="8"/>
      <c r="IF303" s="8"/>
      <c r="IG303" s="8"/>
      <c r="IH303" s="8"/>
      <c r="II303" s="8"/>
    </row>
    <row r="304" spans="3:243" ht="15" customHeight="1" x14ac:dyDescent="0.25"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  <c r="DP304" s="8"/>
      <c r="DQ304" s="8"/>
      <c r="DR304" s="8"/>
      <c r="DS304" s="8"/>
      <c r="DT304" s="8"/>
      <c r="DU304" s="8"/>
      <c r="DV304" s="8"/>
      <c r="DW304" s="8"/>
      <c r="DX304" s="8"/>
      <c r="DY304" s="8"/>
      <c r="DZ304" s="8"/>
      <c r="EA304" s="8"/>
      <c r="EB304" s="8"/>
      <c r="EC304" s="8"/>
      <c r="ED304" s="8"/>
      <c r="EE304" s="8"/>
      <c r="EF304" s="8"/>
      <c r="EG304" s="8"/>
      <c r="EH304" s="8"/>
      <c r="EI304" s="8"/>
      <c r="EJ304" s="8"/>
      <c r="EK304" s="8"/>
      <c r="EL304" s="8"/>
      <c r="EM304" s="8"/>
      <c r="EN304" s="8"/>
      <c r="EO304" s="8"/>
      <c r="EP304" s="8"/>
      <c r="EQ304" s="8"/>
      <c r="ER304" s="8"/>
      <c r="ES304" s="8"/>
      <c r="ET304" s="8"/>
      <c r="EU304" s="8"/>
      <c r="EV304" s="8"/>
      <c r="EW304" s="8"/>
      <c r="EX304" s="8"/>
      <c r="EY304" s="8"/>
      <c r="EZ304" s="8"/>
      <c r="FA304" s="8"/>
      <c r="FB304" s="8"/>
      <c r="FC304" s="8"/>
      <c r="FD304" s="8"/>
      <c r="FE304" s="8"/>
      <c r="FF304" s="8"/>
      <c r="FG304" s="8"/>
      <c r="FH304" s="8"/>
      <c r="FI304" s="8"/>
      <c r="FJ304" s="8"/>
      <c r="FK304" s="8"/>
      <c r="FL304" s="8"/>
      <c r="FM304" s="8"/>
      <c r="FN304" s="8"/>
      <c r="FO304" s="8"/>
      <c r="FP304" s="8"/>
      <c r="FQ304" s="8"/>
      <c r="FR304" s="8"/>
      <c r="FS304" s="8"/>
      <c r="FT304" s="8"/>
      <c r="FU304" s="8"/>
      <c r="FV304" s="8"/>
      <c r="FW304" s="8"/>
      <c r="FX304" s="8"/>
      <c r="FY304" s="8"/>
      <c r="FZ304" s="8"/>
      <c r="GA304" s="8"/>
      <c r="GB304" s="8"/>
      <c r="GC304" s="8"/>
      <c r="GD304" s="8"/>
      <c r="GE304" s="8"/>
      <c r="GF304" s="8"/>
      <c r="GG304" s="8"/>
      <c r="GH304" s="8"/>
      <c r="GI304" s="8"/>
      <c r="GJ304" s="8"/>
      <c r="GK304" s="8"/>
      <c r="GL304" s="8"/>
      <c r="GM304" s="8"/>
      <c r="GN304" s="8"/>
      <c r="GO304" s="8"/>
      <c r="GP304" s="8"/>
      <c r="GQ304" s="8"/>
      <c r="GR304" s="8"/>
      <c r="GS304" s="8"/>
      <c r="GT304" s="8"/>
      <c r="GU304" s="8"/>
      <c r="GV304" s="8"/>
      <c r="GW304" s="8"/>
      <c r="GX304" s="8"/>
      <c r="GY304" s="8"/>
      <c r="GZ304" s="8"/>
      <c r="HA304" s="8"/>
      <c r="HB304" s="8"/>
      <c r="HC304" s="8"/>
      <c r="HD304" s="8"/>
      <c r="HE304" s="8"/>
      <c r="HF304" s="8"/>
      <c r="HG304" s="8"/>
      <c r="HH304" s="8"/>
      <c r="HI304" s="8"/>
      <c r="HJ304" s="8"/>
      <c r="HK304" s="8"/>
      <c r="HL304" s="8"/>
      <c r="HM304" s="8"/>
      <c r="HN304" s="8"/>
      <c r="HO304" s="8"/>
      <c r="HP304" s="8"/>
      <c r="HQ304" s="8"/>
      <c r="HR304" s="8"/>
      <c r="HS304" s="8"/>
      <c r="HT304" s="8"/>
      <c r="HU304" s="8"/>
      <c r="HV304" s="8"/>
      <c r="HW304" s="8"/>
      <c r="HX304" s="8"/>
      <c r="HY304" s="8"/>
      <c r="HZ304" s="8"/>
      <c r="IA304" s="8"/>
      <c r="IB304" s="8"/>
      <c r="IC304" s="8"/>
      <c r="ID304" s="8"/>
      <c r="IE304" s="8"/>
      <c r="IF304" s="8"/>
      <c r="IG304" s="8"/>
      <c r="IH304" s="8"/>
      <c r="II304" s="8"/>
    </row>
    <row r="305" spans="3:243" ht="15" customHeight="1" x14ac:dyDescent="0.25"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  <c r="DP305" s="8"/>
      <c r="DQ305" s="8"/>
      <c r="DR305" s="8"/>
      <c r="DS305" s="8"/>
      <c r="DT305" s="8"/>
      <c r="DU305" s="8"/>
      <c r="DV305" s="8"/>
      <c r="DW305" s="8"/>
      <c r="DX305" s="8"/>
      <c r="DY305" s="8"/>
      <c r="DZ305" s="8"/>
      <c r="EA305" s="8"/>
      <c r="EB305" s="8"/>
      <c r="EC305" s="8"/>
      <c r="ED305" s="8"/>
      <c r="EE305" s="8"/>
      <c r="EF305" s="8"/>
      <c r="EG305" s="8"/>
      <c r="EH305" s="8"/>
      <c r="EI305" s="8"/>
      <c r="EJ305" s="8"/>
      <c r="EK305" s="8"/>
      <c r="EL305" s="8"/>
      <c r="EM305" s="8"/>
      <c r="EN305" s="8"/>
      <c r="EO305" s="8"/>
      <c r="EP305" s="8"/>
      <c r="EQ305" s="8"/>
      <c r="ER305" s="8"/>
      <c r="ES305" s="8"/>
      <c r="ET305" s="8"/>
      <c r="EU305" s="8"/>
      <c r="EV305" s="8"/>
      <c r="EW305" s="8"/>
      <c r="EX305" s="8"/>
      <c r="EY305" s="8"/>
      <c r="EZ305" s="8"/>
      <c r="FA305" s="8"/>
      <c r="FB305" s="8"/>
      <c r="FC305" s="8"/>
      <c r="FD305" s="8"/>
      <c r="FE305" s="8"/>
      <c r="FF305" s="8"/>
      <c r="FG305" s="8"/>
      <c r="FH305" s="8"/>
      <c r="FI305" s="8"/>
      <c r="FJ305" s="8"/>
      <c r="FK305" s="8"/>
      <c r="FL305" s="8"/>
      <c r="FM305" s="8"/>
      <c r="FN305" s="8"/>
      <c r="FO305" s="8"/>
      <c r="FP305" s="8"/>
      <c r="FQ305" s="8"/>
      <c r="FR305" s="8"/>
      <c r="FS305" s="8"/>
      <c r="FT305" s="8"/>
      <c r="FU305" s="8"/>
      <c r="FV305" s="8"/>
      <c r="FW305" s="8"/>
      <c r="FX305" s="8"/>
      <c r="FY305" s="8"/>
      <c r="FZ305" s="8"/>
      <c r="GA305" s="8"/>
      <c r="GB305" s="8"/>
      <c r="GC305" s="8"/>
      <c r="GD305" s="8"/>
      <c r="GE305" s="8"/>
      <c r="GF305" s="8"/>
      <c r="GG305" s="8"/>
      <c r="GH305" s="8"/>
      <c r="GI305" s="8"/>
      <c r="GJ305" s="8"/>
      <c r="GK305" s="8"/>
      <c r="GL305" s="8"/>
      <c r="GM305" s="8"/>
      <c r="GN305" s="8"/>
      <c r="GO305" s="8"/>
      <c r="GP305" s="8"/>
      <c r="GQ305" s="8"/>
      <c r="GR305" s="8"/>
      <c r="GS305" s="8"/>
      <c r="GT305" s="8"/>
      <c r="GU305" s="8"/>
      <c r="GV305" s="8"/>
      <c r="GW305" s="8"/>
      <c r="GX305" s="8"/>
      <c r="GY305" s="8"/>
      <c r="GZ305" s="8"/>
      <c r="HA305" s="8"/>
      <c r="HB305" s="8"/>
      <c r="HC305" s="8"/>
      <c r="HD305" s="8"/>
      <c r="HE305" s="8"/>
      <c r="HF305" s="8"/>
      <c r="HG305" s="8"/>
      <c r="HH305" s="8"/>
      <c r="HI305" s="8"/>
      <c r="HJ305" s="8"/>
      <c r="HK305" s="8"/>
      <c r="HL305" s="8"/>
      <c r="HM305" s="8"/>
      <c r="HN305" s="8"/>
      <c r="HO305" s="8"/>
      <c r="HP305" s="8"/>
      <c r="HQ305" s="8"/>
      <c r="HR305" s="8"/>
      <c r="HS305" s="8"/>
      <c r="HT305" s="8"/>
      <c r="HU305" s="8"/>
      <c r="HV305" s="8"/>
      <c r="HW305" s="8"/>
      <c r="HX305" s="8"/>
      <c r="HY305" s="8"/>
      <c r="HZ305" s="8"/>
      <c r="IA305" s="8"/>
      <c r="IB305" s="8"/>
      <c r="IC305" s="8"/>
      <c r="ID305" s="8"/>
      <c r="IE305" s="8"/>
      <c r="IF305" s="8"/>
      <c r="IG305" s="8"/>
      <c r="IH305" s="8"/>
      <c r="II305" s="8"/>
    </row>
    <row r="306" spans="3:243" ht="15" customHeight="1" x14ac:dyDescent="0.25"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  <c r="DP306" s="8"/>
      <c r="DQ306" s="8"/>
      <c r="DR306" s="8"/>
      <c r="DS306" s="8"/>
      <c r="DT306" s="8"/>
      <c r="DU306" s="8"/>
      <c r="DV306" s="8"/>
      <c r="DW306" s="8"/>
      <c r="DX306" s="8"/>
      <c r="DY306" s="8"/>
      <c r="DZ306" s="8"/>
      <c r="EA306" s="8"/>
      <c r="EB306" s="8"/>
      <c r="EC306" s="8"/>
      <c r="ED306" s="8"/>
      <c r="EE306" s="8"/>
      <c r="EF306" s="8"/>
      <c r="EG306" s="8"/>
      <c r="EH306" s="8"/>
      <c r="EI306" s="8"/>
      <c r="EJ306" s="8"/>
      <c r="EK306" s="8"/>
      <c r="EL306" s="8"/>
      <c r="EM306" s="8"/>
      <c r="EN306" s="8"/>
      <c r="EO306" s="8"/>
      <c r="EP306" s="8"/>
      <c r="EQ306" s="8"/>
      <c r="ER306" s="8"/>
      <c r="ES306" s="8"/>
      <c r="ET306" s="8"/>
      <c r="EU306" s="8"/>
      <c r="EV306" s="8"/>
      <c r="EW306" s="8"/>
      <c r="EX306" s="8"/>
      <c r="EY306" s="8"/>
      <c r="EZ306" s="8"/>
      <c r="FA306" s="8"/>
      <c r="FB306" s="8"/>
      <c r="FC306" s="8"/>
      <c r="FD306" s="8"/>
      <c r="FE306" s="8"/>
      <c r="FF306" s="8"/>
      <c r="FG306" s="8"/>
      <c r="FH306" s="8"/>
      <c r="FI306" s="8"/>
      <c r="FJ306" s="8"/>
      <c r="FK306" s="8"/>
      <c r="FL306" s="8"/>
      <c r="FM306" s="8"/>
      <c r="FN306" s="8"/>
      <c r="FO306" s="8"/>
      <c r="FP306" s="8"/>
      <c r="FQ306" s="8"/>
      <c r="FR306" s="8"/>
      <c r="FS306" s="8"/>
      <c r="FT306" s="8"/>
      <c r="FU306" s="8"/>
      <c r="FV306" s="8"/>
      <c r="FW306" s="8"/>
      <c r="FX306" s="8"/>
      <c r="FY306" s="8"/>
      <c r="FZ306" s="8"/>
      <c r="GA306" s="8"/>
      <c r="GB306" s="8"/>
      <c r="GC306" s="8"/>
      <c r="GD306" s="8"/>
      <c r="GE306" s="8"/>
      <c r="GF306" s="8"/>
      <c r="GG306" s="8"/>
      <c r="GH306" s="8"/>
      <c r="GI306" s="8"/>
      <c r="GJ306" s="8"/>
      <c r="GK306" s="8"/>
      <c r="GL306" s="8"/>
      <c r="GM306" s="8"/>
      <c r="GN306" s="8"/>
      <c r="GO306" s="8"/>
      <c r="GP306" s="8"/>
      <c r="GQ306" s="8"/>
      <c r="GR306" s="8"/>
      <c r="GS306" s="8"/>
      <c r="GT306" s="8"/>
      <c r="GU306" s="8"/>
      <c r="GV306" s="8"/>
      <c r="GW306" s="8"/>
      <c r="GX306" s="8"/>
      <c r="GY306" s="8"/>
      <c r="GZ306" s="8"/>
      <c r="HA306" s="8"/>
      <c r="HB306" s="8"/>
      <c r="HC306" s="8"/>
      <c r="HD306" s="8"/>
      <c r="HE306" s="8"/>
      <c r="HF306" s="8"/>
      <c r="HG306" s="8"/>
      <c r="HH306" s="8"/>
      <c r="HI306" s="8"/>
      <c r="HJ306" s="8"/>
      <c r="HK306" s="8"/>
      <c r="HL306" s="8"/>
      <c r="HM306" s="8"/>
      <c r="HN306" s="8"/>
      <c r="HO306" s="8"/>
      <c r="HP306" s="8"/>
      <c r="HQ306" s="8"/>
      <c r="HR306" s="8"/>
      <c r="HS306" s="8"/>
      <c r="HT306" s="8"/>
      <c r="HU306" s="8"/>
      <c r="HV306" s="8"/>
      <c r="HW306" s="8"/>
      <c r="HX306" s="8"/>
      <c r="HY306" s="8"/>
      <c r="HZ306" s="8"/>
      <c r="IA306" s="8"/>
      <c r="IB306" s="8"/>
      <c r="IC306" s="8"/>
      <c r="ID306" s="8"/>
      <c r="IE306" s="8"/>
      <c r="IF306" s="8"/>
      <c r="IG306" s="8"/>
      <c r="IH306" s="8"/>
      <c r="II306" s="8"/>
    </row>
    <row r="307" spans="3:243" ht="15" customHeight="1" x14ac:dyDescent="0.25"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  <c r="DR307" s="8"/>
      <c r="DS307" s="8"/>
      <c r="DT307" s="8"/>
      <c r="DU307" s="8"/>
      <c r="DV307" s="8"/>
      <c r="DW307" s="8"/>
      <c r="DX307" s="8"/>
      <c r="DY307" s="8"/>
      <c r="DZ307" s="8"/>
      <c r="EA307" s="8"/>
      <c r="EB307" s="8"/>
      <c r="EC307" s="8"/>
      <c r="ED307" s="8"/>
      <c r="EE307" s="8"/>
      <c r="EF307" s="8"/>
      <c r="EG307" s="8"/>
      <c r="EH307" s="8"/>
      <c r="EI307" s="8"/>
      <c r="EJ307" s="8"/>
      <c r="EK307" s="8"/>
      <c r="EL307" s="8"/>
      <c r="EM307" s="8"/>
      <c r="EN307" s="8"/>
      <c r="EO307" s="8"/>
      <c r="EP307" s="8"/>
      <c r="EQ307" s="8"/>
      <c r="ER307" s="8"/>
      <c r="ES307" s="8"/>
      <c r="ET307" s="8"/>
      <c r="EU307" s="8"/>
      <c r="EV307" s="8"/>
      <c r="EW307" s="8"/>
      <c r="EX307" s="8"/>
      <c r="EY307" s="8"/>
      <c r="EZ307" s="8"/>
      <c r="FA307" s="8"/>
      <c r="FB307" s="8"/>
      <c r="FC307" s="8"/>
      <c r="FD307" s="8"/>
      <c r="FE307" s="8"/>
      <c r="FF307" s="8"/>
      <c r="FG307" s="8"/>
      <c r="FH307" s="8"/>
      <c r="FI307" s="8"/>
      <c r="FJ307" s="8"/>
      <c r="FK307" s="8"/>
      <c r="FL307" s="8"/>
      <c r="FM307" s="8"/>
      <c r="FN307" s="8"/>
      <c r="FO307" s="8"/>
      <c r="FP307" s="8"/>
      <c r="FQ307" s="8"/>
      <c r="FR307" s="8"/>
      <c r="FS307" s="8"/>
      <c r="FT307" s="8"/>
      <c r="FU307" s="8"/>
      <c r="FV307" s="8"/>
      <c r="FW307" s="8"/>
      <c r="FX307" s="8"/>
      <c r="FY307" s="8"/>
      <c r="FZ307" s="8"/>
      <c r="GA307" s="8"/>
      <c r="GB307" s="8"/>
      <c r="GC307" s="8"/>
      <c r="GD307" s="8"/>
      <c r="GE307" s="8"/>
      <c r="GF307" s="8"/>
      <c r="GG307" s="8"/>
      <c r="GH307" s="8"/>
      <c r="GI307" s="8"/>
      <c r="GJ307" s="8"/>
      <c r="GK307" s="8"/>
      <c r="GL307" s="8"/>
      <c r="GM307" s="8"/>
      <c r="GN307" s="8"/>
      <c r="GO307" s="8"/>
      <c r="GP307" s="8"/>
      <c r="GQ307" s="8"/>
      <c r="GR307" s="8"/>
      <c r="GS307" s="8"/>
      <c r="GT307" s="8"/>
      <c r="GU307" s="8"/>
      <c r="GV307" s="8"/>
      <c r="GW307" s="8"/>
      <c r="GX307" s="8"/>
      <c r="GY307" s="8"/>
      <c r="GZ307" s="8"/>
      <c r="HA307" s="8"/>
      <c r="HB307" s="8"/>
      <c r="HC307" s="8"/>
      <c r="HD307" s="8"/>
      <c r="HE307" s="8"/>
      <c r="HF307" s="8"/>
      <c r="HG307" s="8"/>
      <c r="HH307" s="8"/>
      <c r="HI307" s="8"/>
      <c r="HJ307" s="8"/>
      <c r="HK307" s="8"/>
      <c r="HL307" s="8"/>
      <c r="HM307" s="8"/>
      <c r="HN307" s="8"/>
      <c r="HO307" s="8"/>
      <c r="HP307" s="8"/>
      <c r="HQ307" s="8"/>
      <c r="HR307" s="8"/>
      <c r="HS307" s="8"/>
      <c r="HT307" s="8"/>
      <c r="HU307" s="8"/>
      <c r="HV307" s="8"/>
      <c r="HW307" s="8"/>
      <c r="HX307" s="8"/>
      <c r="HY307" s="8"/>
      <c r="HZ307" s="8"/>
      <c r="IA307" s="8"/>
      <c r="IB307" s="8"/>
      <c r="IC307" s="8"/>
      <c r="ID307" s="8"/>
      <c r="IE307" s="8"/>
      <c r="IF307" s="8"/>
      <c r="IG307" s="8"/>
      <c r="IH307" s="8"/>
      <c r="II307" s="8"/>
    </row>
    <row r="308" spans="3:243" ht="15" customHeight="1" x14ac:dyDescent="0.25"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  <c r="DP308" s="8"/>
      <c r="DQ308" s="8"/>
      <c r="DR308" s="8"/>
      <c r="DS308" s="8"/>
      <c r="DT308" s="8"/>
      <c r="DU308" s="8"/>
      <c r="DV308" s="8"/>
      <c r="DW308" s="8"/>
      <c r="DX308" s="8"/>
      <c r="DY308" s="8"/>
      <c r="DZ308" s="8"/>
      <c r="EA308" s="8"/>
      <c r="EB308" s="8"/>
      <c r="EC308" s="8"/>
      <c r="ED308" s="8"/>
      <c r="EE308" s="8"/>
      <c r="EF308" s="8"/>
      <c r="EG308" s="8"/>
      <c r="EH308" s="8"/>
      <c r="EI308" s="8"/>
      <c r="EJ308" s="8"/>
      <c r="EK308" s="8"/>
      <c r="EL308" s="8"/>
      <c r="EM308" s="8"/>
      <c r="EN308" s="8"/>
      <c r="EO308" s="8"/>
      <c r="EP308" s="8"/>
      <c r="EQ308" s="8"/>
      <c r="ER308" s="8"/>
      <c r="ES308" s="8"/>
      <c r="ET308" s="8"/>
      <c r="EU308" s="8"/>
      <c r="EV308" s="8"/>
      <c r="EW308" s="8"/>
      <c r="EX308" s="8"/>
      <c r="EY308" s="8"/>
      <c r="EZ308" s="8"/>
      <c r="FA308" s="8"/>
      <c r="FB308" s="8"/>
      <c r="FC308" s="8"/>
      <c r="FD308" s="8"/>
      <c r="FE308" s="8"/>
      <c r="FF308" s="8"/>
      <c r="FG308" s="8"/>
      <c r="FH308" s="8"/>
      <c r="FI308" s="8"/>
      <c r="FJ308" s="8"/>
      <c r="FK308" s="8"/>
      <c r="FL308" s="8"/>
      <c r="FM308" s="8"/>
      <c r="FN308" s="8"/>
      <c r="FO308" s="8"/>
      <c r="FP308" s="8"/>
      <c r="FQ308" s="8"/>
      <c r="FR308" s="8"/>
      <c r="FS308" s="8"/>
      <c r="FT308" s="8"/>
      <c r="FU308" s="8"/>
      <c r="FV308" s="8"/>
      <c r="FW308" s="8"/>
      <c r="FX308" s="8"/>
      <c r="FY308" s="8"/>
      <c r="FZ308" s="8"/>
      <c r="GA308" s="8"/>
      <c r="GB308" s="8"/>
      <c r="GC308" s="8"/>
      <c r="GD308" s="8"/>
      <c r="GE308" s="8"/>
      <c r="GF308" s="8"/>
      <c r="GG308" s="8"/>
      <c r="GH308" s="8"/>
      <c r="GI308" s="8"/>
      <c r="GJ308" s="8"/>
      <c r="GK308" s="8"/>
      <c r="GL308" s="8"/>
      <c r="GM308" s="8"/>
      <c r="GN308" s="8"/>
      <c r="GO308" s="8"/>
      <c r="GP308" s="8"/>
      <c r="GQ308" s="8"/>
      <c r="GR308" s="8"/>
      <c r="GS308" s="8"/>
      <c r="GT308" s="8"/>
      <c r="GU308" s="8"/>
      <c r="GV308" s="8"/>
      <c r="GW308" s="8"/>
      <c r="GX308" s="8"/>
      <c r="GY308" s="8"/>
      <c r="GZ308" s="8"/>
      <c r="HA308" s="8"/>
      <c r="HB308" s="8"/>
      <c r="HC308" s="8"/>
      <c r="HD308" s="8"/>
      <c r="HE308" s="8"/>
      <c r="HF308" s="8"/>
      <c r="HG308" s="8"/>
      <c r="HH308" s="8"/>
      <c r="HI308" s="8"/>
      <c r="HJ308" s="8"/>
      <c r="HK308" s="8"/>
      <c r="HL308" s="8"/>
      <c r="HM308" s="8"/>
      <c r="HN308" s="8"/>
      <c r="HO308" s="8"/>
      <c r="HP308" s="8"/>
      <c r="HQ308" s="8"/>
      <c r="HR308" s="8"/>
      <c r="HS308" s="8"/>
      <c r="HT308" s="8"/>
      <c r="HU308" s="8"/>
      <c r="HV308" s="8"/>
      <c r="HW308" s="8"/>
      <c r="HX308" s="8"/>
      <c r="HY308" s="8"/>
      <c r="HZ308" s="8"/>
      <c r="IA308" s="8"/>
      <c r="IB308" s="8"/>
      <c r="IC308" s="8"/>
      <c r="ID308" s="8"/>
      <c r="IE308" s="8"/>
      <c r="IF308" s="8"/>
      <c r="IG308" s="8"/>
      <c r="IH308" s="8"/>
      <c r="II308" s="8"/>
    </row>
    <row r="309" spans="3:243" ht="15" customHeight="1" x14ac:dyDescent="0.25"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  <c r="DP309" s="8"/>
      <c r="DQ309" s="8"/>
      <c r="DR309" s="8"/>
      <c r="DS309" s="8"/>
      <c r="DT309" s="8"/>
      <c r="DU309" s="8"/>
      <c r="DV309" s="8"/>
      <c r="DW309" s="8"/>
      <c r="DX309" s="8"/>
      <c r="DY309" s="8"/>
      <c r="DZ309" s="8"/>
      <c r="EA309" s="8"/>
      <c r="EB309" s="8"/>
      <c r="EC309" s="8"/>
      <c r="ED309" s="8"/>
      <c r="EE309" s="8"/>
      <c r="EF309" s="8"/>
      <c r="EG309" s="8"/>
      <c r="EH309" s="8"/>
      <c r="EI309" s="8"/>
      <c r="EJ309" s="8"/>
      <c r="EK309" s="8"/>
      <c r="EL309" s="8"/>
      <c r="EM309" s="8"/>
      <c r="EN309" s="8"/>
      <c r="EO309" s="8"/>
      <c r="EP309" s="8"/>
      <c r="EQ309" s="8"/>
      <c r="ER309" s="8"/>
      <c r="ES309" s="8"/>
      <c r="ET309" s="8"/>
      <c r="EU309" s="8"/>
      <c r="EV309" s="8"/>
      <c r="EW309" s="8"/>
      <c r="EX309" s="8"/>
      <c r="EY309" s="8"/>
      <c r="EZ309" s="8"/>
      <c r="FA309" s="8"/>
      <c r="FB309" s="8"/>
      <c r="FC309" s="8"/>
      <c r="FD309" s="8"/>
      <c r="FE309" s="8"/>
      <c r="FF309" s="8"/>
      <c r="FG309" s="8"/>
      <c r="FH309" s="8"/>
      <c r="FI309" s="8"/>
      <c r="FJ309" s="8"/>
      <c r="FK309" s="8"/>
      <c r="FL309" s="8"/>
      <c r="FM309" s="8"/>
      <c r="FN309" s="8"/>
      <c r="FO309" s="8"/>
      <c r="FP309" s="8"/>
      <c r="FQ309" s="8"/>
      <c r="FR309" s="8"/>
      <c r="FS309" s="8"/>
      <c r="FT309" s="8"/>
      <c r="FU309" s="8"/>
      <c r="FV309" s="8"/>
      <c r="FW309" s="8"/>
      <c r="FX309" s="8"/>
      <c r="FY309" s="8"/>
      <c r="FZ309" s="8"/>
      <c r="GA309" s="8"/>
      <c r="GB309" s="8"/>
      <c r="GC309" s="8"/>
      <c r="GD309" s="8"/>
      <c r="GE309" s="8"/>
      <c r="GF309" s="8"/>
      <c r="GG309" s="8"/>
      <c r="GH309" s="8"/>
      <c r="GI309" s="8"/>
      <c r="GJ309" s="8"/>
      <c r="GK309" s="8"/>
      <c r="GL309" s="8"/>
      <c r="GM309" s="8"/>
      <c r="GN309" s="8"/>
      <c r="GO309" s="8"/>
      <c r="GP309" s="8"/>
      <c r="GQ309" s="8"/>
      <c r="GR309" s="8"/>
      <c r="GS309" s="8"/>
      <c r="GT309" s="8"/>
      <c r="GU309" s="8"/>
      <c r="GV309" s="8"/>
      <c r="GW309" s="8"/>
      <c r="GX309" s="8"/>
      <c r="GY309" s="8"/>
      <c r="GZ309" s="8"/>
      <c r="HA309" s="8"/>
      <c r="HB309" s="8"/>
      <c r="HC309" s="8"/>
      <c r="HD309" s="8"/>
      <c r="HE309" s="8"/>
      <c r="HF309" s="8"/>
      <c r="HG309" s="8"/>
      <c r="HH309" s="8"/>
      <c r="HI309" s="8"/>
      <c r="HJ309" s="8"/>
      <c r="HK309" s="8"/>
      <c r="HL309" s="8"/>
      <c r="HM309" s="8"/>
      <c r="HN309" s="8"/>
      <c r="HO309" s="8"/>
      <c r="HP309" s="8"/>
      <c r="HQ309" s="8"/>
      <c r="HR309" s="8"/>
      <c r="HS309" s="8"/>
      <c r="HT309" s="8"/>
      <c r="HU309" s="8"/>
      <c r="HV309" s="8"/>
      <c r="HW309" s="8"/>
      <c r="HX309" s="8"/>
      <c r="HY309" s="8"/>
      <c r="HZ309" s="8"/>
      <c r="IA309" s="8"/>
      <c r="IB309" s="8"/>
      <c r="IC309" s="8"/>
      <c r="ID309" s="8"/>
      <c r="IE309" s="8"/>
      <c r="IF309" s="8"/>
      <c r="IG309" s="8"/>
      <c r="IH309" s="8"/>
      <c r="II309" s="8"/>
    </row>
    <row r="310" spans="3:243" ht="15" customHeight="1" x14ac:dyDescent="0.25"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  <c r="DP310" s="8"/>
      <c r="DQ310" s="8"/>
      <c r="DR310" s="8"/>
      <c r="DS310" s="8"/>
      <c r="DT310" s="8"/>
      <c r="DU310" s="8"/>
      <c r="DV310" s="8"/>
      <c r="DW310" s="8"/>
      <c r="DX310" s="8"/>
      <c r="DY310" s="8"/>
      <c r="DZ310" s="8"/>
      <c r="EA310" s="8"/>
      <c r="EB310" s="8"/>
      <c r="EC310" s="8"/>
      <c r="ED310" s="8"/>
      <c r="EE310" s="8"/>
      <c r="EF310" s="8"/>
      <c r="EG310" s="8"/>
      <c r="EH310" s="8"/>
      <c r="EI310" s="8"/>
      <c r="EJ310" s="8"/>
      <c r="EK310" s="8"/>
      <c r="EL310" s="8"/>
      <c r="EM310" s="8"/>
      <c r="EN310" s="8"/>
      <c r="EO310" s="8"/>
      <c r="EP310" s="8"/>
      <c r="EQ310" s="8"/>
      <c r="ER310" s="8"/>
      <c r="ES310" s="8"/>
      <c r="ET310" s="8"/>
      <c r="EU310" s="8"/>
      <c r="EV310" s="8"/>
      <c r="EW310" s="8"/>
      <c r="EX310" s="8"/>
      <c r="EY310" s="8"/>
      <c r="EZ310" s="8"/>
      <c r="FA310" s="8"/>
      <c r="FB310" s="8"/>
      <c r="FC310" s="8"/>
      <c r="FD310" s="8"/>
      <c r="FE310" s="8"/>
      <c r="FF310" s="8"/>
      <c r="FG310" s="8"/>
      <c r="FH310" s="8"/>
      <c r="FI310" s="8"/>
      <c r="FJ310" s="8"/>
      <c r="FK310" s="8"/>
      <c r="FL310" s="8"/>
      <c r="FM310" s="8"/>
      <c r="FN310" s="8"/>
      <c r="FO310" s="8"/>
      <c r="FP310" s="8"/>
      <c r="FQ310" s="8"/>
      <c r="FR310" s="8"/>
      <c r="FS310" s="8"/>
      <c r="FT310" s="8"/>
      <c r="FU310" s="8"/>
      <c r="FV310" s="8"/>
      <c r="FW310" s="8"/>
      <c r="FX310" s="8"/>
      <c r="FY310" s="8"/>
      <c r="FZ310" s="8"/>
      <c r="GA310" s="8"/>
      <c r="GB310" s="8"/>
      <c r="GC310" s="8"/>
      <c r="GD310" s="8"/>
      <c r="GE310" s="8"/>
      <c r="GF310" s="8"/>
      <c r="GG310" s="8"/>
      <c r="GH310" s="8"/>
      <c r="GI310" s="8"/>
      <c r="GJ310" s="8"/>
      <c r="GK310" s="8"/>
      <c r="GL310" s="8"/>
      <c r="GM310" s="8"/>
      <c r="GN310" s="8"/>
      <c r="GO310" s="8"/>
      <c r="GP310" s="8"/>
      <c r="GQ310" s="8"/>
      <c r="GR310" s="8"/>
      <c r="GS310" s="8"/>
      <c r="GT310" s="8"/>
      <c r="GU310" s="8"/>
      <c r="GV310" s="8"/>
      <c r="GW310" s="8"/>
      <c r="GX310" s="8"/>
      <c r="GY310" s="8"/>
      <c r="GZ310" s="8"/>
      <c r="HA310" s="8"/>
      <c r="HB310" s="8"/>
      <c r="HC310" s="8"/>
      <c r="HD310" s="8"/>
      <c r="HE310" s="8"/>
      <c r="HF310" s="8"/>
      <c r="HG310" s="8"/>
      <c r="HH310" s="8"/>
      <c r="HI310" s="8"/>
      <c r="HJ310" s="8"/>
      <c r="HK310" s="8"/>
      <c r="HL310" s="8"/>
      <c r="HM310" s="8"/>
      <c r="HN310" s="8"/>
      <c r="HO310" s="8"/>
      <c r="HP310" s="8"/>
      <c r="HQ310" s="8"/>
      <c r="HR310" s="8"/>
      <c r="HS310" s="8"/>
      <c r="HT310" s="8"/>
      <c r="HU310" s="8"/>
      <c r="HV310" s="8"/>
      <c r="HW310" s="8"/>
      <c r="HX310" s="8"/>
      <c r="HY310" s="8"/>
      <c r="HZ310" s="8"/>
      <c r="IA310" s="8"/>
      <c r="IB310" s="8"/>
      <c r="IC310" s="8"/>
      <c r="ID310" s="8"/>
      <c r="IE310" s="8"/>
      <c r="IF310" s="8"/>
      <c r="IG310" s="8"/>
      <c r="IH310" s="8"/>
      <c r="II310" s="8"/>
    </row>
    <row r="311" spans="3:243" ht="15" customHeight="1" x14ac:dyDescent="0.25"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  <c r="DP311" s="8"/>
      <c r="DQ311" s="8"/>
      <c r="DR311" s="8"/>
      <c r="DS311" s="8"/>
      <c r="DT311" s="8"/>
      <c r="DU311" s="8"/>
      <c r="DV311" s="8"/>
      <c r="DW311" s="8"/>
      <c r="DX311" s="8"/>
      <c r="DY311" s="8"/>
      <c r="DZ311" s="8"/>
      <c r="EA311" s="8"/>
      <c r="EB311" s="8"/>
      <c r="EC311" s="8"/>
      <c r="ED311" s="8"/>
      <c r="EE311" s="8"/>
      <c r="EF311" s="8"/>
      <c r="EG311" s="8"/>
      <c r="EH311" s="8"/>
      <c r="EI311" s="8"/>
      <c r="EJ311" s="8"/>
      <c r="EK311" s="8"/>
      <c r="EL311" s="8"/>
      <c r="EM311" s="8"/>
      <c r="EN311" s="8"/>
      <c r="EO311" s="8"/>
      <c r="EP311" s="8"/>
      <c r="EQ311" s="8"/>
      <c r="ER311" s="8"/>
      <c r="ES311" s="8"/>
      <c r="ET311" s="8"/>
      <c r="EU311" s="8"/>
      <c r="EV311" s="8"/>
      <c r="EW311" s="8"/>
      <c r="EX311" s="8"/>
      <c r="EY311" s="8"/>
      <c r="EZ311" s="8"/>
      <c r="FA311" s="8"/>
      <c r="FB311" s="8"/>
      <c r="FC311" s="8"/>
      <c r="FD311" s="8"/>
      <c r="FE311" s="8"/>
      <c r="FF311" s="8"/>
      <c r="FG311" s="8"/>
      <c r="FH311" s="8"/>
      <c r="FI311" s="8"/>
      <c r="FJ311" s="8"/>
      <c r="FK311" s="8"/>
      <c r="FL311" s="8"/>
      <c r="FM311" s="8"/>
      <c r="FN311" s="8"/>
      <c r="FO311" s="8"/>
      <c r="FP311" s="8"/>
      <c r="FQ311" s="8"/>
      <c r="FR311" s="8"/>
      <c r="FS311" s="8"/>
      <c r="FT311" s="8"/>
      <c r="FU311" s="8"/>
      <c r="FV311" s="8"/>
      <c r="FW311" s="8"/>
      <c r="FX311" s="8"/>
      <c r="FY311" s="8"/>
      <c r="FZ311" s="8"/>
      <c r="GA311" s="8"/>
      <c r="GB311" s="8"/>
      <c r="GC311" s="8"/>
      <c r="GD311" s="8"/>
      <c r="GE311" s="8"/>
      <c r="GF311" s="8"/>
      <c r="GG311" s="8"/>
      <c r="GH311" s="8"/>
      <c r="GI311" s="8"/>
      <c r="GJ311" s="8"/>
      <c r="GK311" s="8"/>
      <c r="GL311" s="8"/>
      <c r="GM311" s="8"/>
      <c r="GN311" s="8"/>
      <c r="GO311" s="8"/>
      <c r="GP311" s="8"/>
      <c r="GQ311" s="8"/>
      <c r="GR311" s="8"/>
      <c r="GS311" s="8"/>
      <c r="GT311" s="8"/>
      <c r="GU311" s="8"/>
      <c r="GV311" s="8"/>
      <c r="GW311" s="8"/>
      <c r="GX311" s="8"/>
      <c r="GY311" s="8"/>
      <c r="GZ311" s="8"/>
      <c r="HA311" s="8"/>
      <c r="HB311" s="8"/>
      <c r="HC311" s="8"/>
      <c r="HD311" s="8"/>
      <c r="HE311" s="8"/>
      <c r="HF311" s="8"/>
      <c r="HG311" s="8"/>
      <c r="HH311" s="8"/>
      <c r="HI311" s="8"/>
      <c r="HJ311" s="8"/>
      <c r="HK311" s="8"/>
      <c r="HL311" s="8"/>
      <c r="HM311" s="8"/>
      <c r="HN311" s="8"/>
      <c r="HO311" s="8"/>
      <c r="HP311" s="8"/>
      <c r="HQ311" s="8"/>
      <c r="HR311" s="8"/>
      <c r="HS311" s="8"/>
      <c r="HT311" s="8"/>
      <c r="HU311" s="8"/>
      <c r="HV311" s="8"/>
      <c r="HW311" s="8"/>
      <c r="HX311" s="8"/>
      <c r="HY311" s="8"/>
      <c r="HZ311" s="8"/>
      <c r="IA311" s="8"/>
      <c r="IB311" s="8"/>
      <c r="IC311" s="8"/>
      <c r="ID311" s="8"/>
      <c r="IE311" s="8"/>
      <c r="IF311" s="8"/>
      <c r="IG311" s="8"/>
      <c r="IH311" s="8"/>
      <c r="II311" s="8"/>
    </row>
    <row r="312" spans="3:243" ht="15" customHeight="1" x14ac:dyDescent="0.25"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  <c r="DP312" s="8"/>
      <c r="DQ312" s="8"/>
      <c r="DR312" s="8"/>
      <c r="DS312" s="8"/>
      <c r="DT312" s="8"/>
      <c r="DU312" s="8"/>
      <c r="DV312" s="8"/>
      <c r="DW312" s="8"/>
      <c r="DX312" s="8"/>
      <c r="DY312" s="8"/>
      <c r="DZ312" s="8"/>
      <c r="EA312" s="8"/>
      <c r="EB312" s="8"/>
      <c r="EC312" s="8"/>
      <c r="ED312" s="8"/>
      <c r="EE312" s="8"/>
      <c r="EF312" s="8"/>
      <c r="EG312" s="8"/>
      <c r="EH312" s="8"/>
      <c r="EI312" s="8"/>
      <c r="EJ312" s="8"/>
      <c r="EK312" s="8"/>
      <c r="EL312" s="8"/>
      <c r="EM312" s="8"/>
      <c r="EN312" s="8"/>
      <c r="EO312" s="8"/>
      <c r="EP312" s="8"/>
      <c r="EQ312" s="8"/>
      <c r="ER312" s="8"/>
      <c r="ES312" s="8"/>
      <c r="ET312" s="8"/>
      <c r="EU312" s="8"/>
      <c r="EV312" s="8"/>
      <c r="EW312" s="8"/>
      <c r="EX312" s="8"/>
      <c r="EY312" s="8"/>
      <c r="EZ312" s="8"/>
      <c r="FA312" s="8"/>
      <c r="FB312" s="8"/>
      <c r="FC312" s="8"/>
      <c r="FD312" s="8"/>
      <c r="FE312" s="8"/>
      <c r="FF312" s="8"/>
      <c r="FG312" s="8"/>
      <c r="FH312" s="8"/>
      <c r="FI312" s="8"/>
      <c r="FJ312" s="8"/>
      <c r="FK312" s="8"/>
      <c r="FL312" s="8"/>
      <c r="FM312" s="8"/>
      <c r="FN312" s="8"/>
      <c r="FO312" s="8"/>
      <c r="FP312" s="8"/>
      <c r="FQ312" s="8"/>
      <c r="FR312" s="8"/>
      <c r="FS312" s="8"/>
      <c r="FT312" s="8"/>
      <c r="FU312" s="8"/>
      <c r="FV312" s="8"/>
      <c r="FW312" s="8"/>
      <c r="FX312" s="8"/>
      <c r="FY312" s="8"/>
      <c r="FZ312" s="8"/>
      <c r="GA312" s="8"/>
      <c r="GB312" s="8"/>
      <c r="GC312" s="8"/>
      <c r="GD312" s="8"/>
      <c r="GE312" s="8"/>
      <c r="GF312" s="8"/>
      <c r="GG312" s="8"/>
      <c r="GH312" s="8"/>
      <c r="GI312" s="8"/>
      <c r="GJ312" s="8"/>
      <c r="GK312" s="8"/>
      <c r="GL312" s="8"/>
      <c r="GM312" s="8"/>
      <c r="GN312" s="8"/>
      <c r="GO312" s="8"/>
      <c r="GP312" s="8"/>
      <c r="GQ312" s="8"/>
      <c r="GR312" s="8"/>
      <c r="GS312" s="8"/>
      <c r="GT312" s="8"/>
      <c r="GU312" s="8"/>
      <c r="GV312" s="8"/>
      <c r="GW312" s="8"/>
      <c r="GX312" s="8"/>
      <c r="GY312" s="8"/>
      <c r="GZ312" s="8"/>
      <c r="HA312" s="8"/>
      <c r="HB312" s="8"/>
      <c r="HC312" s="8"/>
      <c r="HD312" s="8"/>
      <c r="HE312" s="8"/>
      <c r="HF312" s="8"/>
      <c r="HG312" s="8"/>
      <c r="HH312" s="8"/>
      <c r="HI312" s="8"/>
      <c r="HJ312" s="8"/>
      <c r="HK312" s="8"/>
      <c r="HL312" s="8"/>
      <c r="HM312" s="8"/>
      <c r="HN312" s="8"/>
      <c r="HO312" s="8"/>
      <c r="HP312" s="8"/>
      <c r="HQ312" s="8"/>
      <c r="HR312" s="8"/>
      <c r="HS312" s="8"/>
      <c r="HT312" s="8"/>
      <c r="HU312" s="8"/>
      <c r="HV312" s="8"/>
      <c r="HW312" s="8"/>
      <c r="HX312" s="8"/>
      <c r="HY312" s="8"/>
      <c r="HZ312" s="8"/>
      <c r="IA312" s="8"/>
      <c r="IB312" s="8"/>
      <c r="IC312" s="8"/>
      <c r="ID312" s="8"/>
      <c r="IE312" s="8"/>
      <c r="IF312" s="8"/>
      <c r="IG312" s="8"/>
      <c r="IH312" s="8"/>
      <c r="II312" s="8"/>
    </row>
    <row r="313" spans="3:243" ht="15" customHeight="1" x14ac:dyDescent="0.25"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  <c r="DP313" s="8"/>
      <c r="DQ313" s="8"/>
      <c r="DR313" s="8"/>
      <c r="DS313" s="8"/>
      <c r="DT313" s="8"/>
      <c r="DU313" s="8"/>
      <c r="DV313" s="8"/>
      <c r="DW313" s="8"/>
      <c r="DX313" s="8"/>
      <c r="DY313" s="8"/>
      <c r="DZ313" s="8"/>
      <c r="EA313" s="8"/>
      <c r="EB313" s="8"/>
      <c r="EC313" s="8"/>
      <c r="ED313" s="8"/>
      <c r="EE313" s="8"/>
      <c r="EF313" s="8"/>
      <c r="EG313" s="8"/>
      <c r="EH313" s="8"/>
      <c r="EI313" s="8"/>
      <c r="EJ313" s="8"/>
      <c r="EK313" s="8"/>
      <c r="EL313" s="8"/>
      <c r="EM313" s="8"/>
      <c r="EN313" s="8"/>
      <c r="EO313" s="8"/>
      <c r="EP313" s="8"/>
      <c r="EQ313" s="8"/>
      <c r="ER313" s="8"/>
      <c r="ES313" s="8"/>
      <c r="ET313" s="8"/>
      <c r="EU313" s="8"/>
      <c r="EV313" s="8"/>
      <c r="EW313" s="8"/>
      <c r="EX313" s="8"/>
      <c r="EY313" s="8"/>
      <c r="EZ313" s="8"/>
      <c r="FA313" s="8"/>
      <c r="FB313" s="8"/>
      <c r="FC313" s="8"/>
      <c r="FD313" s="8"/>
      <c r="FE313" s="8"/>
      <c r="FF313" s="8"/>
      <c r="FG313" s="8"/>
      <c r="FH313" s="8"/>
      <c r="FI313" s="8"/>
      <c r="FJ313" s="8"/>
      <c r="FK313" s="8"/>
      <c r="FL313" s="8"/>
      <c r="FM313" s="8"/>
      <c r="FN313" s="8"/>
      <c r="FO313" s="8"/>
      <c r="FP313" s="8"/>
      <c r="FQ313" s="8"/>
      <c r="FR313" s="8"/>
      <c r="FS313" s="8"/>
      <c r="FT313" s="8"/>
      <c r="FU313" s="8"/>
      <c r="FV313" s="8"/>
      <c r="FW313" s="8"/>
      <c r="FX313" s="8"/>
      <c r="FY313" s="8"/>
      <c r="FZ313" s="8"/>
      <c r="GA313" s="8"/>
      <c r="GB313" s="8"/>
      <c r="GC313" s="8"/>
      <c r="GD313" s="8"/>
      <c r="GE313" s="8"/>
      <c r="GF313" s="8"/>
      <c r="GG313" s="8"/>
      <c r="GH313" s="8"/>
      <c r="GI313" s="8"/>
      <c r="GJ313" s="8"/>
      <c r="GK313" s="8"/>
      <c r="GL313" s="8"/>
      <c r="GM313" s="8"/>
      <c r="GN313" s="8"/>
      <c r="GO313" s="8"/>
      <c r="GP313" s="8"/>
      <c r="GQ313" s="8"/>
      <c r="GR313" s="8"/>
      <c r="GS313" s="8"/>
      <c r="GT313" s="8"/>
      <c r="GU313" s="8"/>
      <c r="GV313" s="8"/>
      <c r="GW313" s="8"/>
      <c r="GX313" s="8"/>
      <c r="GY313" s="8"/>
      <c r="GZ313" s="8"/>
      <c r="HA313" s="8"/>
      <c r="HB313" s="8"/>
      <c r="HC313" s="8"/>
      <c r="HD313" s="8"/>
      <c r="HE313" s="8"/>
      <c r="HF313" s="8"/>
      <c r="HG313" s="8"/>
      <c r="HH313" s="8"/>
      <c r="HI313" s="8"/>
      <c r="HJ313" s="8"/>
      <c r="HK313" s="8"/>
      <c r="HL313" s="8"/>
      <c r="HM313" s="8"/>
      <c r="HN313" s="8"/>
      <c r="HO313" s="8"/>
      <c r="HP313" s="8"/>
      <c r="HQ313" s="8"/>
      <c r="HR313" s="8"/>
      <c r="HS313" s="8"/>
      <c r="HT313" s="8"/>
      <c r="HU313" s="8"/>
      <c r="HV313" s="8"/>
      <c r="HW313" s="8"/>
      <c r="HX313" s="8"/>
      <c r="HY313" s="8"/>
      <c r="HZ313" s="8"/>
      <c r="IA313" s="8"/>
      <c r="IB313" s="8"/>
      <c r="IC313" s="8"/>
      <c r="ID313" s="8"/>
      <c r="IE313" s="8"/>
      <c r="IF313" s="8"/>
      <c r="IG313" s="8"/>
      <c r="IH313" s="8"/>
      <c r="II313" s="8"/>
    </row>
    <row r="314" spans="3:243" ht="15" customHeight="1" x14ac:dyDescent="0.25"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  <c r="DP314" s="8"/>
      <c r="DQ314" s="8"/>
      <c r="DR314" s="8"/>
      <c r="DS314" s="8"/>
      <c r="DT314" s="8"/>
      <c r="DU314" s="8"/>
      <c r="DV314" s="8"/>
      <c r="DW314" s="8"/>
      <c r="DX314" s="8"/>
      <c r="DY314" s="8"/>
      <c r="DZ314" s="8"/>
      <c r="EA314" s="8"/>
      <c r="EB314" s="8"/>
      <c r="EC314" s="8"/>
      <c r="ED314" s="8"/>
      <c r="EE314" s="8"/>
      <c r="EF314" s="8"/>
      <c r="EG314" s="8"/>
      <c r="EH314" s="8"/>
      <c r="EI314" s="8"/>
      <c r="EJ314" s="8"/>
      <c r="EK314" s="8"/>
      <c r="EL314" s="8"/>
      <c r="EM314" s="8"/>
      <c r="EN314" s="8"/>
      <c r="EO314" s="8"/>
      <c r="EP314" s="8"/>
      <c r="EQ314" s="8"/>
      <c r="ER314" s="8"/>
      <c r="ES314" s="8"/>
      <c r="ET314" s="8"/>
      <c r="EU314" s="8"/>
      <c r="EV314" s="8"/>
      <c r="EW314" s="8"/>
      <c r="EX314" s="8"/>
      <c r="EY314" s="8"/>
      <c r="EZ314" s="8"/>
      <c r="FA314" s="8"/>
      <c r="FB314" s="8"/>
      <c r="FC314" s="8"/>
      <c r="FD314" s="8"/>
      <c r="FE314" s="8"/>
      <c r="FF314" s="8"/>
      <c r="FG314" s="8"/>
      <c r="FH314" s="8"/>
      <c r="FI314" s="8"/>
      <c r="FJ314" s="8"/>
      <c r="FK314" s="8"/>
      <c r="FL314" s="8"/>
      <c r="FM314" s="8"/>
      <c r="FN314" s="8"/>
      <c r="FO314" s="8"/>
      <c r="FP314" s="8"/>
      <c r="FQ314" s="8"/>
      <c r="FR314" s="8"/>
      <c r="FS314" s="8"/>
      <c r="FT314" s="8"/>
      <c r="FU314" s="8"/>
      <c r="FV314" s="8"/>
      <c r="FW314" s="8"/>
      <c r="FX314" s="8"/>
      <c r="FY314" s="8"/>
      <c r="FZ314" s="8"/>
      <c r="GA314" s="8"/>
      <c r="GB314" s="8"/>
      <c r="GC314" s="8"/>
      <c r="GD314" s="8"/>
      <c r="GE314" s="8"/>
      <c r="GF314" s="8"/>
      <c r="GG314" s="8"/>
      <c r="GH314" s="8"/>
      <c r="GI314" s="8"/>
      <c r="GJ314" s="8"/>
      <c r="GK314" s="8"/>
      <c r="GL314" s="8"/>
      <c r="GM314" s="8"/>
      <c r="GN314" s="8"/>
      <c r="GO314" s="8"/>
      <c r="GP314" s="8"/>
      <c r="GQ314" s="8"/>
      <c r="GR314" s="8"/>
      <c r="GS314" s="8"/>
      <c r="GT314" s="8"/>
      <c r="GU314" s="8"/>
      <c r="GV314" s="8"/>
      <c r="GW314" s="8"/>
      <c r="GX314" s="8"/>
      <c r="GY314" s="8"/>
      <c r="GZ314" s="8"/>
      <c r="HA314" s="8"/>
      <c r="HB314" s="8"/>
      <c r="HC314" s="8"/>
      <c r="HD314" s="8"/>
      <c r="HE314" s="8"/>
      <c r="HF314" s="8"/>
      <c r="HG314" s="8"/>
      <c r="HH314" s="8"/>
      <c r="HI314" s="8"/>
      <c r="HJ314" s="8"/>
      <c r="HK314" s="8"/>
      <c r="HL314" s="8"/>
      <c r="HM314" s="8"/>
      <c r="HN314" s="8"/>
      <c r="HO314" s="8"/>
      <c r="HP314" s="8"/>
      <c r="HQ314" s="8"/>
      <c r="HR314" s="8"/>
      <c r="HS314" s="8"/>
      <c r="HT314" s="8"/>
      <c r="HU314" s="8"/>
      <c r="HV314" s="8"/>
      <c r="HW314" s="8"/>
      <c r="HX314" s="8"/>
      <c r="HY314" s="8"/>
      <c r="HZ314" s="8"/>
      <c r="IA314" s="8"/>
      <c r="IB314" s="8"/>
      <c r="IC314" s="8"/>
      <c r="ID314" s="8"/>
      <c r="IE314" s="8"/>
      <c r="IF314" s="8"/>
      <c r="IG314" s="8"/>
      <c r="IH314" s="8"/>
      <c r="II314" s="8"/>
    </row>
    <row r="315" spans="3:243" ht="15" customHeight="1" x14ac:dyDescent="0.25"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  <c r="DP315" s="8"/>
      <c r="DQ315" s="8"/>
      <c r="DR315" s="8"/>
      <c r="DS315" s="8"/>
      <c r="DT315" s="8"/>
      <c r="DU315" s="8"/>
      <c r="DV315" s="8"/>
      <c r="DW315" s="8"/>
      <c r="DX315" s="8"/>
      <c r="DY315" s="8"/>
      <c r="DZ315" s="8"/>
      <c r="EA315" s="8"/>
      <c r="EB315" s="8"/>
      <c r="EC315" s="8"/>
      <c r="ED315" s="8"/>
      <c r="EE315" s="8"/>
      <c r="EF315" s="8"/>
      <c r="EG315" s="8"/>
      <c r="EH315" s="8"/>
      <c r="EI315" s="8"/>
      <c r="EJ315" s="8"/>
      <c r="EK315" s="8"/>
      <c r="EL315" s="8"/>
      <c r="EM315" s="8"/>
      <c r="EN315" s="8"/>
      <c r="EO315" s="8"/>
      <c r="EP315" s="8"/>
      <c r="EQ315" s="8"/>
      <c r="ER315" s="8"/>
      <c r="ES315" s="8"/>
      <c r="ET315" s="8"/>
      <c r="EU315" s="8"/>
      <c r="EV315" s="8"/>
      <c r="EW315" s="8"/>
      <c r="EX315" s="8"/>
      <c r="EY315" s="8"/>
      <c r="EZ315" s="8"/>
      <c r="FA315" s="8"/>
      <c r="FB315" s="8"/>
      <c r="FC315" s="8"/>
      <c r="FD315" s="8"/>
      <c r="FE315" s="8"/>
      <c r="FF315" s="8"/>
      <c r="FG315" s="8"/>
      <c r="FH315" s="8"/>
      <c r="FI315" s="8"/>
      <c r="FJ315" s="8"/>
      <c r="FK315" s="8"/>
      <c r="FL315" s="8"/>
      <c r="FM315" s="8"/>
      <c r="FN315" s="8"/>
      <c r="FO315" s="8"/>
      <c r="FP315" s="8"/>
      <c r="FQ315" s="8"/>
      <c r="FR315" s="8"/>
      <c r="FS315" s="8"/>
      <c r="FT315" s="8"/>
      <c r="FU315" s="8"/>
      <c r="FV315" s="8"/>
      <c r="FW315" s="8"/>
      <c r="FX315" s="8"/>
      <c r="FY315" s="8"/>
      <c r="FZ315" s="8"/>
      <c r="GA315" s="8"/>
      <c r="GB315" s="8"/>
      <c r="GC315" s="8"/>
      <c r="GD315" s="8"/>
      <c r="GE315" s="8"/>
      <c r="GF315" s="8"/>
      <c r="GG315" s="8"/>
      <c r="GH315" s="8"/>
      <c r="GI315" s="8"/>
      <c r="GJ315" s="8"/>
      <c r="GK315" s="8"/>
      <c r="GL315" s="8"/>
      <c r="GM315" s="8"/>
      <c r="GN315" s="8"/>
      <c r="GO315" s="8"/>
      <c r="GP315" s="8"/>
      <c r="GQ315" s="8"/>
      <c r="GR315" s="8"/>
      <c r="GS315" s="8"/>
      <c r="GT315" s="8"/>
      <c r="GU315" s="8"/>
      <c r="GV315" s="8"/>
      <c r="GW315" s="8"/>
      <c r="GX315" s="8"/>
      <c r="GY315" s="8"/>
      <c r="GZ315" s="8"/>
      <c r="HA315" s="8"/>
      <c r="HB315" s="8"/>
      <c r="HC315" s="8"/>
      <c r="HD315" s="8"/>
      <c r="HE315" s="8"/>
      <c r="HF315" s="8"/>
      <c r="HG315" s="8"/>
      <c r="HH315" s="8"/>
      <c r="HI315" s="8"/>
      <c r="HJ315" s="8"/>
      <c r="HK315" s="8"/>
      <c r="HL315" s="8"/>
      <c r="HM315" s="8"/>
      <c r="HN315" s="8"/>
      <c r="HO315" s="8"/>
      <c r="HP315" s="8"/>
      <c r="HQ315" s="8"/>
      <c r="HR315" s="8"/>
      <c r="HS315" s="8"/>
      <c r="HT315" s="8"/>
      <c r="HU315" s="8"/>
      <c r="HV315" s="8"/>
      <c r="HW315" s="8"/>
      <c r="HX315" s="8"/>
      <c r="HY315" s="8"/>
      <c r="HZ315" s="8"/>
      <c r="IA315" s="8"/>
      <c r="IB315" s="8"/>
      <c r="IC315" s="8"/>
      <c r="ID315" s="8"/>
      <c r="IE315" s="8"/>
      <c r="IF315" s="8"/>
      <c r="IG315" s="8"/>
      <c r="IH315" s="8"/>
      <c r="II315" s="8"/>
    </row>
    <row r="316" spans="3:243" ht="15" customHeight="1" x14ac:dyDescent="0.25"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  <c r="DP316" s="8"/>
      <c r="DQ316" s="8"/>
      <c r="DR316" s="8"/>
      <c r="DS316" s="8"/>
      <c r="DT316" s="8"/>
      <c r="DU316" s="8"/>
      <c r="DV316" s="8"/>
      <c r="DW316" s="8"/>
      <c r="DX316" s="8"/>
      <c r="DY316" s="8"/>
      <c r="DZ316" s="8"/>
      <c r="EA316" s="8"/>
      <c r="EB316" s="8"/>
      <c r="EC316" s="8"/>
      <c r="ED316" s="8"/>
      <c r="EE316" s="8"/>
      <c r="EF316" s="8"/>
      <c r="EG316" s="8"/>
      <c r="EH316" s="8"/>
      <c r="EI316" s="8"/>
      <c r="EJ316" s="8"/>
      <c r="EK316" s="8"/>
      <c r="EL316" s="8"/>
      <c r="EM316" s="8"/>
      <c r="EN316" s="8"/>
      <c r="EO316" s="8"/>
      <c r="EP316" s="8"/>
      <c r="EQ316" s="8"/>
      <c r="ER316" s="8"/>
      <c r="ES316" s="8"/>
      <c r="ET316" s="8"/>
      <c r="EU316" s="8"/>
      <c r="EV316" s="8"/>
      <c r="EW316" s="8"/>
      <c r="EX316" s="8"/>
      <c r="EY316" s="8"/>
      <c r="EZ316" s="8"/>
      <c r="FA316" s="8"/>
      <c r="FB316" s="8"/>
      <c r="FC316" s="8"/>
      <c r="FD316" s="8"/>
      <c r="FE316" s="8"/>
      <c r="FF316" s="8"/>
      <c r="FG316" s="8"/>
      <c r="FH316" s="8"/>
      <c r="FI316" s="8"/>
      <c r="FJ316" s="8"/>
      <c r="FK316" s="8"/>
      <c r="FL316" s="8"/>
      <c r="FM316" s="8"/>
      <c r="FN316" s="8"/>
      <c r="FO316" s="8"/>
      <c r="FP316" s="8"/>
      <c r="FQ316" s="8"/>
      <c r="FR316" s="8"/>
      <c r="FS316" s="8"/>
      <c r="FT316" s="8"/>
      <c r="FU316" s="8"/>
      <c r="FV316" s="8"/>
      <c r="FW316" s="8"/>
      <c r="FX316" s="8"/>
      <c r="FY316" s="8"/>
      <c r="FZ316" s="8"/>
      <c r="GA316" s="8"/>
      <c r="GB316" s="8"/>
      <c r="GC316" s="8"/>
      <c r="GD316" s="8"/>
      <c r="GE316" s="8"/>
      <c r="GF316" s="8"/>
      <c r="GG316" s="8"/>
      <c r="GH316" s="8"/>
      <c r="GI316" s="8"/>
      <c r="GJ316" s="8"/>
      <c r="GK316" s="8"/>
      <c r="GL316" s="8"/>
      <c r="GM316" s="8"/>
      <c r="GN316" s="8"/>
      <c r="GO316" s="8"/>
      <c r="GP316" s="8"/>
      <c r="GQ316" s="8"/>
      <c r="GR316" s="8"/>
      <c r="GS316" s="8"/>
      <c r="GT316" s="8"/>
      <c r="GU316" s="8"/>
      <c r="GV316" s="8"/>
      <c r="GW316" s="8"/>
      <c r="GX316" s="8"/>
      <c r="GY316" s="8"/>
      <c r="GZ316" s="8"/>
      <c r="HA316" s="8"/>
      <c r="HB316" s="8"/>
      <c r="HC316" s="8"/>
      <c r="HD316" s="8"/>
      <c r="HE316" s="8"/>
      <c r="HF316" s="8"/>
      <c r="HG316" s="8"/>
      <c r="HH316" s="8"/>
      <c r="HI316" s="8"/>
      <c r="HJ316" s="8"/>
      <c r="HK316" s="8"/>
      <c r="HL316" s="8"/>
      <c r="HM316" s="8"/>
      <c r="HN316" s="8"/>
      <c r="HO316" s="8"/>
      <c r="HP316" s="8"/>
      <c r="HQ316" s="8"/>
      <c r="HR316" s="8"/>
      <c r="HS316" s="8"/>
      <c r="HT316" s="8"/>
      <c r="HU316" s="8"/>
      <c r="HV316" s="8"/>
      <c r="HW316" s="8"/>
      <c r="HX316" s="8"/>
      <c r="HY316" s="8"/>
      <c r="HZ316" s="8"/>
      <c r="IA316" s="8"/>
      <c r="IB316" s="8"/>
      <c r="IC316" s="8"/>
      <c r="ID316" s="8"/>
      <c r="IE316" s="8"/>
      <c r="IF316" s="8"/>
      <c r="IG316" s="8"/>
      <c r="IH316" s="8"/>
      <c r="II316" s="8"/>
    </row>
    <row r="317" spans="3:243" ht="15" customHeight="1" x14ac:dyDescent="0.25"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  <c r="DP317" s="8"/>
      <c r="DQ317" s="8"/>
      <c r="DR317" s="8"/>
      <c r="DS317" s="8"/>
      <c r="DT317" s="8"/>
      <c r="DU317" s="8"/>
      <c r="DV317" s="8"/>
      <c r="DW317" s="8"/>
      <c r="DX317" s="8"/>
      <c r="DY317" s="8"/>
      <c r="DZ317" s="8"/>
      <c r="EA317" s="8"/>
      <c r="EB317" s="8"/>
      <c r="EC317" s="8"/>
      <c r="ED317" s="8"/>
      <c r="EE317" s="8"/>
      <c r="EF317" s="8"/>
      <c r="EG317" s="8"/>
      <c r="EH317" s="8"/>
      <c r="EI317" s="8"/>
      <c r="EJ317" s="8"/>
      <c r="EK317" s="8"/>
      <c r="EL317" s="8"/>
      <c r="EM317" s="8"/>
      <c r="EN317" s="8"/>
      <c r="EO317" s="8"/>
      <c r="EP317" s="8"/>
      <c r="EQ317" s="8"/>
      <c r="ER317" s="8"/>
      <c r="ES317" s="8"/>
      <c r="ET317" s="8"/>
      <c r="EU317" s="8"/>
      <c r="EV317" s="8"/>
      <c r="EW317" s="8"/>
      <c r="EX317" s="8"/>
      <c r="EY317" s="8"/>
      <c r="EZ317" s="8"/>
      <c r="FA317" s="8"/>
      <c r="FB317" s="8"/>
      <c r="FC317" s="8"/>
      <c r="FD317" s="8"/>
      <c r="FE317" s="8"/>
      <c r="FF317" s="8"/>
      <c r="FG317" s="8"/>
      <c r="FH317" s="8"/>
      <c r="FI317" s="8"/>
      <c r="FJ317" s="8"/>
      <c r="FK317" s="8"/>
      <c r="FL317" s="8"/>
      <c r="FM317" s="8"/>
      <c r="FN317" s="8"/>
      <c r="FO317" s="8"/>
      <c r="FP317" s="8"/>
      <c r="FQ317" s="8"/>
      <c r="FR317" s="8"/>
      <c r="FS317" s="8"/>
      <c r="FT317" s="8"/>
      <c r="FU317" s="8"/>
      <c r="FV317" s="8"/>
      <c r="FW317" s="8"/>
      <c r="FX317" s="8"/>
      <c r="FY317" s="8"/>
      <c r="FZ317" s="8"/>
      <c r="GA317" s="8"/>
      <c r="GB317" s="8"/>
      <c r="GC317" s="8"/>
      <c r="GD317" s="8"/>
      <c r="GE317" s="8"/>
      <c r="GF317" s="8"/>
      <c r="GG317" s="8"/>
      <c r="GH317" s="8"/>
      <c r="GI317" s="8"/>
      <c r="GJ317" s="8"/>
      <c r="GK317" s="8"/>
      <c r="GL317" s="8"/>
      <c r="GM317" s="8"/>
      <c r="GN317" s="8"/>
      <c r="GO317" s="8"/>
      <c r="GP317" s="8"/>
      <c r="GQ317" s="8"/>
      <c r="GR317" s="8"/>
      <c r="GS317" s="8"/>
      <c r="GT317" s="8"/>
      <c r="GU317" s="8"/>
      <c r="GV317" s="8"/>
      <c r="GW317" s="8"/>
      <c r="GX317" s="8"/>
      <c r="GY317" s="8"/>
      <c r="GZ317" s="8"/>
      <c r="HA317" s="8"/>
      <c r="HB317" s="8"/>
      <c r="HC317" s="8"/>
      <c r="HD317" s="8"/>
      <c r="HE317" s="8"/>
      <c r="HF317" s="8"/>
      <c r="HG317" s="8"/>
      <c r="HH317" s="8"/>
      <c r="HI317" s="8"/>
      <c r="HJ317" s="8"/>
      <c r="HK317" s="8"/>
      <c r="HL317" s="8"/>
      <c r="HM317" s="8"/>
      <c r="HN317" s="8"/>
      <c r="HO317" s="8"/>
      <c r="HP317" s="8"/>
      <c r="HQ317" s="8"/>
      <c r="HR317" s="8"/>
      <c r="HS317" s="8"/>
      <c r="HT317" s="8"/>
      <c r="HU317" s="8"/>
      <c r="HV317" s="8"/>
      <c r="HW317" s="8"/>
      <c r="HX317" s="8"/>
      <c r="HY317" s="8"/>
      <c r="HZ317" s="8"/>
      <c r="IA317" s="8"/>
      <c r="IB317" s="8"/>
      <c r="IC317" s="8"/>
      <c r="ID317" s="8"/>
      <c r="IE317" s="8"/>
      <c r="IF317" s="8"/>
      <c r="IG317" s="8"/>
      <c r="IH317" s="8"/>
      <c r="II317" s="8"/>
    </row>
    <row r="318" spans="3:243" ht="15" customHeight="1" x14ac:dyDescent="0.25"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  <c r="DP318" s="8"/>
      <c r="DQ318" s="8"/>
      <c r="DR318" s="8"/>
      <c r="DS318" s="8"/>
      <c r="DT318" s="8"/>
      <c r="DU318" s="8"/>
      <c r="DV318" s="8"/>
      <c r="DW318" s="8"/>
      <c r="DX318" s="8"/>
      <c r="DY318" s="8"/>
      <c r="DZ318" s="8"/>
      <c r="EA318" s="8"/>
      <c r="EB318" s="8"/>
      <c r="EC318" s="8"/>
      <c r="ED318" s="8"/>
      <c r="EE318" s="8"/>
      <c r="EF318" s="8"/>
      <c r="EG318" s="8"/>
      <c r="EH318" s="8"/>
      <c r="EI318" s="8"/>
      <c r="EJ318" s="8"/>
      <c r="EK318" s="8"/>
      <c r="EL318" s="8"/>
      <c r="EM318" s="8"/>
      <c r="EN318" s="8"/>
      <c r="EO318" s="8"/>
      <c r="EP318" s="8"/>
      <c r="EQ318" s="8"/>
      <c r="ER318" s="8"/>
      <c r="ES318" s="8"/>
      <c r="ET318" s="8"/>
      <c r="EU318" s="8"/>
      <c r="EV318" s="8"/>
      <c r="EW318" s="8"/>
      <c r="EX318" s="8"/>
      <c r="EY318" s="8"/>
      <c r="EZ318" s="8"/>
      <c r="FA318" s="8"/>
      <c r="FB318" s="8"/>
      <c r="FC318" s="8"/>
      <c r="FD318" s="8"/>
      <c r="FE318" s="8"/>
      <c r="FF318" s="8"/>
      <c r="FG318" s="8"/>
      <c r="FH318" s="8"/>
      <c r="FI318" s="8"/>
      <c r="FJ318" s="8"/>
      <c r="FK318" s="8"/>
      <c r="FL318" s="8"/>
      <c r="FM318" s="8"/>
      <c r="FN318" s="8"/>
      <c r="FO318" s="8"/>
      <c r="FP318" s="8"/>
      <c r="FQ318" s="8"/>
      <c r="FR318" s="8"/>
      <c r="FS318" s="8"/>
      <c r="FT318" s="8"/>
      <c r="FU318" s="8"/>
      <c r="FV318" s="8"/>
      <c r="FW318" s="8"/>
      <c r="FX318" s="8"/>
      <c r="FY318" s="8"/>
      <c r="FZ318" s="8"/>
      <c r="GA318" s="8"/>
      <c r="GB318" s="8"/>
      <c r="GC318" s="8"/>
      <c r="GD318" s="8"/>
      <c r="GE318" s="8"/>
      <c r="GF318" s="8"/>
      <c r="GG318" s="8"/>
      <c r="GH318" s="8"/>
      <c r="GI318" s="8"/>
      <c r="GJ318" s="8"/>
      <c r="GK318" s="8"/>
      <c r="GL318" s="8"/>
      <c r="GM318" s="8"/>
      <c r="GN318" s="8"/>
      <c r="GO318" s="8"/>
      <c r="GP318" s="8"/>
      <c r="GQ318" s="8"/>
      <c r="GR318" s="8"/>
      <c r="GS318" s="8"/>
      <c r="GT318" s="8"/>
      <c r="GU318" s="8"/>
      <c r="GV318" s="8"/>
      <c r="GW318" s="8"/>
      <c r="GX318" s="8"/>
      <c r="GY318" s="8"/>
      <c r="GZ318" s="8"/>
      <c r="HA318" s="8"/>
      <c r="HB318" s="8"/>
      <c r="HC318" s="8"/>
      <c r="HD318" s="8"/>
      <c r="HE318" s="8"/>
      <c r="HF318" s="8"/>
      <c r="HG318" s="8"/>
      <c r="HH318" s="8"/>
      <c r="HI318" s="8"/>
      <c r="HJ318" s="8"/>
      <c r="HK318" s="8"/>
      <c r="HL318" s="8"/>
      <c r="HM318" s="8"/>
      <c r="HN318" s="8"/>
      <c r="HO318" s="8"/>
      <c r="HP318" s="8"/>
      <c r="HQ318" s="8"/>
      <c r="HR318" s="8"/>
      <c r="HS318" s="8"/>
      <c r="HT318" s="8"/>
      <c r="HU318" s="8"/>
      <c r="HV318" s="8"/>
      <c r="HW318" s="8"/>
      <c r="HX318" s="8"/>
      <c r="HY318" s="8"/>
      <c r="HZ318" s="8"/>
      <c r="IA318" s="8"/>
      <c r="IB318" s="8"/>
      <c r="IC318" s="8"/>
      <c r="ID318" s="8"/>
      <c r="IE318" s="8"/>
      <c r="IF318" s="8"/>
      <c r="IG318" s="8"/>
      <c r="IH318" s="8"/>
      <c r="II318" s="8"/>
    </row>
    <row r="319" spans="3:243" ht="15" customHeight="1" x14ac:dyDescent="0.25"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  <c r="DP319" s="8"/>
      <c r="DQ319" s="8"/>
      <c r="DR319" s="8"/>
      <c r="DS319" s="8"/>
      <c r="DT319" s="8"/>
      <c r="DU319" s="8"/>
      <c r="DV319" s="8"/>
      <c r="DW319" s="8"/>
      <c r="DX319" s="8"/>
      <c r="DY319" s="8"/>
      <c r="DZ319" s="8"/>
      <c r="EA319" s="8"/>
      <c r="EB319" s="8"/>
      <c r="EC319" s="8"/>
      <c r="ED319" s="8"/>
      <c r="EE319" s="8"/>
      <c r="EF319" s="8"/>
      <c r="EG319" s="8"/>
      <c r="EH319" s="8"/>
      <c r="EI319" s="8"/>
      <c r="EJ319" s="8"/>
      <c r="EK319" s="8"/>
      <c r="EL319" s="8"/>
      <c r="EM319" s="8"/>
      <c r="EN319" s="8"/>
      <c r="EO319" s="8"/>
      <c r="EP319" s="8"/>
      <c r="EQ319" s="8"/>
      <c r="ER319" s="8"/>
      <c r="ES319" s="8"/>
      <c r="ET319" s="8"/>
      <c r="EU319" s="8"/>
      <c r="EV319" s="8"/>
      <c r="EW319" s="8"/>
      <c r="EX319" s="8"/>
      <c r="EY319" s="8"/>
      <c r="EZ319" s="8"/>
      <c r="FA319" s="8"/>
      <c r="FB319" s="8"/>
      <c r="FC319" s="8"/>
      <c r="FD319" s="8"/>
      <c r="FE319" s="8"/>
      <c r="FF319" s="8"/>
      <c r="FG319" s="8"/>
      <c r="FH319" s="8"/>
      <c r="FI319" s="8"/>
      <c r="FJ319" s="8"/>
      <c r="FK319" s="8"/>
      <c r="FL319" s="8"/>
      <c r="FM319" s="8"/>
      <c r="FN319" s="8"/>
      <c r="FO319" s="8"/>
      <c r="FP319" s="8"/>
      <c r="FQ319" s="8"/>
      <c r="FR319" s="8"/>
      <c r="FS319" s="8"/>
      <c r="FT319" s="8"/>
      <c r="FU319" s="8"/>
      <c r="FV319" s="8"/>
      <c r="FW319" s="8"/>
      <c r="FX319" s="8"/>
      <c r="FY319" s="8"/>
      <c r="FZ319" s="8"/>
      <c r="GA319" s="8"/>
      <c r="GB319" s="8"/>
      <c r="GC319" s="8"/>
      <c r="GD319" s="8"/>
      <c r="GE319" s="8"/>
      <c r="GF319" s="8"/>
      <c r="GG319" s="8"/>
      <c r="GH319" s="8"/>
      <c r="GI319" s="8"/>
      <c r="GJ319" s="8"/>
      <c r="GK319" s="8"/>
      <c r="GL319" s="8"/>
      <c r="GM319" s="8"/>
      <c r="GN319" s="8"/>
      <c r="GO319" s="8"/>
      <c r="GP319" s="8"/>
      <c r="GQ319" s="8"/>
      <c r="GR319" s="8"/>
      <c r="GS319" s="8"/>
      <c r="GT319" s="8"/>
      <c r="GU319" s="8"/>
      <c r="GV319" s="8"/>
      <c r="GW319" s="8"/>
      <c r="GX319" s="8"/>
      <c r="GY319" s="8"/>
      <c r="GZ319" s="8"/>
      <c r="HA319" s="8"/>
      <c r="HB319" s="8"/>
      <c r="HC319" s="8"/>
      <c r="HD319" s="8"/>
      <c r="HE319" s="8"/>
      <c r="HF319" s="8"/>
      <c r="HG319" s="8"/>
      <c r="HH319" s="8"/>
      <c r="HI319" s="8"/>
      <c r="HJ319" s="8"/>
      <c r="HK319" s="8"/>
      <c r="HL319" s="8"/>
      <c r="HM319" s="8"/>
      <c r="HN319" s="8"/>
      <c r="HO319" s="8"/>
      <c r="HP319" s="8"/>
      <c r="HQ319" s="8"/>
      <c r="HR319" s="8"/>
      <c r="HS319" s="8"/>
      <c r="HT319" s="8"/>
      <c r="HU319" s="8"/>
      <c r="HV319" s="8"/>
      <c r="HW319" s="8"/>
      <c r="HX319" s="8"/>
      <c r="HY319" s="8"/>
      <c r="HZ319" s="8"/>
      <c r="IA319" s="8"/>
      <c r="IB319" s="8"/>
      <c r="IC319" s="8"/>
      <c r="ID319" s="8"/>
      <c r="IE319" s="8"/>
      <c r="IF319" s="8"/>
      <c r="IG319" s="8"/>
      <c r="IH319" s="8"/>
      <c r="II319" s="8"/>
    </row>
    <row r="320" spans="3:243" ht="15" customHeight="1" x14ac:dyDescent="0.25"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  <c r="DP320" s="8"/>
      <c r="DQ320" s="8"/>
      <c r="DR320" s="8"/>
      <c r="DS320" s="8"/>
      <c r="DT320" s="8"/>
      <c r="DU320" s="8"/>
      <c r="DV320" s="8"/>
      <c r="DW320" s="8"/>
      <c r="DX320" s="8"/>
      <c r="DY320" s="8"/>
      <c r="DZ320" s="8"/>
      <c r="EA320" s="8"/>
      <c r="EB320" s="8"/>
      <c r="EC320" s="8"/>
      <c r="ED320" s="8"/>
      <c r="EE320" s="8"/>
      <c r="EF320" s="8"/>
      <c r="EG320" s="8"/>
      <c r="EH320" s="8"/>
      <c r="EI320" s="8"/>
      <c r="EJ320" s="8"/>
      <c r="EK320" s="8"/>
      <c r="EL320" s="8"/>
      <c r="EM320" s="8"/>
      <c r="EN320" s="8"/>
      <c r="EO320" s="8"/>
      <c r="EP320" s="8"/>
      <c r="EQ320" s="8"/>
      <c r="ER320" s="8"/>
      <c r="ES320" s="8"/>
      <c r="ET320" s="8"/>
      <c r="EU320" s="8"/>
      <c r="EV320" s="8"/>
      <c r="EW320" s="8"/>
      <c r="EX320" s="8"/>
      <c r="EY320" s="8"/>
      <c r="EZ320" s="8"/>
      <c r="FA320" s="8"/>
      <c r="FB320" s="8"/>
      <c r="FC320" s="8"/>
      <c r="FD320" s="8"/>
      <c r="FE320" s="8"/>
      <c r="FF320" s="8"/>
      <c r="FG320" s="8"/>
      <c r="FH320" s="8"/>
      <c r="FI320" s="8"/>
      <c r="FJ320" s="8"/>
      <c r="FK320" s="8"/>
      <c r="FL320" s="8"/>
      <c r="FM320" s="8"/>
      <c r="FN320" s="8"/>
      <c r="FO320" s="8"/>
      <c r="FP320" s="8"/>
      <c r="FQ320" s="8"/>
      <c r="FR320" s="8"/>
      <c r="FS320" s="8"/>
      <c r="FT320" s="8"/>
      <c r="FU320" s="8"/>
      <c r="FV320" s="8"/>
      <c r="FW320" s="8"/>
      <c r="FX320" s="8"/>
      <c r="FY320" s="8"/>
      <c r="FZ320" s="8"/>
      <c r="GA320" s="8"/>
      <c r="GB320" s="8"/>
      <c r="GC320" s="8"/>
      <c r="GD320" s="8"/>
      <c r="GE320" s="8"/>
      <c r="GF320" s="8"/>
      <c r="GG320" s="8"/>
      <c r="GH320" s="8"/>
      <c r="GI320" s="8"/>
      <c r="GJ320" s="8"/>
      <c r="GK320" s="8"/>
      <c r="GL320" s="8"/>
      <c r="GM320" s="8"/>
      <c r="GN320" s="8"/>
      <c r="GO320" s="8"/>
      <c r="GP320" s="8"/>
      <c r="GQ320" s="8"/>
      <c r="GR320" s="8"/>
      <c r="GS320" s="8"/>
      <c r="GT320" s="8"/>
      <c r="GU320" s="8"/>
      <c r="GV320" s="8"/>
      <c r="GW320" s="8"/>
      <c r="GX320" s="8"/>
      <c r="GY320" s="8"/>
      <c r="GZ320" s="8"/>
      <c r="HA320" s="8"/>
      <c r="HB320" s="8"/>
      <c r="HC320" s="8"/>
      <c r="HD320" s="8"/>
      <c r="HE320" s="8"/>
      <c r="HF320" s="8"/>
      <c r="HG320" s="8"/>
      <c r="HH320" s="8"/>
      <c r="HI320" s="8"/>
      <c r="HJ320" s="8"/>
      <c r="HK320" s="8"/>
      <c r="HL320" s="8"/>
      <c r="HM320" s="8"/>
      <c r="HN320" s="8"/>
      <c r="HO320" s="8"/>
      <c r="HP320" s="8"/>
      <c r="HQ320" s="8"/>
      <c r="HR320" s="8"/>
      <c r="HS320" s="8"/>
      <c r="HT320" s="8"/>
      <c r="HU320" s="8"/>
      <c r="HV320" s="8"/>
      <c r="HW320" s="8"/>
      <c r="HX320" s="8"/>
      <c r="HY320" s="8"/>
      <c r="HZ320" s="8"/>
      <c r="IA320" s="8"/>
      <c r="IB320" s="8"/>
      <c r="IC320" s="8"/>
      <c r="ID320" s="8"/>
      <c r="IE320" s="8"/>
      <c r="IF320" s="8"/>
      <c r="IG320" s="8"/>
      <c r="IH320" s="8"/>
      <c r="II320" s="8"/>
    </row>
    <row r="321" spans="3:243" ht="15" customHeight="1" x14ac:dyDescent="0.25"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  <c r="DP321" s="8"/>
      <c r="DQ321" s="8"/>
      <c r="DR321" s="8"/>
      <c r="DS321" s="8"/>
      <c r="DT321" s="8"/>
      <c r="DU321" s="8"/>
      <c r="DV321" s="8"/>
      <c r="DW321" s="8"/>
      <c r="DX321" s="8"/>
      <c r="DY321" s="8"/>
      <c r="DZ321" s="8"/>
      <c r="EA321" s="8"/>
      <c r="EB321" s="8"/>
      <c r="EC321" s="8"/>
      <c r="ED321" s="8"/>
      <c r="EE321" s="8"/>
      <c r="EF321" s="8"/>
      <c r="EG321" s="8"/>
      <c r="EH321" s="8"/>
      <c r="EI321" s="8"/>
      <c r="EJ321" s="8"/>
      <c r="EK321" s="8"/>
      <c r="EL321" s="8"/>
      <c r="EM321" s="8"/>
      <c r="EN321" s="8"/>
      <c r="EO321" s="8"/>
      <c r="EP321" s="8"/>
      <c r="EQ321" s="8"/>
      <c r="ER321" s="8"/>
      <c r="ES321" s="8"/>
      <c r="ET321" s="8"/>
      <c r="EU321" s="8"/>
      <c r="EV321" s="8"/>
      <c r="EW321" s="8"/>
      <c r="EX321" s="8"/>
      <c r="EY321" s="8"/>
      <c r="EZ321" s="8"/>
      <c r="FA321" s="8"/>
      <c r="FB321" s="8"/>
      <c r="FC321" s="8"/>
      <c r="FD321" s="8"/>
      <c r="FE321" s="8"/>
      <c r="FF321" s="8"/>
      <c r="FG321" s="8"/>
      <c r="FH321" s="8"/>
      <c r="FI321" s="8"/>
      <c r="FJ321" s="8"/>
      <c r="FK321" s="8"/>
      <c r="FL321" s="8"/>
      <c r="FM321" s="8"/>
      <c r="FN321" s="8"/>
      <c r="FO321" s="8"/>
      <c r="FP321" s="8"/>
      <c r="FQ321" s="8"/>
      <c r="FR321" s="8"/>
      <c r="FS321" s="8"/>
      <c r="FT321" s="8"/>
      <c r="FU321" s="8"/>
      <c r="FV321" s="8"/>
      <c r="FW321" s="8"/>
      <c r="FX321" s="8"/>
      <c r="FY321" s="8"/>
      <c r="FZ321" s="8"/>
      <c r="GA321" s="8"/>
      <c r="GB321" s="8"/>
      <c r="GC321" s="8"/>
      <c r="GD321" s="8"/>
      <c r="GE321" s="8"/>
      <c r="GF321" s="8"/>
      <c r="GG321" s="8"/>
      <c r="GH321" s="8"/>
      <c r="GI321" s="8"/>
      <c r="GJ321" s="8"/>
      <c r="GK321" s="8"/>
      <c r="GL321" s="8"/>
      <c r="GM321" s="8"/>
      <c r="GN321" s="8"/>
      <c r="GO321" s="8"/>
      <c r="GP321" s="8"/>
      <c r="GQ321" s="8"/>
      <c r="GR321" s="8"/>
      <c r="GS321" s="8"/>
      <c r="GT321" s="8"/>
      <c r="GU321" s="8"/>
      <c r="GV321" s="8"/>
      <c r="GW321" s="8"/>
      <c r="GX321" s="8"/>
      <c r="GY321" s="8"/>
      <c r="GZ321" s="8"/>
      <c r="HA321" s="8"/>
      <c r="HB321" s="8"/>
      <c r="HC321" s="8"/>
      <c r="HD321" s="8"/>
      <c r="HE321" s="8"/>
      <c r="HF321" s="8"/>
      <c r="HG321" s="8"/>
      <c r="HH321" s="8"/>
      <c r="HI321" s="8"/>
      <c r="HJ321" s="8"/>
      <c r="HK321" s="8"/>
      <c r="HL321" s="8"/>
      <c r="HM321" s="8"/>
      <c r="HN321" s="8"/>
      <c r="HO321" s="8"/>
      <c r="HP321" s="8"/>
      <c r="HQ321" s="8"/>
      <c r="HR321" s="8"/>
      <c r="HS321" s="8"/>
      <c r="HT321" s="8"/>
      <c r="HU321" s="8"/>
      <c r="HV321" s="8"/>
      <c r="HW321" s="8"/>
      <c r="HX321" s="8"/>
      <c r="HY321" s="8"/>
      <c r="HZ321" s="8"/>
      <c r="IA321" s="8"/>
      <c r="IB321" s="8"/>
      <c r="IC321" s="8"/>
      <c r="ID321" s="8"/>
      <c r="IE321" s="8"/>
      <c r="IF321" s="8"/>
      <c r="IG321" s="8"/>
      <c r="IH321" s="8"/>
      <c r="II321" s="8"/>
    </row>
    <row r="322" spans="3:243" ht="15" customHeight="1" x14ac:dyDescent="0.25"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  <c r="DP322" s="8"/>
      <c r="DQ322" s="8"/>
      <c r="DR322" s="8"/>
      <c r="DS322" s="8"/>
      <c r="DT322" s="8"/>
      <c r="DU322" s="8"/>
      <c r="DV322" s="8"/>
      <c r="DW322" s="8"/>
      <c r="DX322" s="8"/>
      <c r="DY322" s="8"/>
      <c r="DZ322" s="8"/>
      <c r="EA322" s="8"/>
      <c r="EB322" s="8"/>
      <c r="EC322" s="8"/>
      <c r="ED322" s="8"/>
      <c r="EE322" s="8"/>
      <c r="EF322" s="8"/>
      <c r="EG322" s="8"/>
      <c r="EH322" s="8"/>
      <c r="EI322" s="8"/>
      <c r="EJ322" s="8"/>
      <c r="EK322" s="8"/>
      <c r="EL322" s="8"/>
      <c r="EM322" s="8"/>
      <c r="EN322" s="8"/>
      <c r="EO322" s="8"/>
      <c r="EP322" s="8"/>
      <c r="EQ322" s="8"/>
      <c r="ER322" s="8"/>
      <c r="ES322" s="8"/>
      <c r="ET322" s="8"/>
      <c r="EU322" s="8"/>
      <c r="EV322" s="8"/>
      <c r="EW322" s="8"/>
      <c r="EX322" s="8"/>
      <c r="EY322" s="8"/>
      <c r="EZ322" s="8"/>
      <c r="FA322" s="8"/>
      <c r="FB322" s="8"/>
      <c r="FC322" s="8"/>
      <c r="FD322" s="8"/>
      <c r="FE322" s="8"/>
      <c r="FF322" s="8"/>
      <c r="FG322" s="8"/>
      <c r="FH322" s="8"/>
      <c r="FI322" s="8"/>
      <c r="FJ322" s="8"/>
      <c r="FK322" s="8"/>
      <c r="FL322" s="8"/>
      <c r="FM322" s="8"/>
      <c r="FN322" s="8"/>
      <c r="FO322" s="8"/>
      <c r="FP322" s="8"/>
      <c r="FQ322" s="8"/>
      <c r="FR322" s="8"/>
      <c r="FS322" s="8"/>
      <c r="FT322" s="8"/>
      <c r="FU322" s="8"/>
      <c r="FV322" s="8"/>
      <c r="FW322" s="8"/>
      <c r="FX322" s="8"/>
      <c r="FY322" s="8"/>
      <c r="FZ322" s="8"/>
      <c r="GA322" s="8"/>
      <c r="GB322" s="8"/>
      <c r="GC322" s="8"/>
      <c r="GD322" s="8"/>
      <c r="GE322" s="8"/>
      <c r="GF322" s="8"/>
      <c r="GG322" s="8"/>
      <c r="GH322" s="8"/>
      <c r="GI322" s="8"/>
      <c r="GJ322" s="8"/>
      <c r="GK322" s="8"/>
      <c r="GL322" s="8"/>
      <c r="GM322" s="8"/>
      <c r="GN322" s="8"/>
      <c r="GO322" s="8"/>
      <c r="GP322" s="8"/>
      <c r="GQ322" s="8"/>
      <c r="GR322" s="8"/>
      <c r="GS322" s="8"/>
      <c r="GT322" s="8"/>
      <c r="GU322" s="8"/>
      <c r="GV322" s="8"/>
      <c r="GW322" s="8"/>
      <c r="GX322" s="8"/>
      <c r="GY322" s="8"/>
      <c r="GZ322" s="8"/>
      <c r="HA322" s="8"/>
      <c r="HB322" s="8"/>
      <c r="HC322" s="8"/>
      <c r="HD322" s="8"/>
      <c r="HE322" s="8"/>
      <c r="HF322" s="8"/>
      <c r="HG322" s="8"/>
      <c r="HH322" s="8"/>
      <c r="HI322" s="8"/>
      <c r="HJ322" s="8"/>
      <c r="HK322" s="8"/>
      <c r="HL322" s="8"/>
      <c r="HM322" s="8"/>
      <c r="HN322" s="8"/>
      <c r="HO322" s="8"/>
      <c r="HP322" s="8"/>
      <c r="HQ322" s="8"/>
      <c r="HR322" s="8"/>
      <c r="HS322" s="8"/>
      <c r="HT322" s="8"/>
      <c r="HU322" s="8"/>
      <c r="HV322" s="8"/>
      <c r="HW322" s="8"/>
      <c r="HX322" s="8"/>
      <c r="HY322" s="8"/>
      <c r="HZ322" s="8"/>
      <c r="IA322" s="8"/>
      <c r="IB322" s="8"/>
      <c r="IC322" s="8"/>
      <c r="ID322" s="8"/>
      <c r="IE322" s="8"/>
      <c r="IF322" s="8"/>
      <c r="IG322" s="8"/>
      <c r="IH322" s="8"/>
      <c r="II322" s="8"/>
    </row>
    <row r="323" spans="3:243" ht="15" customHeight="1" x14ac:dyDescent="0.25"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  <c r="DR323" s="8"/>
      <c r="DS323" s="8"/>
      <c r="DT323" s="8"/>
      <c r="DU323" s="8"/>
      <c r="DV323" s="8"/>
      <c r="DW323" s="8"/>
      <c r="DX323" s="8"/>
      <c r="DY323" s="8"/>
      <c r="DZ323" s="8"/>
      <c r="EA323" s="8"/>
      <c r="EB323" s="8"/>
      <c r="EC323" s="8"/>
      <c r="ED323" s="8"/>
      <c r="EE323" s="8"/>
      <c r="EF323" s="8"/>
      <c r="EG323" s="8"/>
      <c r="EH323" s="8"/>
      <c r="EI323" s="8"/>
      <c r="EJ323" s="8"/>
      <c r="EK323" s="8"/>
      <c r="EL323" s="8"/>
      <c r="EM323" s="8"/>
      <c r="EN323" s="8"/>
      <c r="EO323" s="8"/>
      <c r="EP323" s="8"/>
      <c r="EQ323" s="8"/>
      <c r="ER323" s="8"/>
      <c r="ES323" s="8"/>
      <c r="ET323" s="8"/>
      <c r="EU323" s="8"/>
      <c r="EV323" s="8"/>
      <c r="EW323" s="8"/>
      <c r="EX323" s="8"/>
      <c r="EY323" s="8"/>
      <c r="EZ323" s="8"/>
      <c r="FA323" s="8"/>
      <c r="FB323" s="8"/>
      <c r="FC323" s="8"/>
      <c r="FD323" s="8"/>
      <c r="FE323" s="8"/>
      <c r="FF323" s="8"/>
      <c r="FG323" s="8"/>
      <c r="FH323" s="8"/>
      <c r="FI323" s="8"/>
      <c r="FJ323" s="8"/>
      <c r="FK323" s="8"/>
      <c r="FL323" s="8"/>
      <c r="FM323" s="8"/>
      <c r="FN323" s="8"/>
      <c r="FO323" s="8"/>
      <c r="FP323" s="8"/>
      <c r="FQ323" s="8"/>
      <c r="FR323" s="8"/>
      <c r="FS323" s="8"/>
      <c r="FT323" s="8"/>
      <c r="FU323" s="8"/>
      <c r="FV323" s="8"/>
      <c r="FW323" s="8"/>
      <c r="FX323" s="8"/>
      <c r="FY323" s="8"/>
      <c r="FZ323" s="8"/>
      <c r="GA323" s="8"/>
      <c r="GB323" s="8"/>
      <c r="GC323" s="8"/>
      <c r="GD323" s="8"/>
      <c r="GE323" s="8"/>
      <c r="GF323" s="8"/>
      <c r="GG323" s="8"/>
      <c r="GH323" s="8"/>
      <c r="GI323" s="8"/>
      <c r="GJ323" s="8"/>
      <c r="GK323" s="8"/>
      <c r="GL323" s="8"/>
      <c r="GM323" s="8"/>
      <c r="GN323" s="8"/>
      <c r="GO323" s="8"/>
      <c r="GP323" s="8"/>
      <c r="GQ323" s="8"/>
      <c r="GR323" s="8"/>
      <c r="GS323" s="8"/>
      <c r="GT323" s="8"/>
      <c r="GU323" s="8"/>
      <c r="GV323" s="8"/>
      <c r="GW323" s="8"/>
      <c r="GX323" s="8"/>
      <c r="GY323" s="8"/>
      <c r="GZ323" s="8"/>
      <c r="HA323" s="8"/>
      <c r="HB323" s="8"/>
      <c r="HC323" s="8"/>
      <c r="HD323" s="8"/>
      <c r="HE323" s="8"/>
      <c r="HF323" s="8"/>
      <c r="HG323" s="8"/>
      <c r="HH323" s="8"/>
      <c r="HI323" s="8"/>
      <c r="HJ323" s="8"/>
      <c r="HK323" s="8"/>
      <c r="HL323" s="8"/>
      <c r="HM323" s="8"/>
      <c r="HN323" s="8"/>
      <c r="HO323" s="8"/>
      <c r="HP323" s="8"/>
      <c r="HQ323" s="8"/>
      <c r="HR323" s="8"/>
      <c r="HS323" s="8"/>
      <c r="HT323" s="8"/>
      <c r="HU323" s="8"/>
      <c r="HV323" s="8"/>
      <c r="HW323" s="8"/>
      <c r="HX323" s="8"/>
      <c r="HY323" s="8"/>
      <c r="HZ323" s="8"/>
      <c r="IA323" s="8"/>
      <c r="IB323" s="8"/>
      <c r="IC323" s="8"/>
      <c r="ID323" s="8"/>
      <c r="IE323" s="8"/>
      <c r="IF323" s="8"/>
      <c r="IG323" s="8"/>
      <c r="IH323" s="8"/>
      <c r="II323" s="8"/>
    </row>
    <row r="324" spans="3:243" ht="15" customHeight="1" x14ac:dyDescent="0.25"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  <c r="DP324" s="8"/>
      <c r="DQ324" s="8"/>
      <c r="DR324" s="8"/>
      <c r="DS324" s="8"/>
      <c r="DT324" s="8"/>
      <c r="DU324" s="8"/>
      <c r="DV324" s="8"/>
      <c r="DW324" s="8"/>
      <c r="DX324" s="8"/>
      <c r="DY324" s="8"/>
      <c r="DZ324" s="8"/>
      <c r="EA324" s="8"/>
      <c r="EB324" s="8"/>
      <c r="EC324" s="8"/>
      <c r="ED324" s="8"/>
      <c r="EE324" s="8"/>
      <c r="EF324" s="8"/>
      <c r="EG324" s="8"/>
      <c r="EH324" s="8"/>
      <c r="EI324" s="8"/>
      <c r="EJ324" s="8"/>
      <c r="EK324" s="8"/>
      <c r="EL324" s="8"/>
      <c r="EM324" s="8"/>
      <c r="EN324" s="8"/>
      <c r="EO324" s="8"/>
      <c r="EP324" s="8"/>
      <c r="EQ324" s="8"/>
      <c r="ER324" s="8"/>
      <c r="ES324" s="8"/>
      <c r="ET324" s="8"/>
      <c r="EU324" s="8"/>
      <c r="EV324" s="8"/>
      <c r="EW324" s="8"/>
      <c r="EX324" s="8"/>
      <c r="EY324" s="8"/>
      <c r="EZ324" s="8"/>
      <c r="FA324" s="8"/>
      <c r="FB324" s="8"/>
      <c r="FC324" s="8"/>
      <c r="FD324" s="8"/>
      <c r="FE324" s="8"/>
      <c r="FF324" s="8"/>
      <c r="FG324" s="8"/>
      <c r="FH324" s="8"/>
      <c r="FI324" s="8"/>
      <c r="FJ324" s="8"/>
      <c r="FK324" s="8"/>
      <c r="FL324" s="8"/>
      <c r="FM324" s="8"/>
      <c r="FN324" s="8"/>
      <c r="FO324" s="8"/>
      <c r="FP324" s="8"/>
      <c r="FQ324" s="8"/>
      <c r="FR324" s="8"/>
      <c r="FS324" s="8"/>
      <c r="FT324" s="8"/>
      <c r="FU324" s="8"/>
      <c r="FV324" s="8"/>
      <c r="FW324" s="8"/>
      <c r="FX324" s="8"/>
      <c r="FY324" s="8"/>
      <c r="FZ324" s="8"/>
      <c r="GA324" s="8"/>
      <c r="GB324" s="8"/>
      <c r="GC324" s="8"/>
      <c r="GD324" s="8"/>
      <c r="GE324" s="8"/>
      <c r="GF324" s="8"/>
      <c r="GG324" s="8"/>
      <c r="GH324" s="8"/>
      <c r="GI324" s="8"/>
      <c r="GJ324" s="8"/>
      <c r="GK324" s="8"/>
      <c r="GL324" s="8"/>
      <c r="GM324" s="8"/>
      <c r="GN324" s="8"/>
      <c r="GO324" s="8"/>
      <c r="GP324" s="8"/>
      <c r="GQ324" s="8"/>
      <c r="GR324" s="8"/>
      <c r="GS324" s="8"/>
      <c r="GT324" s="8"/>
      <c r="GU324" s="8"/>
      <c r="GV324" s="8"/>
      <c r="GW324" s="8"/>
      <c r="GX324" s="8"/>
      <c r="GY324" s="8"/>
      <c r="GZ324" s="8"/>
      <c r="HA324" s="8"/>
      <c r="HB324" s="8"/>
      <c r="HC324" s="8"/>
      <c r="HD324" s="8"/>
      <c r="HE324" s="8"/>
      <c r="HF324" s="8"/>
      <c r="HG324" s="8"/>
      <c r="HH324" s="8"/>
      <c r="HI324" s="8"/>
      <c r="HJ324" s="8"/>
      <c r="HK324" s="8"/>
      <c r="HL324" s="8"/>
      <c r="HM324" s="8"/>
      <c r="HN324" s="8"/>
      <c r="HO324" s="8"/>
      <c r="HP324" s="8"/>
      <c r="HQ324" s="8"/>
      <c r="HR324" s="8"/>
      <c r="HS324" s="8"/>
      <c r="HT324" s="8"/>
      <c r="HU324" s="8"/>
      <c r="HV324" s="8"/>
      <c r="HW324" s="8"/>
      <c r="HX324" s="8"/>
      <c r="HY324" s="8"/>
      <c r="HZ324" s="8"/>
      <c r="IA324" s="8"/>
      <c r="IB324" s="8"/>
      <c r="IC324" s="8"/>
      <c r="ID324" s="8"/>
      <c r="IE324" s="8"/>
      <c r="IF324" s="8"/>
      <c r="IG324" s="8"/>
      <c r="IH324" s="8"/>
      <c r="II324" s="8"/>
    </row>
    <row r="325" spans="3:243" ht="15" customHeight="1" x14ac:dyDescent="0.25"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  <c r="DP325" s="8"/>
      <c r="DQ325" s="8"/>
      <c r="DR325" s="8"/>
      <c r="DS325" s="8"/>
      <c r="DT325" s="8"/>
      <c r="DU325" s="8"/>
      <c r="DV325" s="8"/>
      <c r="DW325" s="8"/>
      <c r="DX325" s="8"/>
      <c r="DY325" s="8"/>
      <c r="DZ325" s="8"/>
      <c r="EA325" s="8"/>
      <c r="EB325" s="8"/>
      <c r="EC325" s="8"/>
      <c r="ED325" s="8"/>
      <c r="EE325" s="8"/>
      <c r="EF325" s="8"/>
      <c r="EG325" s="8"/>
      <c r="EH325" s="8"/>
      <c r="EI325" s="8"/>
      <c r="EJ325" s="8"/>
      <c r="EK325" s="8"/>
      <c r="EL325" s="8"/>
      <c r="EM325" s="8"/>
      <c r="EN325" s="8"/>
      <c r="EO325" s="8"/>
      <c r="EP325" s="8"/>
      <c r="EQ325" s="8"/>
      <c r="ER325" s="8"/>
      <c r="ES325" s="8"/>
      <c r="ET325" s="8"/>
      <c r="EU325" s="8"/>
      <c r="EV325" s="8"/>
      <c r="EW325" s="8"/>
      <c r="EX325" s="8"/>
      <c r="EY325" s="8"/>
      <c r="EZ325" s="8"/>
      <c r="FA325" s="8"/>
      <c r="FB325" s="8"/>
      <c r="FC325" s="8"/>
      <c r="FD325" s="8"/>
      <c r="FE325" s="8"/>
      <c r="FF325" s="8"/>
      <c r="FG325" s="8"/>
      <c r="FH325" s="8"/>
      <c r="FI325" s="8"/>
      <c r="FJ325" s="8"/>
      <c r="FK325" s="8"/>
      <c r="FL325" s="8"/>
      <c r="FM325" s="8"/>
      <c r="FN325" s="8"/>
      <c r="FO325" s="8"/>
      <c r="FP325" s="8"/>
      <c r="FQ325" s="8"/>
      <c r="FR325" s="8"/>
      <c r="FS325" s="8"/>
      <c r="FT325" s="8"/>
      <c r="FU325" s="8"/>
      <c r="FV325" s="8"/>
      <c r="FW325" s="8"/>
      <c r="FX325" s="8"/>
      <c r="FY325" s="8"/>
      <c r="FZ325" s="8"/>
      <c r="GA325" s="8"/>
      <c r="GB325" s="8"/>
      <c r="GC325" s="8"/>
      <c r="GD325" s="8"/>
      <c r="GE325" s="8"/>
      <c r="GF325" s="8"/>
      <c r="GG325" s="8"/>
      <c r="GH325" s="8"/>
      <c r="GI325" s="8"/>
      <c r="GJ325" s="8"/>
      <c r="GK325" s="8"/>
      <c r="GL325" s="8"/>
      <c r="GM325" s="8"/>
      <c r="GN325" s="8"/>
      <c r="GO325" s="8"/>
      <c r="GP325" s="8"/>
      <c r="GQ325" s="8"/>
      <c r="GR325" s="8"/>
      <c r="GS325" s="8"/>
      <c r="GT325" s="8"/>
      <c r="GU325" s="8"/>
      <c r="GV325" s="8"/>
      <c r="GW325" s="8"/>
      <c r="GX325" s="8"/>
      <c r="GY325" s="8"/>
      <c r="GZ325" s="8"/>
      <c r="HA325" s="8"/>
      <c r="HB325" s="8"/>
      <c r="HC325" s="8"/>
      <c r="HD325" s="8"/>
      <c r="HE325" s="8"/>
      <c r="HF325" s="8"/>
      <c r="HG325" s="8"/>
      <c r="HH325" s="8"/>
      <c r="HI325" s="8"/>
      <c r="HJ325" s="8"/>
      <c r="HK325" s="8"/>
      <c r="HL325" s="8"/>
      <c r="HM325" s="8"/>
      <c r="HN325" s="8"/>
      <c r="HO325" s="8"/>
      <c r="HP325" s="8"/>
      <c r="HQ325" s="8"/>
      <c r="HR325" s="8"/>
      <c r="HS325" s="8"/>
      <c r="HT325" s="8"/>
      <c r="HU325" s="8"/>
      <c r="HV325" s="8"/>
      <c r="HW325" s="8"/>
      <c r="HX325" s="8"/>
      <c r="HY325" s="8"/>
      <c r="HZ325" s="8"/>
      <c r="IA325" s="8"/>
      <c r="IB325" s="8"/>
      <c r="IC325" s="8"/>
      <c r="ID325" s="8"/>
      <c r="IE325" s="8"/>
      <c r="IF325" s="8"/>
      <c r="IG325" s="8"/>
      <c r="IH325" s="8"/>
      <c r="II325" s="8"/>
    </row>
    <row r="326" spans="3:243" ht="15" customHeight="1" x14ac:dyDescent="0.25"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  <c r="DP326" s="8"/>
      <c r="DQ326" s="8"/>
      <c r="DR326" s="8"/>
      <c r="DS326" s="8"/>
      <c r="DT326" s="8"/>
      <c r="DU326" s="8"/>
      <c r="DV326" s="8"/>
      <c r="DW326" s="8"/>
      <c r="DX326" s="8"/>
      <c r="DY326" s="8"/>
      <c r="DZ326" s="8"/>
      <c r="EA326" s="8"/>
      <c r="EB326" s="8"/>
      <c r="EC326" s="8"/>
      <c r="ED326" s="8"/>
      <c r="EE326" s="8"/>
      <c r="EF326" s="8"/>
      <c r="EG326" s="8"/>
      <c r="EH326" s="8"/>
      <c r="EI326" s="8"/>
      <c r="EJ326" s="8"/>
      <c r="EK326" s="8"/>
      <c r="EL326" s="8"/>
      <c r="EM326" s="8"/>
      <c r="EN326" s="8"/>
      <c r="EO326" s="8"/>
      <c r="EP326" s="8"/>
      <c r="EQ326" s="8"/>
      <c r="ER326" s="8"/>
      <c r="ES326" s="8"/>
      <c r="ET326" s="8"/>
      <c r="EU326" s="8"/>
      <c r="EV326" s="8"/>
      <c r="EW326" s="8"/>
      <c r="EX326" s="8"/>
      <c r="EY326" s="8"/>
      <c r="EZ326" s="8"/>
      <c r="FA326" s="8"/>
      <c r="FB326" s="8"/>
      <c r="FC326" s="8"/>
      <c r="FD326" s="8"/>
      <c r="FE326" s="8"/>
      <c r="FF326" s="8"/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/>
      <c r="FR326" s="8"/>
      <c r="FS326" s="8"/>
      <c r="FT326" s="8"/>
      <c r="FU326" s="8"/>
      <c r="FV326" s="8"/>
      <c r="FW326" s="8"/>
      <c r="FX326" s="8"/>
      <c r="FY326" s="8"/>
      <c r="FZ326" s="8"/>
      <c r="GA326" s="8"/>
      <c r="GB326" s="8"/>
      <c r="GC326" s="8"/>
      <c r="GD326" s="8"/>
      <c r="GE326" s="8"/>
      <c r="GF326" s="8"/>
      <c r="GG326" s="8"/>
      <c r="GH326" s="8"/>
      <c r="GI326" s="8"/>
      <c r="GJ326" s="8"/>
      <c r="GK326" s="8"/>
      <c r="GL326" s="8"/>
      <c r="GM326" s="8"/>
      <c r="GN326" s="8"/>
      <c r="GO326" s="8"/>
      <c r="GP326" s="8"/>
      <c r="GQ326" s="8"/>
      <c r="GR326" s="8"/>
      <c r="GS326" s="8"/>
      <c r="GT326" s="8"/>
      <c r="GU326" s="8"/>
      <c r="GV326" s="8"/>
      <c r="GW326" s="8"/>
      <c r="GX326" s="8"/>
      <c r="GY326" s="8"/>
      <c r="GZ326" s="8"/>
      <c r="HA326" s="8"/>
      <c r="HB326" s="8"/>
      <c r="HC326" s="8"/>
      <c r="HD326" s="8"/>
      <c r="HE326" s="8"/>
      <c r="HF326" s="8"/>
      <c r="HG326" s="8"/>
      <c r="HH326" s="8"/>
      <c r="HI326" s="8"/>
      <c r="HJ326" s="8"/>
      <c r="HK326" s="8"/>
      <c r="HL326" s="8"/>
      <c r="HM326" s="8"/>
      <c r="HN326" s="8"/>
      <c r="HO326" s="8"/>
      <c r="HP326" s="8"/>
      <c r="HQ326" s="8"/>
      <c r="HR326" s="8"/>
      <c r="HS326" s="8"/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</row>
    <row r="327" spans="3:243" ht="15" customHeight="1" x14ac:dyDescent="0.25"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  <c r="DP327" s="8"/>
      <c r="DQ327" s="8"/>
      <c r="DR327" s="8"/>
      <c r="DS327" s="8"/>
      <c r="DT327" s="8"/>
      <c r="DU327" s="8"/>
      <c r="DV327" s="8"/>
      <c r="DW327" s="8"/>
      <c r="DX327" s="8"/>
      <c r="DY327" s="8"/>
      <c r="DZ327" s="8"/>
      <c r="EA327" s="8"/>
      <c r="EB327" s="8"/>
      <c r="EC327" s="8"/>
      <c r="ED327" s="8"/>
      <c r="EE327" s="8"/>
      <c r="EF327" s="8"/>
      <c r="EG327" s="8"/>
      <c r="EH327" s="8"/>
      <c r="EI327" s="8"/>
      <c r="EJ327" s="8"/>
      <c r="EK327" s="8"/>
      <c r="EL327" s="8"/>
      <c r="EM327" s="8"/>
      <c r="EN327" s="8"/>
      <c r="EO327" s="8"/>
      <c r="EP327" s="8"/>
      <c r="EQ327" s="8"/>
      <c r="ER327" s="8"/>
      <c r="ES327" s="8"/>
      <c r="ET327" s="8"/>
      <c r="EU327" s="8"/>
      <c r="EV327" s="8"/>
      <c r="EW327" s="8"/>
      <c r="EX327" s="8"/>
      <c r="EY327" s="8"/>
      <c r="EZ327" s="8"/>
      <c r="FA327" s="8"/>
      <c r="FB327" s="8"/>
      <c r="FC327" s="8"/>
      <c r="FD327" s="8"/>
      <c r="FE327" s="8"/>
      <c r="FF327" s="8"/>
      <c r="FG327" s="8"/>
      <c r="FH327" s="8"/>
      <c r="FI327" s="8"/>
      <c r="FJ327" s="8"/>
      <c r="FK327" s="8"/>
      <c r="FL327" s="8"/>
      <c r="FM327" s="8"/>
      <c r="FN327" s="8"/>
      <c r="FO327" s="8"/>
      <c r="FP327" s="8"/>
      <c r="FQ327" s="8"/>
      <c r="FR327" s="8"/>
      <c r="FS327" s="8"/>
      <c r="FT327" s="8"/>
      <c r="FU327" s="8"/>
      <c r="FV327" s="8"/>
      <c r="FW327" s="8"/>
      <c r="FX327" s="8"/>
      <c r="FY327" s="8"/>
      <c r="FZ327" s="8"/>
      <c r="GA327" s="8"/>
      <c r="GB327" s="8"/>
      <c r="GC327" s="8"/>
      <c r="GD327" s="8"/>
      <c r="GE327" s="8"/>
      <c r="GF327" s="8"/>
      <c r="GG327" s="8"/>
      <c r="GH327" s="8"/>
      <c r="GI327" s="8"/>
      <c r="GJ327" s="8"/>
      <c r="GK327" s="8"/>
      <c r="GL327" s="8"/>
      <c r="GM327" s="8"/>
      <c r="GN327" s="8"/>
      <c r="GO327" s="8"/>
      <c r="GP327" s="8"/>
      <c r="GQ327" s="8"/>
      <c r="GR327" s="8"/>
      <c r="GS327" s="8"/>
      <c r="GT327" s="8"/>
      <c r="GU327" s="8"/>
      <c r="GV327" s="8"/>
      <c r="GW327" s="8"/>
      <c r="GX327" s="8"/>
      <c r="GY327" s="8"/>
      <c r="GZ327" s="8"/>
      <c r="HA327" s="8"/>
      <c r="HB327" s="8"/>
      <c r="HC327" s="8"/>
      <c r="HD327" s="8"/>
      <c r="HE327" s="8"/>
      <c r="HF327" s="8"/>
      <c r="HG327" s="8"/>
      <c r="HH327" s="8"/>
      <c r="HI327" s="8"/>
      <c r="HJ327" s="8"/>
      <c r="HK327" s="8"/>
      <c r="HL327" s="8"/>
      <c r="HM327" s="8"/>
      <c r="HN327" s="8"/>
      <c r="HO327" s="8"/>
      <c r="HP327" s="8"/>
      <c r="HQ327" s="8"/>
      <c r="HR327" s="8"/>
      <c r="HS327" s="8"/>
      <c r="HT327" s="8"/>
      <c r="HU327" s="8"/>
      <c r="HV327" s="8"/>
      <c r="HW327" s="8"/>
      <c r="HX327" s="8"/>
      <c r="HY327" s="8"/>
      <c r="HZ327" s="8"/>
      <c r="IA327" s="8"/>
      <c r="IB327" s="8"/>
      <c r="IC327" s="8"/>
      <c r="ID327" s="8"/>
      <c r="IE327" s="8"/>
      <c r="IF327" s="8"/>
      <c r="IG327" s="8"/>
      <c r="IH327" s="8"/>
      <c r="II327" s="8"/>
    </row>
    <row r="328" spans="3:243" ht="15" customHeight="1" x14ac:dyDescent="0.25"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  <c r="DP328" s="8"/>
      <c r="DQ328" s="8"/>
      <c r="DR328" s="8"/>
      <c r="DS328" s="8"/>
      <c r="DT328" s="8"/>
      <c r="DU328" s="8"/>
      <c r="DV328" s="8"/>
      <c r="DW328" s="8"/>
      <c r="DX328" s="8"/>
      <c r="DY328" s="8"/>
      <c r="DZ328" s="8"/>
      <c r="EA328" s="8"/>
      <c r="EB328" s="8"/>
      <c r="EC328" s="8"/>
      <c r="ED328" s="8"/>
      <c r="EE328" s="8"/>
      <c r="EF328" s="8"/>
      <c r="EG328" s="8"/>
      <c r="EH328" s="8"/>
      <c r="EI328" s="8"/>
      <c r="EJ328" s="8"/>
      <c r="EK328" s="8"/>
      <c r="EL328" s="8"/>
      <c r="EM328" s="8"/>
      <c r="EN328" s="8"/>
      <c r="EO328" s="8"/>
      <c r="EP328" s="8"/>
      <c r="EQ328" s="8"/>
      <c r="ER328" s="8"/>
      <c r="ES328" s="8"/>
      <c r="ET328" s="8"/>
      <c r="EU328" s="8"/>
      <c r="EV328" s="8"/>
      <c r="EW328" s="8"/>
      <c r="EX328" s="8"/>
      <c r="EY328" s="8"/>
      <c r="EZ328" s="8"/>
      <c r="FA328" s="8"/>
      <c r="FB328" s="8"/>
      <c r="FC328" s="8"/>
      <c r="FD328" s="8"/>
      <c r="FE328" s="8"/>
      <c r="FF328" s="8"/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/>
      <c r="FR328" s="8"/>
      <c r="FS328" s="8"/>
      <c r="FT328" s="8"/>
      <c r="FU328" s="8"/>
      <c r="FV328" s="8"/>
      <c r="FW328" s="8"/>
      <c r="FX328" s="8"/>
      <c r="FY328" s="8"/>
      <c r="FZ328" s="8"/>
      <c r="GA328" s="8"/>
      <c r="GB328" s="8"/>
      <c r="GC328" s="8"/>
      <c r="GD328" s="8"/>
      <c r="GE328" s="8"/>
      <c r="GF328" s="8"/>
      <c r="GG328" s="8"/>
      <c r="GH328" s="8"/>
      <c r="GI328" s="8"/>
      <c r="GJ328" s="8"/>
      <c r="GK328" s="8"/>
      <c r="GL328" s="8"/>
      <c r="GM328" s="8"/>
      <c r="GN328" s="8"/>
      <c r="GO328" s="8"/>
      <c r="GP328" s="8"/>
      <c r="GQ328" s="8"/>
      <c r="GR328" s="8"/>
      <c r="GS328" s="8"/>
      <c r="GT328" s="8"/>
      <c r="GU328" s="8"/>
      <c r="GV328" s="8"/>
      <c r="GW328" s="8"/>
      <c r="GX328" s="8"/>
      <c r="GY328" s="8"/>
      <c r="GZ328" s="8"/>
      <c r="HA328" s="8"/>
      <c r="HB328" s="8"/>
      <c r="HC328" s="8"/>
      <c r="HD328" s="8"/>
      <c r="HE328" s="8"/>
      <c r="HF328" s="8"/>
      <c r="HG328" s="8"/>
      <c r="HH328" s="8"/>
      <c r="HI328" s="8"/>
      <c r="HJ328" s="8"/>
      <c r="HK328" s="8"/>
      <c r="HL328" s="8"/>
      <c r="HM328" s="8"/>
      <c r="HN328" s="8"/>
      <c r="HO328" s="8"/>
      <c r="HP328" s="8"/>
      <c r="HQ328" s="8"/>
      <c r="HR328" s="8"/>
      <c r="HS328" s="8"/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</row>
    <row r="329" spans="3:243" ht="15" customHeight="1" x14ac:dyDescent="0.25"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  <c r="DR329" s="8"/>
      <c r="DS329" s="8"/>
      <c r="DT329" s="8"/>
      <c r="DU329" s="8"/>
      <c r="DV329" s="8"/>
      <c r="DW329" s="8"/>
      <c r="DX329" s="8"/>
      <c r="DY329" s="8"/>
      <c r="DZ329" s="8"/>
      <c r="EA329" s="8"/>
      <c r="EB329" s="8"/>
      <c r="EC329" s="8"/>
      <c r="ED329" s="8"/>
      <c r="EE329" s="8"/>
      <c r="EF329" s="8"/>
      <c r="EG329" s="8"/>
      <c r="EH329" s="8"/>
      <c r="EI329" s="8"/>
      <c r="EJ329" s="8"/>
      <c r="EK329" s="8"/>
      <c r="EL329" s="8"/>
      <c r="EM329" s="8"/>
      <c r="EN329" s="8"/>
      <c r="EO329" s="8"/>
      <c r="EP329" s="8"/>
      <c r="EQ329" s="8"/>
      <c r="ER329" s="8"/>
      <c r="ES329" s="8"/>
      <c r="ET329" s="8"/>
      <c r="EU329" s="8"/>
      <c r="EV329" s="8"/>
      <c r="EW329" s="8"/>
      <c r="EX329" s="8"/>
      <c r="EY329" s="8"/>
      <c r="EZ329" s="8"/>
      <c r="FA329" s="8"/>
      <c r="FB329" s="8"/>
      <c r="FC329" s="8"/>
      <c r="FD329" s="8"/>
      <c r="FE329" s="8"/>
      <c r="FF329" s="8"/>
      <c r="FG329" s="8"/>
      <c r="FH329" s="8"/>
      <c r="FI329" s="8"/>
      <c r="FJ329" s="8"/>
      <c r="FK329" s="8"/>
      <c r="FL329" s="8"/>
      <c r="FM329" s="8"/>
      <c r="FN329" s="8"/>
      <c r="FO329" s="8"/>
      <c r="FP329" s="8"/>
      <c r="FQ329" s="8"/>
      <c r="FR329" s="8"/>
      <c r="FS329" s="8"/>
      <c r="FT329" s="8"/>
      <c r="FU329" s="8"/>
      <c r="FV329" s="8"/>
      <c r="FW329" s="8"/>
      <c r="FX329" s="8"/>
      <c r="FY329" s="8"/>
      <c r="FZ329" s="8"/>
      <c r="GA329" s="8"/>
      <c r="GB329" s="8"/>
      <c r="GC329" s="8"/>
      <c r="GD329" s="8"/>
      <c r="GE329" s="8"/>
      <c r="GF329" s="8"/>
      <c r="GG329" s="8"/>
      <c r="GH329" s="8"/>
      <c r="GI329" s="8"/>
      <c r="GJ329" s="8"/>
      <c r="GK329" s="8"/>
      <c r="GL329" s="8"/>
      <c r="GM329" s="8"/>
      <c r="GN329" s="8"/>
      <c r="GO329" s="8"/>
      <c r="GP329" s="8"/>
      <c r="GQ329" s="8"/>
      <c r="GR329" s="8"/>
      <c r="GS329" s="8"/>
      <c r="GT329" s="8"/>
      <c r="GU329" s="8"/>
      <c r="GV329" s="8"/>
      <c r="GW329" s="8"/>
      <c r="GX329" s="8"/>
      <c r="GY329" s="8"/>
      <c r="GZ329" s="8"/>
      <c r="HA329" s="8"/>
      <c r="HB329" s="8"/>
      <c r="HC329" s="8"/>
      <c r="HD329" s="8"/>
      <c r="HE329" s="8"/>
      <c r="HF329" s="8"/>
      <c r="HG329" s="8"/>
      <c r="HH329" s="8"/>
      <c r="HI329" s="8"/>
      <c r="HJ329" s="8"/>
      <c r="HK329" s="8"/>
      <c r="HL329" s="8"/>
      <c r="HM329" s="8"/>
      <c r="HN329" s="8"/>
      <c r="HO329" s="8"/>
      <c r="HP329" s="8"/>
      <c r="HQ329" s="8"/>
      <c r="HR329" s="8"/>
      <c r="HS329" s="8"/>
      <c r="HT329" s="8"/>
      <c r="HU329" s="8"/>
      <c r="HV329" s="8"/>
      <c r="HW329" s="8"/>
      <c r="HX329" s="8"/>
      <c r="HY329" s="8"/>
      <c r="HZ329" s="8"/>
      <c r="IA329" s="8"/>
      <c r="IB329" s="8"/>
      <c r="IC329" s="8"/>
      <c r="ID329" s="8"/>
      <c r="IE329" s="8"/>
      <c r="IF329" s="8"/>
      <c r="IG329" s="8"/>
      <c r="IH329" s="8"/>
      <c r="II329" s="8"/>
    </row>
    <row r="330" spans="3:243" ht="15" customHeight="1" x14ac:dyDescent="0.25"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  <c r="DP330" s="8"/>
      <c r="DQ330" s="8"/>
      <c r="DR330" s="8"/>
      <c r="DS330" s="8"/>
      <c r="DT330" s="8"/>
      <c r="DU330" s="8"/>
      <c r="DV330" s="8"/>
      <c r="DW330" s="8"/>
      <c r="DX330" s="8"/>
      <c r="DY330" s="8"/>
      <c r="DZ330" s="8"/>
      <c r="EA330" s="8"/>
      <c r="EB330" s="8"/>
      <c r="EC330" s="8"/>
      <c r="ED330" s="8"/>
      <c r="EE330" s="8"/>
      <c r="EF330" s="8"/>
      <c r="EG330" s="8"/>
      <c r="EH330" s="8"/>
      <c r="EI330" s="8"/>
      <c r="EJ330" s="8"/>
      <c r="EK330" s="8"/>
      <c r="EL330" s="8"/>
      <c r="EM330" s="8"/>
      <c r="EN330" s="8"/>
      <c r="EO330" s="8"/>
      <c r="EP330" s="8"/>
      <c r="EQ330" s="8"/>
      <c r="ER330" s="8"/>
      <c r="ES330" s="8"/>
      <c r="ET330" s="8"/>
      <c r="EU330" s="8"/>
      <c r="EV330" s="8"/>
      <c r="EW330" s="8"/>
      <c r="EX330" s="8"/>
      <c r="EY330" s="8"/>
      <c r="EZ330" s="8"/>
      <c r="FA330" s="8"/>
      <c r="FB330" s="8"/>
      <c r="FC330" s="8"/>
      <c r="FD330" s="8"/>
      <c r="FE330" s="8"/>
      <c r="FF330" s="8"/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/>
      <c r="FR330" s="8"/>
      <c r="FS330" s="8"/>
      <c r="FT330" s="8"/>
      <c r="FU330" s="8"/>
      <c r="FV330" s="8"/>
      <c r="FW330" s="8"/>
      <c r="FX330" s="8"/>
      <c r="FY330" s="8"/>
      <c r="FZ330" s="8"/>
      <c r="GA330" s="8"/>
      <c r="GB330" s="8"/>
      <c r="GC330" s="8"/>
      <c r="GD330" s="8"/>
      <c r="GE330" s="8"/>
      <c r="GF330" s="8"/>
      <c r="GG330" s="8"/>
      <c r="GH330" s="8"/>
      <c r="GI330" s="8"/>
      <c r="GJ330" s="8"/>
      <c r="GK330" s="8"/>
      <c r="GL330" s="8"/>
      <c r="GM330" s="8"/>
      <c r="GN330" s="8"/>
      <c r="GO330" s="8"/>
      <c r="GP330" s="8"/>
      <c r="GQ330" s="8"/>
      <c r="GR330" s="8"/>
      <c r="GS330" s="8"/>
      <c r="GT330" s="8"/>
      <c r="GU330" s="8"/>
      <c r="GV330" s="8"/>
      <c r="GW330" s="8"/>
      <c r="GX330" s="8"/>
      <c r="GY330" s="8"/>
      <c r="GZ330" s="8"/>
      <c r="HA330" s="8"/>
      <c r="HB330" s="8"/>
      <c r="HC330" s="8"/>
      <c r="HD330" s="8"/>
      <c r="HE330" s="8"/>
      <c r="HF330" s="8"/>
      <c r="HG330" s="8"/>
      <c r="HH330" s="8"/>
      <c r="HI330" s="8"/>
      <c r="HJ330" s="8"/>
      <c r="HK330" s="8"/>
      <c r="HL330" s="8"/>
      <c r="HM330" s="8"/>
      <c r="HN330" s="8"/>
      <c r="HO330" s="8"/>
      <c r="HP330" s="8"/>
      <c r="HQ330" s="8"/>
      <c r="HR330" s="8"/>
      <c r="HS330" s="8"/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</row>
    <row r="331" spans="3:243" ht="15" customHeight="1" x14ac:dyDescent="0.25"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  <c r="DP331" s="8"/>
      <c r="DQ331" s="8"/>
      <c r="DR331" s="8"/>
      <c r="DS331" s="8"/>
      <c r="DT331" s="8"/>
      <c r="DU331" s="8"/>
      <c r="DV331" s="8"/>
      <c r="DW331" s="8"/>
      <c r="DX331" s="8"/>
      <c r="DY331" s="8"/>
      <c r="DZ331" s="8"/>
      <c r="EA331" s="8"/>
      <c r="EB331" s="8"/>
      <c r="EC331" s="8"/>
      <c r="ED331" s="8"/>
      <c r="EE331" s="8"/>
      <c r="EF331" s="8"/>
      <c r="EG331" s="8"/>
      <c r="EH331" s="8"/>
      <c r="EI331" s="8"/>
      <c r="EJ331" s="8"/>
      <c r="EK331" s="8"/>
      <c r="EL331" s="8"/>
      <c r="EM331" s="8"/>
      <c r="EN331" s="8"/>
      <c r="EO331" s="8"/>
      <c r="EP331" s="8"/>
      <c r="EQ331" s="8"/>
      <c r="ER331" s="8"/>
      <c r="ES331" s="8"/>
      <c r="ET331" s="8"/>
      <c r="EU331" s="8"/>
      <c r="EV331" s="8"/>
      <c r="EW331" s="8"/>
      <c r="EX331" s="8"/>
      <c r="EY331" s="8"/>
      <c r="EZ331" s="8"/>
      <c r="FA331" s="8"/>
      <c r="FB331" s="8"/>
      <c r="FC331" s="8"/>
      <c r="FD331" s="8"/>
      <c r="FE331" s="8"/>
      <c r="FF331" s="8"/>
      <c r="FG331" s="8"/>
      <c r="FH331" s="8"/>
      <c r="FI331" s="8"/>
      <c r="FJ331" s="8"/>
      <c r="FK331" s="8"/>
      <c r="FL331" s="8"/>
      <c r="FM331" s="8"/>
      <c r="FN331" s="8"/>
      <c r="FO331" s="8"/>
      <c r="FP331" s="8"/>
      <c r="FQ331" s="8"/>
      <c r="FR331" s="8"/>
      <c r="FS331" s="8"/>
      <c r="FT331" s="8"/>
      <c r="FU331" s="8"/>
      <c r="FV331" s="8"/>
      <c r="FW331" s="8"/>
      <c r="FX331" s="8"/>
      <c r="FY331" s="8"/>
      <c r="FZ331" s="8"/>
      <c r="GA331" s="8"/>
      <c r="GB331" s="8"/>
      <c r="GC331" s="8"/>
      <c r="GD331" s="8"/>
      <c r="GE331" s="8"/>
      <c r="GF331" s="8"/>
      <c r="GG331" s="8"/>
      <c r="GH331" s="8"/>
      <c r="GI331" s="8"/>
      <c r="GJ331" s="8"/>
      <c r="GK331" s="8"/>
      <c r="GL331" s="8"/>
      <c r="GM331" s="8"/>
      <c r="GN331" s="8"/>
      <c r="GO331" s="8"/>
      <c r="GP331" s="8"/>
      <c r="GQ331" s="8"/>
      <c r="GR331" s="8"/>
      <c r="GS331" s="8"/>
      <c r="GT331" s="8"/>
      <c r="GU331" s="8"/>
      <c r="GV331" s="8"/>
      <c r="GW331" s="8"/>
      <c r="GX331" s="8"/>
      <c r="GY331" s="8"/>
      <c r="GZ331" s="8"/>
      <c r="HA331" s="8"/>
      <c r="HB331" s="8"/>
      <c r="HC331" s="8"/>
      <c r="HD331" s="8"/>
      <c r="HE331" s="8"/>
      <c r="HF331" s="8"/>
      <c r="HG331" s="8"/>
      <c r="HH331" s="8"/>
      <c r="HI331" s="8"/>
      <c r="HJ331" s="8"/>
      <c r="HK331" s="8"/>
      <c r="HL331" s="8"/>
      <c r="HM331" s="8"/>
      <c r="HN331" s="8"/>
      <c r="HO331" s="8"/>
      <c r="HP331" s="8"/>
      <c r="HQ331" s="8"/>
      <c r="HR331" s="8"/>
      <c r="HS331" s="8"/>
      <c r="HT331" s="8"/>
      <c r="HU331" s="8"/>
      <c r="HV331" s="8"/>
      <c r="HW331" s="8"/>
      <c r="HX331" s="8"/>
      <c r="HY331" s="8"/>
      <c r="HZ331" s="8"/>
      <c r="IA331" s="8"/>
      <c r="IB331" s="8"/>
      <c r="IC331" s="8"/>
      <c r="ID331" s="8"/>
      <c r="IE331" s="8"/>
      <c r="IF331" s="8"/>
      <c r="IG331" s="8"/>
      <c r="IH331" s="8"/>
      <c r="II331" s="8"/>
    </row>
    <row r="332" spans="3:243" ht="15" customHeight="1" x14ac:dyDescent="0.25"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  <c r="DP332" s="8"/>
      <c r="DQ332" s="8"/>
      <c r="DR332" s="8"/>
      <c r="DS332" s="8"/>
      <c r="DT332" s="8"/>
      <c r="DU332" s="8"/>
      <c r="DV332" s="8"/>
      <c r="DW332" s="8"/>
      <c r="DX332" s="8"/>
      <c r="DY332" s="8"/>
      <c r="DZ332" s="8"/>
      <c r="EA332" s="8"/>
      <c r="EB332" s="8"/>
      <c r="EC332" s="8"/>
      <c r="ED332" s="8"/>
      <c r="EE332" s="8"/>
      <c r="EF332" s="8"/>
      <c r="EG332" s="8"/>
      <c r="EH332" s="8"/>
      <c r="EI332" s="8"/>
      <c r="EJ332" s="8"/>
      <c r="EK332" s="8"/>
      <c r="EL332" s="8"/>
      <c r="EM332" s="8"/>
      <c r="EN332" s="8"/>
      <c r="EO332" s="8"/>
      <c r="EP332" s="8"/>
      <c r="EQ332" s="8"/>
      <c r="ER332" s="8"/>
      <c r="ES332" s="8"/>
      <c r="ET332" s="8"/>
      <c r="EU332" s="8"/>
      <c r="EV332" s="8"/>
      <c r="EW332" s="8"/>
      <c r="EX332" s="8"/>
      <c r="EY332" s="8"/>
      <c r="EZ332" s="8"/>
      <c r="FA332" s="8"/>
      <c r="FB332" s="8"/>
      <c r="FC332" s="8"/>
      <c r="FD332" s="8"/>
      <c r="FE332" s="8"/>
      <c r="FF332" s="8"/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/>
      <c r="FR332" s="8"/>
      <c r="FS332" s="8"/>
      <c r="FT332" s="8"/>
      <c r="FU332" s="8"/>
      <c r="FV332" s="8"/>
      <c r="FW332" s="8"/>
      <c r="FX332" s="8"/>
      <c r="FY332" s="8"/>
      <c r="FZ332" s="8"/>
      <c r="GA332" s="8"/>
      <c r="GB332" s="8"/>
      <c r="GC332" s="8"/>
      <c r="GD332" s="8"/>
      <c r="GE332" s="8"/>
      <c r="GF332" s="8"/>
      <c r="GG332" s="8"/>
      <c r="GH332" s="8"/>
      <c r="GI332" s="8"/>
      <c r="GJ332" s="8"/>
      <c r="GK332" s="8"/>
      <c r="GL332" s="8"/>
      <c r="GM332" s="8"/>
      <c r="GN332" s="8"/>
      <c r="GO332" s="8"/>
      <c r="GP332" s="8"/>
      <c r="GQ332" s="8"/>
      <c r="GR332" s="8"/>
      <c r="GS332" s="8"/>
      <c r="GT332" s="8"/>
      <c r="GU332" s="8"/>
      <c r="GV332" s="8"/>
      <c r="GW332" s="8"/>
      <c r="GX332" s="8"/>
      <c r="GY332" s="8"/>
      <c r="GZ332" s="8"/>
      <c r="HA332" s="8"/>
      <c r="HB332" s="8"/>
      <c r="HC332" s="8"/>
      <c r="HD332" s="8"/>
      <c r="HE332" s="8"/>
      <c r="HF332" s="8"/>
      <c r="HG332" s="8"/>
      <c r="HH332" s="8"/>
      <c r="HI332" s="8"/>
      <c r="HJ332" s="8"/>
      <c r="HK332" s="8"/>
      <c r="HL332" s="8"/>
      <c r="HM332" s="8"/>
      <c r="HN332" s="8"/>
      <c r="HO332" s="8"/>
      <c r="HP332" s="8"/>
      <c r="HQ332" s="8"/>
      <c r="HR332" s="8"/>
      <c r="HS332" s="8"/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</row>
    <row r="333" spans="3:243" ht="15" customHeight="1" x14ac:dyDescent="0.25"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  <c r="DP333" s="8"/>
      <c r="DQ333" s="8"/>
      <c r="DR333" s="8"/>
      <c r="DS333" s="8"/>
      <c r="DT333" s="8"/>
      <c r="DU333" s="8"/>
      <c r="DV333" s="8"/>
      <c r="DW333" s="8"/>
      <c r="DX333" s="8"/>
      <c r="DY333" s="8"/>
      <c r="DZ333" s="8"/>
      <c r="EA333" s="8"/>
      <c r="EB333" s="8"/>
      <c r="EC333" s="8"/>
      <c r="ED333" s="8"/>
      <c r="EE333" s="8"/>
      <c r="EF333" s="8"/>
      <c r="EG333" s="8"/>
      <c r="EH333" s="8"/>
      <c r="EI333" s="8"/>
      <c r="EJ333" s="8"/>
      <c r="EK333" s="8"/>
      <c r="EL333" s="8"/>
      <c r="EM333" s="8"/>
      <c r="EN333" s="8"/>
      <c r="EO333" s="8"/>
      <c r="EP333" s="8"/>
      <c r="EQ333" s="8"/>
      <c r="ER333" s="8"/>
      <c r="ES333" s="8"/>
      <c r="ET333" s="8"/>
      <c r="EU333" s="8"/>
      <c r="EV333" s="8"/>
      <c r="EW333" s="8"/>
      <c r="EX333" s="8"/>
      <c r="EY333" s="8"/>
      <c r="EZ333" s="8"/>
      <c r="FA333" s="8"/>
      <c r="FB333" s="8"/>
      <c r="FC333" s="8"/>
      <c r="FD333" s="8"/>
      <c r="FE333" s="8"/>
      <c r="FF333" s="8"/>
      <c r="FG333" s="8"/>
      <c r="FH333" s="8"/>
      <c r="FI333" s="8"/>
      <c r="FJ333" s="8"/>
      <c r="FK333" s="8"/>
      <c r="FL333" s="8"/>
      <c r="FM333" s="8"/>
      <c r="FN333" s="8"/>
      <c r="FO333" s="8"/>
      <c r="FP333" s="8"/>
      <c r="FQ333" s="8"/>
      <c r="FR333" s="8"/>
      <c r="FS333" s="8"/>
      <c r="FT333" s="8"/>
      <c r="FU333" s="8"/>
      <c r="FV333" s="8"/>
      <c r="FW333" s="8"/>
      <c r="FX333" s="8"/>
      <c r="FY333" s="8"/>
      <c r="FZ333" s="8"/>
      <c r="GA333" s="8"/>
      <c r="GB333" s="8"/>
      <c r="GC333" s="8"/>
      <c r="GD333" s="8"/>
      <c r="GE333" s="8"/>
      <c r="GF333" s="8"/>
      <c r="GG333" s="8"/>
      <c r="GH333" s="8"/>
      <c r="GI333" s="8"/>
      <c r="GJ333" s="8"/>
      <c r="GK333" s="8"/>
      <c r="GL333" s="8"/>
      <c r="GM333" s="8"/>
      <c r="GN333" s="8"/>
      <c r="GO333" s="8"/>
      <c r="GP333" s="8"/>
      <c r="GQ333" s="8"/>
      <c r="GR333" s="8"/>
      <c r="GS333" s="8"/>
      <c r="GT333" s="8"/>
      <c r="GU333" s="8"/>
      <c r="GV333" s="8"/>
      <c r="GW333" s="8"/>
      <c r="GX333" s="8"/>
      <c r="GY333" s="8"/>
      <c r="GZ333" s="8"/>
      <c r="HA333" s="8"/>
      <c r="HB333" s="8"/>
      <c r="HC333" s="8"/>
      <c r="HD333" s="8"/>
      <c r="HE333" s="8"/>
      <c r="HF333" s="8"/>
      <c r="HG333" s="8"/>
      <c r="HH333" s="8"/>
      <c r="HI333" s="8"/>
      <c r="HJ333" s="8"/>
      <c r="HK333" s="8"/>
      <c r="HL333" s="8"/>
      <c r="HM333" s="8"/>
      <c r="HN333" s="8"/>
      <c r="HO333" s="8"/>
      <c r="HP333" s="8"/>
      <c r="HQ333" s="8"/>
      <c r="HR333" s="8"/>
      <c r="HS333" s="8"/>
      <c r="HT333" s="8"/>
      <c r="HU333" s="8"/>
      <c r="HV333" s="8"/>
      <c r="HW333" s="8"/>
      <c r="HX333" s="8"/>
      <c r="HY333" s="8"/>
      <c r="HZ333" s="8"/>
      <c r="IA333" s="8"/>
      <c r="IB333" s="8"/>
      <c r="IC333" s="8"/>
      <c r="ID333" s="8"/>
      <c r="IE333" s="8"/>
      <c r="IF333" s="8"/>
      <c r="IG333" s="8"/>
      <c r="IH333" s="8"/>
      <c r="II333" s="8"/>
    </row>
    <row r="334" spans="3:243" ht="15" customHeight="1" x14ac:dyDescent="0.25"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  <c r="DP334" s="8"/>
      <c r="DQ334" s="8"/>
      <c r="DR334" s="8"/>
      <c r="DS334" s="8"/>
      <c r="DT334" s="8"/>
      <c r="DU334" s="8"/>
      <c r="DV334" s="8"/>
      <c r="DW334" s="8"/>
      <c r="DX334" s="8"/>
      <c r="DY334" s="8"/>
      <c r="DZ334" s="8"/>
      <c r="EA334" s="8"/>
      <c r="EB334" s="8"/>
      <c r="EC334" s="8"/>
      <c r="ED334" s="8"/>
      <c r="EE334" s="8"/>
      <c r="EF334" s="8"/>
      <c r="EG334" s="8"/>
      <c r="EH334" s="8"/>
      <c r="EI334" s="8"/>
      <c r="EJ334" s="8"/>
      <c r="EK334" s="8"/>
      <c r="EL334" s="8"/>
      <c r="EM334" s="8"/>
      <c r="EN334" s="8"/>
      <c r="EO334" s="8"/>
      <c r="EP334" s="8"/>
      <c r="EQ334" s="8"/>
      <c r="ER334" s="8"/>
      <c r="ES334" s="8"/>
      <c r="ET334" s="8"/>
      <c r="EU334" s="8"/>
      <c r="EV334" s="8"/>
      <c r="EW334" s="8"/>
      <c r="EX334" s="8"/>
      <c r="EY334" s="8"/>
      <c r="EZ334" s="8"/>
      <c r="FA334" s="8"/>
      <c r="FB334" s="8"/>
      <c r="FC334" s="8"/>
      <c r="FD334" s="8"/>
      <c r="FE334" s="8"/>
      <c r="FF334" s="8"/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/>
      <c r="FR334" s="8"/>
      <c r="FS334" s="8"/>
      <c r="FT334" s="8"/>
      <c r="FU334" s="8"/>
      <c r="FV334" s="8"/>
      <c r="FW334" s="8"/>
      <c r="FX334" s="8"/>
      <c r="FY334" s="8"/>
      <c r="FZ334" s="8"/>
      <c r="GA334" s="8"/>
      <c r="GB334" s="8"/>
      <c r="GC334" s="8"/>
      <c r="GD334" s="8"/>
      <c r="GE334" s="8"/>
      <c r="GF334" s="8"/>
      <c r="GG334" s="8"/>
      <c r="GH334" s="8"/>
      <c r="GI334" s="8"/>
      <c r="GJ334" s="8"/>
      <c r="GK334" s="8"/>
      <c r="GL334" s="8"/>
      <c r="GM334" s="8"/>
      <c r="GN334" s="8"/>
      <c r="GO334" s="8"/>
      <c r="GP334" s="8"/>
      <c r="GQ334" s="8"/>
      <c r="GR334" s="8"/>
      <c r="GS334" s="8"/>
      <c r="GT334" s="8"/>
      <c r="GU334" s="8"/>
      <c r="GV334" s="8"/>
      <c r="GW334" s="8"/>
      <c r="GX334" s="8"/>
      <c r="GY334" s="8"/>
      <c r="GZ334" s="8"/>
      <c r="HA334" s="8"/>
      <c r="HB334" s="8"/>
      <c r="HC334" s="8"/>
      <c r="HD334" s="8"/>
      <c r="HE334" s="8"/>
      <c r="HF334" s="8"/>
      <c r="HG334" s="8"/>
      <c r="HH334" s="8"/>
      <c r="HI334" s="8"/>
      <c r="HJ334" s="8"/>
      <c r="HK334" s="8"/>
      <c r="HL334" s="8"/>
      <c r="HM334" s="8"/>
      <c r="HN334" s="8"/>
      <c r="HO334" s="8"/>
      <c r="HP334" s="8"/>
      <c r="HQ334" s="8"/>
      <c r="HR334" s="8"/>
      <c r="HS334" s="8"/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</row>
    <row r="335" spans="3:243" ht="15" customHeight="1" x14ac:dyDescent="0.25"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  <c r="DP335" s="8"/>
      <c r="DQ335" s="8"/>
      <c r="DR335" s="8"/>
      <c r="DS335" s="8"/>
      <c r="DT335" s="8"/>
      <c r="DU335" s="8"/>
      <c r="DV335" s="8"/>
      <c r="DW335" s="8"/>
      <c r="DX335" s="8"/>
      <c r="DY335" s="8"/>
      <c r="DZ335" s="8"/>
      <c r="EA335" s="8"/>
      <c r="EB335" s="8"/>
      <c r="EC335" s="8"/>
      <c r="ED335" s="8"/>
      <c r="EE335" s="8"/>
      <c r="EF335" s="8"/>
      <c r="EG335" s="8"/>
      <c r="EH335" s="8"/>
      <c r="EI335" s="8"/>
      <c r="EJ335" s="8"/>
      <c r="EK335" s="8"/>
      <c r="EL335" s="8"/>
      <c r="EM335" s="8"/>
      <c r="EN335" s="8"/>
      <c r="EO335" s="8"/>
      <c r="EP335" s="8"/>
      <c r="EQ335" s="8"/>
      <c r="ER335" s="8"/>
      <c r="ES335" s="8"/>
      <c r="ET335" s="8"/>
      <c r="EU335" s="8"/>
      <c r="EV335" s="8"/>
      <c r="EW335" s="8"/>
      <c r="EX335" s="8"/>
      <c r="EY335" s="8"/>
      <c r="EZ335" s="8"/>
      <c r="FA335" s="8"/>
      <c r="FB335" s="8"/>
      <c r="FC335" s="8"/>
      <c r="FD335" s="8"/>
      <c r="FE335" s="8"/>
      <c r="FF335" s="8"/>
      <c r="FG335" s="8"/>
      <c r="FH335" s="8"/>
      <c r="FI335" s="8"/>
      <c r="FJ335" s="8"/>
      <c r="FK335" s="8"/>
      <c r="FL335" s="8"/>
      <c r="FM335" s="8"/>
      <c r="FN335" s="8"/>
      <c r="FO335" s="8"/>
      <c r="FP335" s="8"/>
      <c r="FQ335" s="8"/>
      <c r="FR335" s="8"/>
      <c r="FS335" s="8"/>
      <c r="FT335" s="8"/>
      <c r="FU335" s="8"/>
      <c r="FV335" s="8"/>
      <c r="FW335" s="8"/>
      <c r="FX335" s="8"/>
      <c r="FY335" s="8"/>
      <c r="FZ335" s="8"/>
      <c r="GA335" s="8"/>
      <c r="GB335" s="8"/>
      <c r="GC335" s="8"/>
      <c r="GD335" s="8"/>
      <c r="GE335" s="8"/>
      <c r="GF335" s="8"/>
      <c r="GG335" s="8"/>
      <c r="GH335" s="8"/>
      <c r="GI335" s="8"/>
      <c r="GJ335" s="8"/>
      <c r="GK335" s="8"/>
      <c r="GL335" s="8"/>
      <c r="GM335" s="8"/>
      <c r="GN335" s="8"/>
      <c r="GO335" s="8"/>
      <c r="GP335" s="8"/>
      <c r="GQ335" s="8"/>
      <c r="GR335" s="8"/>
      <c r="GS335" s="8"/>
      <c r="GT335" s="8"/>
      <c r="GU335" s="8"/>
      <c r="GV335" s="8"/>
      <c r="GW335" s="8"/>
      <c r="GX335" s="8"/>
      <c r="GY335" s="8"/>
      <c r="GZ335" s="8"/>
      <c r="HA335" s="8"/>
      <c r="HB335" s="8"/>
      <c r="HC335" s="8"/>
      <c r="HD335" s="8"/>
      <c r="HE335" s="8"/>
      <c r="HF335" s="8"/>
      <c r="HG335" s="8"/>
      <c r="HH335" s="8"/>
      <c r="HI335" s="8"/>
      <c r="HJ335" s="8"/>
      <c r="HK335" s="8"/>
      <c r="HL335" s="8"/>
      <c r="HM335" s="8"/>
      <c r="HN335" s="8"/>
      <c r="HO335" s="8"/>
      <c r="HP335" s="8"/>
      <c r="HQ335" s="8"/>
      <c r="HR335" s="8"/>
      <c r="HS335" s="8"/>
      <c r="HT335" s="8"/>
      <c r="HU335" s="8"/>
      <c r="HV335" s="8"/>
      <c r="HW335" s="8"/>
      <c r="HX335" s="8"/>
      <c r="HY335" s="8"/>
      <c r="HZ335" s="8"/>
      <c r="IA335" s="8"/>
      <c r="IB335" s="8"/>
      <c r="IC335" s="8"/>
      <c r="ID335" s="8"/>
      <c r="IE335" s="8"/>
      <c r="IF335" s="8"/>
      <c r="IG335" s="8"/>
      <c r="IH335" s="8"/>
      <c r="II335" s="8"/>
    </row>
    <row r="336" spans="3:243" ht="15" customHeight="1" x14ac:dyDescent="0.25"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  <c r="DP336" s="8"/>
      <c r="DQ336" s="8"/>
      <c r="DR336" s="8"/>
      <c r="DS336" s="8"/>
      <c r="DT336" s="8"/>
      <c r="DU336" s="8"/>
      <c r="DV336" s="8"/>
      <c r="DW336" s="8"/>
      <c r="DX336" s="8"/>
      <c r="DY336" s="8"/>
      <c r="DZ336" s="8"/>
      <c r="EA336" s="8"/>
      <c r="EB336" s="8"/>
      <c r="EC336" s="8"/>
      <c r="ED336" s="8"/>
      <c r="EE336" s="8"/>
      <c r="EF336" s="8"/>
      <c r="EG336" s="8"/>
      <c r="EH336" s="8"/>
      <c r="EI336" s="8"/>
      <c r="EJ336" s="8"/>
      <c r="EK336" s="8"/>
      <c r="EL336" s="8"/>
      <c r="EM336" s="8"/>
      <c r="EN336" s="8"/>
      <c r="EO336" s="8"/>
      <c r="EP336" s="8"/>
      <c r="EQ336" s="8"/>
      <c r="ER336" s="8"/>
      <c r="ES336" s="8"/>
      <c r="ET336" s="8"/>
      <c r="EU336" s="8"/>
      <c r="EV336" s="8"/>
      <c r="EW336" s="8"/>
      <c r="EX336" s="8"/>
      <c r="EY336" s="8"/>
      <c r="EZ336" s="8"/>
      <c r="FA336" s="8"/>
      <c r="FB336" s="8"/>
      <c r="FC336" s="8"/>
      <c r="FD336" s="8"/>
      <c r="FE336" s="8"/>
      <c r="FF336" s="8"/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/>
      <c r="FR336" s="8"/>
      <c r="FS336" s="8"/>
      <c r="FT336" s="8"/>
      <c r="FU336" s="8"/>
      <c r="FV336" s="8"/>
      <c r="FW336" s="8"/>
      <c r="FX336" s="8"/>
      <c r="FY336" s="8"/>
      <c r="FZ336" s="8"/>
      <c r="GA336" s="8"/>
      <c r="GB336" s="8"/>
      <c r="GC336" s="8"/>
      <c r="GD336" s="8"/>
      <c r="GE336" s="8"/>
      <c r="GF336" s="8"/>
      <c r="GG336" s="8"/>
      <c r="GH336" s="8"/>
      <c r="GI336" s="8"/>
      <c r="GJ336" s="8"/>
      <c r="GK336" s="8"/>
      <c r="GL336" s="8"/>
      <c r="GM336" s="8"/>
      <c r="GN336" s="8"/>
      <c r="GO336" s="8"/>
      <c r="GP336" s="8"/>
      <c r="GQ336" s="8"/>
      <c r="GR336" s="8"/>
      <c r="GS336" s="8"/>
      <c r="GT336" s="8"/>
      <c r="GU336" s="8"/>
      <c r="GV336" s="8"/>
      <c r="GW336" s="8"/>
      <c r="GX336" s="8"/>
      <c r="GY336" s="8"/>
      <c r="GZ336" s="8"/>
      <c r="HA336" s="8"/>
      <c r="HB336" s="8"/>
      <c r="HC336" s="8"/>
      <c r="HD336" s="8"/>
      <c r="HE336" s="8"/>
      <c r="HF336" s="8"/>
      <c r="HG336" s="8"/>
      <c r="HH336" s="8"/>
      <c r="HI336" s="8"/>
      <c r="HJ336" s="8"/>
      <c r="HK336" s="8"/>
      <c r="HL336" s="8"/>
      <c r="HM336" s="8"/>
      <c r="HN336" s="8"/>
      <c r="HO336" s="8"/>
      <c r="HP336" s="8"/>
      <c r="HQ336" s="8"/>
      <c r="HR336" s="8"/>
      <c r="HS336" s="8"/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</row>
    <row r="337" spans="3:243" ht="15" customHeight="1" x14ac:dyDescent="0.25"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  <c r="DP337" s="8"/>
      <c r="DQ337" s="8"/>
      <c r="DR337" s="8"/>
      <c r="DS337" s="8"/>
      <c r="DT337" s="8"/>
      <c r="DU337" s="8"/>
      <c r="DV337" s="8"/>
      <c r="DW337" s="8"/>
      <c r="DX337" s="8"/>
      <c r="DY337" s="8"/>
      <c r="DZ337" s="8"/>
      <c r="EA337" s="8"/>
      <c r="EB337" s="8"/>
      <c r="EC337" s="8"/>
      <c r="ED337" s="8"/>
      <c r="EE337" s="8"/>
      <c r="EF337" s="8"/>
      <c r="EG337" s="8"/>
      <c r="EH337" s="8"/>
      <c r="EI337" s="8"/>
      <c r="EJ337" s="8"/>
      <c r="EK337" s="8"/>
      <c r="EL337" s="8"/>
      <c r="EM337" s="8"/>
      <c r="EN337" s="8"/>
      <c r="EO337" s="8"/>
      <c r="EP337" s="8"/>
      <c r="EQ337" s="8"/>
      <c r="ER337" s="8"/>
      <c r="ES337" s="8"/>
      <c r="ET337" s="8"/>
      <c r="EU337" s="8"/>
      <c r="EV337" s="8"/>
      <c r="EW337" s="8"/>
      <c r="EX337" s="8"/>
      <c r="EY337" s="8"/>
      <c r="EZ337" s="8"/>
      <c r="FA337" s="8"/>
      <c r="FB337" s="8"/>
      <c r="FC337" s="8"/>
      <c r="FD337" s="8"/>
      <c r="FE337" s="8"/>
      <c r="FF337" s="8"/>
      <c r="FG337" s="8"/>
      <c r="FH337" s="8"/>
      <c r="FI337" s="8"/>
      <c r="FJ337" s="8"/>
      <c r="FK337" s="8"/>
      <c r="FL337" s="8"/>
      <c r="FM337" s="8"/>
      <c r="FN337" s="8"/>
      <c r="FO337" s="8"/>
      <c r="FP337" s="8"/>
      <c r="FQ337" s="8"/>
      <c r="FR337" s="8"/>
      <c r="FS337" s="8"/>
      <c r="FT337" s="8"/>
      <c r="FU337" s="8"/>
      <c r="FV337" s="8"/>
      <c r="FW337" s="8"/>
      <c r="FX337" s="8"/>
      <c r="FY337" s="8"/>
      <c r="FZ337" s="8"/>
      <c r="GA337" s="8"/>
      <c r="GB337" s="8"/>
      <c r="GC337" s="8"/>
      <c r="GD337" s="8"/>
      <c r="GE337" s="8"/>
      <c r="GF337" s="8"/>
      <c r="GG337" s="8"/>
      <c r="GH337" s="8"/>
      <c r="GI337" s="8"/>
      <c r="GJ337" s="8"/>
      <c r="GK337" s="8"/>
      <c r="GL337" s="8"/>
      <c r="GM337" s="8"/>
      <c r="GN337" s="8"/>
      <c r="GO337" s="8"/>
      <c r="GP337" s="8"/>
      <c r="GQ337" s="8"/>
      <c r="GR337" s="8"/>
      <c r="GS337" s="8"/>
      <c r="GT337" s="8"/>
      <c r="GU337" s="8"/>
      <c r="GV337" s="8"/>
      <c r="GW337" s="8"/>
      <c r="GX337" s="8"/>
      <c r="GY337" s="8"/>
      <c r="GZ337" s="8"/>
      <c r="HA337" s="8"/>
      <c r="HB337" s="8"/>
      <c r="HC337" s="8"/>
      <c r="HD337" s="8"/>
      <c r="HE337" s="8"/>
      <c r="HF337" s="8"/>
      <c r="HG337" s="8"/>
      <c r="HH337" s="8"/>
      <c r="HI337" s="8"/>
      <c r="HJ337" s="8"/>
      <c r="HK337" s="8"/>
      <c r="HL337" s="8"/>
      <c r="HM337" s="8"/>
      <c r="HN337" s="8"/>
      <c r="HO337" s="8"/>
      <c r="HP337" s="8"/>
      <c r="HQ337" s="8"/>
      <c r="HR337" s="8"/>
      <c r="HS337" s="8"/>
      <c r="HT337" s="8"/>
      <c r="HU337" s="8"/>
      <c r="HV337" s="8"/>
      <c r="HW337" s="8"/>
      <c r="HX337" s="8"/>
      <c r="HY337" s="8"/>
      <c r="HZ337" s="8"/>
      <c r="IA337" s="8"/>
      <c r="IB337" s="8"/>
      <c r="IC337" s="8"/>
      <c r="ID337" s="8"/>
      <c r="IE337" s="8"/>
      <c r="IF337" s="8"/>
      <c r="IG337" s="8"/>
      <c r="IH337" s="8"/>
      <c r="II337" s="8"/>
    </row>
    <row r="338" spans="3:243" ht="15" customHeight="1" x14ac:dyDescent="0.25"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  <c r="DP338" s="8"/>
      <c r="DQ338" s="8"/>
      <c r="DR338" s="8"/>
      <c r="DS338" s="8"/>
      <c r="DT338" s="8"/>
      <c r="DU338" s="8"/>
      <c r="DV338" s="8"/>
      <c r="DW338" s="8"/>
      <c r="DX338" s="8"/>
      <c r="DY338" s="8"/>
      <c r="DZ338" s="8"/>
      <c r="EA338" s="8"/>
      <c r="EB338" s="8"/>
      <c r="EC338" s="8"/>
      <c r="ED338" s="8"/>
      <c r="EE338" s="8"/>
      <c r="EF338" s="8"/>
      <c r="EG338" s="8"/>
      <c r="EH338" s="8"/>
      <c r="EI338" s="8"/>
      <c r="EJ338" s="8"/>
      <c r="EK338" s="8"/>
      <c r="EL338" s="8"/>
      <c r="EM338" s="8"/>
      <c r="EN338" s="8"/>
      <c r="EO338" s="8"/>
      <c r="EP338" s="8"/>
      <c r="EQ338" s="8"/>
      <c r="ER338" s="8"/>
      <c r="ES338" s="8"/>
      <c r="ET338" s="8"/>
      <c r="EU338" s="8"/>
      <c r="EV338" s="8"/>
      <c r="EW338" s="8"/>
      <c r="EX338" s="8"/>
      <c r="EY338" s="8"/>
      <c r="EZ338" s="8"/>
      <c r="FA338" s="8"/>
      <c r="FB338" s="8"/>
      <c r="FC338" s="8"/>
      <c r="FD338" s="8"/>
      <c r="FE338" s="8"/>
      <c r="FF338" s="8"/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/>
      <c r="FR338" s="8"/>
      <c r="FS338" s="8"/>
      <c r="FT338" s="8"/>
      <c r="FU338" s="8"/>
      <c r="FV338" s="8"/>
      <c r="FW338" s="8"/>
      <c r="FX338" s="8"/>
      <c r="FY338" s="8"/>
      <c r="FZ338" s="8"/>
      <c r="GA338" s="8"/>
      <c r="GB338" s="8"/>
      <c r="GC338" s="8"/>
      <c r="GD338" s="8"/>
      <c r="GE338" s="8"/>
      <c r="GF338" s="8"/>
      <c r="GG338" s="8"/>
      <c r="GH338" s="8"/>
      <c r="GI338" s="8"/>
      <c r="GJ338" s="8"/>
      <c r="GK338" s="8"/>
      <c r="GL338" s="8"/>
      <c r="GM338" s="8"/>
      <c r="GN338" s="8"/>
      <c r="GO338" s="8"/>
      <c r="GP338" s="8"/>
      <c r="GQ338" s="8"/>
      <c r="GR338" s="8"/>
      <c r="GS338" s="8"/>
      <c r="GT338" s="8"/>
      <c r="GU338" s="8"/>
      <c r="GV338" s="8"/>
      <c r="GW338" s="8"/>
      <c r="GX338" s="8"/>
      <c r="GY338" s="8"/>
      <c r="GZ338" s="8"/>
      <c r="HA338" s="8"/>
      <c r="HB338" s="8"/>
      <c r="HC338" s="8"/>
      <c r="HD338" s="8"/>
      <c r="HE338" s="8"/>
      <c r="HF338" s="8"/>
      <c r="HG338" s="8"/>
      <c r="HH338" s="8"/>
      <c r="HI338" s="8"/>
      <c r="HJ338" s="8"/>
      <c r="HK338" s="8"/>
      <c r="HL338" s="8"/>
      <c r="HM338" s="8"/>
      <c r="HN338" s="8"/>
      <c r="HO338" s="8"/>
      <c r="HP338" s="8"/>
      <c r="HQ338" s="8"/>
      <c r="HR338" s="8"/>
      <c r="HS338" s="8"/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</row>
    <row r="339" spans="3:243" ht="15" customHeight="1" x14ac:dyDescent="0.25"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  <c r="DP339" s="8"/>
      <c r="DQ339" s="8"/>
      <c r="DR339" s="8"/>
      <c r="DS339" s="8"/>
      <c r="DT339" s="8"/>
      <c r="DU339" s="8"/>
      <c r="DV339" s="8"/>
      <c r="DW339" s="8"/>
      <c r="DX339" s="8"/>
      <c r="DY339" s="8"/>
      <c r="DZ339" s="8"/>
      <c r="EA339" s="8"/>
      <c r="EB339" s="8"/>
      <c r="EC339" s="8"/>
      <c r="ED339" s="8"/>
      <c r="EE339" s="8"/>
      <c r="EF339" s="8"/>
      <c r="EG339" s="8"/>
      <c r="EH339" s="8"/>
      <c r="EI339" s="8"/>
      <c r="EJ339" s="8"/>
      <c r="EK339" s="8"/>
      <c r="EL339" s="8"/>
      <c r="EM339" s="8"/>
      <c r="EN339" s="8"/>
      <c r="EO339" s="8"/>
      <c r="EP339" s="8"/>
      <c r="EQ339" s="8"/>
      <c r="ER339" s="8"/>
      <c r="ES339" s="8"/>
      <c r="ET339" s="8"/>
      <c r="EU339" s="8"/>
      <c r="EV339" s="8"/>
      <c r="EW339" s="8"/>
      <c r="EX339" s="8"/>
      <c r="EY339" s="8"/>
      <c r="EZ339" s="8"/>
      <c r="FA339" s="8"/>
      <c r="FB339" s="8"/>
      <c r="FC339" s="8"/>
      <c r="FD339" s="8"/>
      <c r="FE339" s="8"/>
      <c r="FF339" s="8"/>
      <c r="FG339" s="8"/>
      <c r="FH339" s="8"/>
      <c r="FI339" s="8"/>
      <c r="FJ339" s="8"/>
      <c r="FK339" s="8"/>
      <c r="FL339" s="8"/>
      <c r="FM339" s="8"/>
      <c r="FN339" s="8"/>
      <c r="FO339" s="8"/>
      <c r="FP339" s="8"/>
      <c r="FQ339" s="8"/>
      <c r="FR339" s="8"/>
      <c r="FS339" s="8"/>
      <c r="FT339" s="8"/>
      <c r="FU339" s="8"/>
      <c r="FV339" s="8"/>
      <c r="FW339" s="8"/>
      <c r="FX339" s="8"/>
      <c r="FY339" s="8"/>
      <c r="FZ339" s="8"/>
      <c r="GA339" s="8"/>
      <c r="GB339" s="8"/>
      <c r="GC339" s="8"/>
      <c r="GD339" s="8"/>
      <c r="GE339" s="8"/>
      <c r="GF339" s="8"/>
      <c r="GG339" s="8"/>
      <c r="GH339" s="8"/>
      <c r="GI339" s="8"/>
      <c r="GJ339" s="8"/>
      <c r="GK339" s="8"/>
      <c r="GL339" s="8"/>
      <c r="GM339" s="8"/>
      <c r="GN339" s="8"/>
      <c r="GO339" s="8"/>
      <c r="GP339" s="8"/>
      <c r="GQ339" s="8"/>
      <c r="GR339" s="8"/>
      <c r="GS339" s="8"/>
      <c r="GT339" s="8"/>
      <c r="GU339" s="8"/>
      <c r="GV339" s="8"/>
      <c r="GW339" s="8"/>
      <c r="GX339" s="8"/>
      <c r="GY339" s="8"/>
      <c r="GZ339" s="8"/>
      <c r="HA339" s="8"/>
      <c r="HB339" s="8"/>
      <c r="HC339" s="8"/>
      <c r="HD339" s="8"/>
      <c r="HE339" s="8"/>
      <c r="HF339" s="8"/>
      <c r="HG339" s="8"/>
      <c r="HH339" s="8"/>
      <c r="HI339" s="8"/>
      <c r="HJ339" s="8"/>
      <c r="HK339" s="8"/>
      <c r="HL339" s="8"/>
      <c r="HM339" s="8"/>
      <c r="HN339" s="8"/>
      <c r="HO339" s="8"/>
      <c r="HP339" s="8"/>
      <c r="HQ339" s="8"/>
      <c r="HR339" s="8"/>
      <c r="HS339" s="8"/>
      <c r="HT339" s="8"/>
      <c r="HU339" s="8"/>
      <c r="HV339" s="8"/>
      <c r="HW339" s="8"/>
      <c r="HX339" s="8"/>
      <c r="HY339" s="8"/>
      <c r="HZ339" s="8"/>
      <c r="IA339" s="8"/>
      <c r="IB339" s="8"/>
      <c r="IC339" s="8"/>
      <c r="ID339" s="8"/>
      <c r="IE339" s="8"/>
      <c r="IF339" s="8"/>
      <c r="IG339" s="8"/>
      <c r="IH339" s="8"/>
      <c r="II339" s="8"/>
    </row>
    <row r="340" spans="3:243" ht="15" customHeight="1" x14ac:dyDescent="0.25"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  <c r="DP340" s="8"/>
      <c r="DQ340" s="8"/>
      <c r="DR340" s="8"/>
      <c r="DS340" s="8"/>
      <c r="DT340" s="8"/>
      <c r="DU340" s="8"/>
      <c r="DV340" s="8"/>
      <c r="DW340" s="8"/>
      <c r="DX340" s="8"/>
      <c r="DY340" s="8"/>
      <c r="DZ340" s="8"/>
      <c r="EA340" s="8"/>
      <c r="EB340" s="8"/>
      <c r="EC340" s="8"/>
      <c r="ED340" s="8"/>
      <c r="EE340" s="8"/>
      <c r="EF340" s="8"/>
      <c r="EG340" s="8"/>
      <c r="EH340" s="8"/>
      <c r="EI340" s="8"/>
      <c r="EJ340" s="8"/>
      <c r="EK340" s="8"/>
      <c r="EL340" s="8"/>
      <c r="EM340" s="8"/>
      <c r="EN340" s="8"/>
      <c r="EO340" s="8"/>
      <c r="EP340" s="8"/>
      <c r="EQ340" s="8"/>
      <c r="ER340" s="8"/>
      <c r="ES340" s="8"/>
      <c r="ET340" s="8"/>
      <c r="EU340" s="8"/>
      <c r="EV340" s="8"/>
      <c r="EW340" s="8"/>
      <c r="EX340" s="8"/>
      <c r="EY340" s="8"/>
      <c r="EZ340" s="8"/>
      <c r="FA340" s="8"/>
      <c r="FB340" s="8"/>
      <c r="FC340" s="8"/>
      <c r="FD340" s="8"/>
      <c r="FE340" s="8"/>
      <c r="FF340" s="8"/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/>
      <c r="FR340" s="8"/>
      <c r="FS340" s="8"/>
      <c r="FT340" s="8"/>
      <c r="FU340" s="8"/>
      <c r="FV340" s="8"/>
      <c r="FW340" s="8"/>
      <c r="FX340" s="8"/>
      <c r="FY340" s="8"/>
      <c r="FZ340" s="8"/>
      <c r="GA340" s="8"/>
      <c r="GB340" s="8"/>
      <c r="GC340" s="8"/>
      <c r="GD340" s="8"/>
      <c r="GE340" s="8"/>
      <c r="GF340" s="8"/>
      <c r="GG340" s="8"/>
      <c r="GH340" s="8"/>
      <c r="GI340" s="8"/>
      <c r="GJ340" s="8"/>
      <c r="GK340" s="8"/>
      <c r="GL340" s="8"/>
      <c r="GM340" s="8"/>
      <c r="GN340" s="8"/>
      <c r="GO340" s="8"/>
      <c r="GP340" s="8"/>
      <c r="GQ340" s="8"/>
      <c r="GR340" s="8"/>
      <c r="GS340" s="8"/>
      <c r="GT340" s="8"/>
      <c r="GU340" s="8"/>
      <c r="GV340" s="8"/>
      <c r="GW340" s="8"/>
      <c r="GX340" s="8"/>
      <c r="GY340" s="8"/>
      <c r="GZ340" s="8"/>
      <c r="HA340" s="8"/>
      <c r="HB340" s="8"/>
      <c r="HC340" s="8"/>
      <c r="HD340" s="8"/>
      <c r="HE340" s="8"/>
      <c r="HF340" s="8"/>
      <c r="HG340" s="8"/>
      <c r="HH340" s="8"/>
      <c r="HI340" s="8"/>
      <c r="HJ340" s="8"/>
      <c r="HK340" s="8"/>
      <c r="HL340" s="8"/>
      <c r="HM340" s="8"/>
      <c r="HN340" s="8"/>
      <c r="HO340" s="8"/>
      <c r="HP340" s="8"/>
      <c r="HQ340" s="8"/>
      <c r="HR340" s="8"/>
      <c r="HS340" s="8"/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</row>
    <row r="341" spans="3:243" ht="15" customHeight="1" x14ac:dyDescent="0.25"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  <c r="DP341" s="8"/>
      <c r="DQ341" s="8"/>
      <c r="DR341" s="8"/>
      <c r="DS341" s="8"/>
      <c r="DT341" s="8"/>
      <c r="DU341" s="8"/>
      <c r="DV341" s="8"/>
      <c r="DW341" s="8"/>
      <c r="DX341" s="8"/>
      <c r="DY341" s="8"/>
      <c r="DZ341" s="8"/>
      <c r="EA341" s="8"/>
      <c r="EB341" s="8"/>
      <c r="EC341" s="8"/>
      <c r="ED341" s="8"/>
      <c r="EE341" s="8"/>
      <c r="EF341" s="8"/>
      <c r="EG341" s="8"/>
      <c r="EH341" s="8"/>
      <c r="EI341" s="8"/>
      <c r="EJ341" s="8"/>
      <c r="EK341" s="8"/>
      <c r="EL341" s="8"/>
      <c r="EM341" s="8"/>
      <c r="EN341" s="8"/>
      <c r="EO341" s="8"/>
      <c r="EP341" s="8"/>
      <c r="EQ341" s="8"/>
      <c r="ER341" s="8"/>
      <c r="ES341" s="8"/>
      <c r="ET341" s="8"/>
      <c r="EU341" s="8"/>
      <c r="EV341" s="8"/>
      <c r="EW341" s="8"/>
      <c r="EX341" s="8"/>
      <c r="EY341" s="8"/>
      <c r="EZ341" s="8"/>
      <c r="FA341" s="8"/>
      <c r="FB341" s="8"/>
      <c r="FC341" s="8"/>
      <c r="FD341" s="8"/>
      <c r="FE341" s="8"/>
      <c r="FF341" s="8"/>
      <c r="FG341" s="8"/>
      <c r="FH341" s="8"/>
      <c r="FI341" s="8"/>
      <c r="FJ341" s="8"/>
      <c r="FK341" s="8"/>
      <c r="FL341" s="8"/>
      <c r="FM341" s="8"/>
      <c r="FN341" s="8"/>
      <c r="FO341" s="8"/>
      <c r="FP341" s="8"/>
      <c r="FQ341" s="8"/>
      <c r="FR341" s="8"/>
      <c r="FS341" s="8"/>
      <c r="FT341" s="8"/>
      <c r="FU341" s="8"/>
      <c r="FV341" s="8"/>
      <c r="FW341" s="8"/>
      <c r="FX341" s="8"/>
      <c r="FY341" s="8"/>
      <c r="FZ341" s="8"/>
      <c r="GA341" s="8"/>
      <c r="GB341" s="8"/>
      <c r="GC341" s="8"/>
      <c r="GD341" s="8"/>
      <c r="GE341" s="8"/>
      <c r="GF341" s="8"/>
      <c r="GG341" s="8"/>
      <c r="GH341" s="8"/>
      <c r="GI341" s="8"/>
      <c r="GJ341" s="8"/>
      <c r="GK341" s="8"/>
      <c r="GL341" s="8"/>
      <c r="GM341" s="8"/>
      <c r="GN341" s="8"/>
      <c r="GO341" s="8"/>
      <c r="GP341" s="8"/>
      <c r="GQ341" s="8"/>
      <c r="GR341" s="8"/>
      <c r="GS341" s="8"/>
      <c r="GT341" s="8"/>
      <c r="GU341" s="8"/>
      <c r="GV341" s="8"/>
      <c r="GW341" s="8"/>
      <c r="GX341" s="8"/>
      <c r="GY341" s="8"/>
      <c r="GZ341" s="8"/>
      <c r="HA341" s="8"/>
      <c r="HB341" s="8"/>
      <c r="HC341" s="8"/>
      <c r="HD341" s="8"/>
      <c r="HE341" s="8"/>
      <c r="HF341" s="8"/>
      <c r="HG341" s="8"/>
      <c r="HH341" s="8"/>
      <c r="HI341" s="8"/>
      <c r="HJ341" s="8"/>
      <c r="HK341" s="8"/>
      <c r="HL341" s="8"/>
      <c r="HM341" s="8"/>
      <c r="HN341" s="8"/>
      <c r="HO341" s="8"/>
      <c r="HP341" s="8"/>
      <c r="HQ341" s="8"/>
      <c r="HR341" s="8"/>
      <c r="HS341" s="8"/>
      <c r="HT341" s="8"/>
      <c r="HU341" s="8"/>
      <c r="HV341" s="8"/>
      <c r="HW341" s="8"/>
      <c r="HX341" s="8"/>
      <c r="HY341" s="8"/>
      <c r="HZ341" s="8"/>
      <c r="IA341" s="8"/>
      <c r="IB341" s="8"/>
      <c r="IC341" s="8"/>
      <c r="ID341" s="8"/>
      <c r="IE341" s="8"/>
      <c r="IF341" s="8"/>
      <c r="IG341" s="8"/>
      <c r="IH341" s="8"/>
      <c r="II341" s="8"/>
    </row>
    <row r="342" spans="3:243" ht="15" customHeight="1" x14ac:dyDescent="0.25"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  <c r="DP342" s="8"/>
      <c r="DQ342" s="8"/>
      <c r="DR342" s="8"/>
      <c r="DS342" s="8"/>
      <c r="DT342" s="8"/>
      <c r="DU342" s="8"/>
      <c r="DV342" s="8"/>
      <c r="DW342" s="8"/>
      <c r="DX342" s="8"/>
      <c r="DY342" s="8"/>
      <c r="DZ342" s="8"/>
      <c r="EA342" s="8"/>
      <c r="EB342" s="8"/>
      <c r="EC342" s="8"/>
      <c r="ED342" s="8"/>
      <c r="EE342" s="8"/>
      <c r="EF342" s="8"/>
      <c r="EG342" s="8"/>
      <c r="EH342" s="8"/>
      <c r="EI342" s="8"/>
      <c r="EJ342" s="8"/>
      <c r="EK342" s="8"/>
      <c r="EL342" s="8"/>
      <c r="EM342" s="8"/>
      <c r="EN342" s="8"/>
      <c r="EO342" s="8"/>
      <c r="EP342" s="8"/>
      <c r="EQ342" s="8"/>
      <c r="ER342" s="8"/>
      <c r="ES342" s="8"/>
      <c r="ET342" s="8"/>
      <c r="EU342" s="8"/>
      <c r="EV342" s="8"/>
      <c r="EW342" s="8"/>
      <c r="EX342" s="8"/>
      <c r="EY342" s="8"/>
      <c r="EZ342" s="8"/>
      <c r="FA342" s="8"/>
      <c r="FB342" s="8"/>
      <c r="FC342" s="8"/>
      <c r="FD342" s="8"/>
      <c r="FE342" s="8"/>
      <c r="FF342" s="8"/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/>
      <c r="FR342" s="8"/>
      <c r="FS342" s="8"/>
      <c r="FT342" s="8"/>
      <c r="FU342" s="8"/>
      <c r="FV342" s="8"/>
      <c r="FW342" s="8"/>
      <c r="FX342" s="8"/>
      <c r="FY342" s="8"/>
      <c r="FZ342" s="8"/>
      <c r="GA342" s="8"/>
      <c r="GB342" s="8"/>
      <c r="GC342" s="8"/>
      <c r="GD342" s="8"/>
      <c r="GE342" s="8"/>
      <c r="GF342" s="8"/>
      <c r="GG342" s="8"/>
      <c r="GH342" s="8"/>
      <c r="GI342" s="8"/>
      <c r="GJ342" s="8"/>
      <c r="GK342" s="8"/>
      <c r="GL342" s="8"/>
      <c r="GM342" s="8"/>
      <c r="GN342" s="8"/>
      <c r="GO342" s="8"/>
      <c r="GP342" s="8"/>
      <c r="GQ342" s="8"/>
      <c r="GR342" s="8"/>
      <c r="GS342" s="8"/>
      <c r="GT342" s="8"/>
      <c r="GU342" s="8"/>
      <c r="GV342" s="8"/>
      <c r="GW342" s="8"/>
      <c r="GX342" s="8"/>
      <c r="GY342" s="8"/>
      <c r="GZ342" s="8"/>
      <c r="HA342" s="8"/>
      <c r="HB342" s="8"/>
      <c r="HC342" s="8"/>
      <c r="HD342" s="8"/>
      <c r="HE342" s="8"/>
      <c r="HF342" s="8"/>
      <c r="HG342" s="8"/>
      <c r="HH342" s="8"/>
      <c r="HI342" s="8"/>
      <c r="HJ342" s="8"/>
      <c r="HK342" s="8"/>
      <c r="HL342" s="8"/>
      <c r="HM342" s="8"/>
      <c r="HN342" s="8"/>
      <c r="HO342" s="8"/>
      <c r="HP342" s="8"/>
      <c r="HQ342" s="8"/>
      <c r="HR342" s="8"/>
      <c r="HS342" s="8"/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</row>
    <row r="343" spans="3:243" ht="15" customHeight="1" x14ac:dyDescent="0.25"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  <c r="DP343" s="8"/>
      <c r="DQ343" s="8"/>
      <c r="DR343" s="8"/>
      <c r="DS343" s="8"/>
      <c r="DT343" s="8"/>
      <c r="DU343" s="8"/>
      <c r="DV343" s="8"/>
      <c r="DW343" s="8"/>
      <c r="DX343" s="8"/>
      <c r="DY343" s="8"/>
      <c r="DZ343" s="8"/>
      <c r="EA343" s="8"/>
      <c r="EB343" s="8"/>
      <c r="EC343" s="8"/>
      <c r="ED343" s="8"/>
      <c r="EE343" s="8"/>
      <c r="EF343" s="8"/>
      <c r="EG343" s="8"/>
      <c r="EH343" s="8"/>
      <c r="EI343" s="8"/>
      <c r="EJ343" s="8"/>
      <c r="EK343" s="8"/>
      <c r="EL343" s="8"/>
      <c r="EM343" s="8"/>
      <c r="EN343" s="8"/>
      <c r="EO343" s="8"/>
      <c r="EP343" s="8"/>
      <c r="EQ343" s="8"/>
      <c r="ER343" s="8"/>
      <c r="ES343" s="8"/>
      <c r="ET343" s="8"/>
      <c r="EU343" s="8"/>
      <c r="EV343" s="8"/>
      <c r="EW343" s="8"/>
      <c r="EX343" s="8"/>
      <c r="EY343" s="8"/>
      <c r="EZ343" s="8"/>
      <c r="FA343" s="8"/>
      <c r="FB343" s="8"/>
      <c r="FC343" s="8"/>
      <c r="FD343" s="8"/>
      <c r="FE343" s="8"/>
      <c r="FF343" s="8"/>
      <c r="FG343" s="8"/>
      <c r="FH343" s="8"/>
      <c r="FI343" s="8"/>
      <c r="FJ343" s="8"/>
      <c r="FK343" s="8"/>
      <c r="FL343" s="8"/>
      <c r="FM343" s="8"/>
      <c r="FN343" s="8"/>
      <c r="FO343" s="8"/>
      <c r="FP343" s="8"/>
      <c r="FQ343" s="8"/>
      <c r="FR343" s="8"/>
      <c r="FS343" s="8"/>
      <c r="FT343" s="8"/>
      <c r="FU343" s="8"/>
      <c r="FV343" s="8"/>
      <c r="FW343" s="8"/>
      <c r="FX343" s="8"/>
      <c r="FY343" s="8"/>
      <c r="FZ343" s="8"/>
      <c r="GA343" s="8"/>
      <c r="GB343" s="8"/>
      <c r="GC343" s="8"/>
      <c r="GD343" s="8"/>
      <c r="GE343" s="8"/>
      <c r="GF343" s="8"/>
      <c r="GG343" s="8"/>
      <c r="GH343" s="8"/>
      <c r="GI343" s="8"/>
      <c r="GJ343" s="8"/>
      <c r="GK343" s="8"/>
      <c r="GL343" s="8"/>
      <c r="GM343" s="8"/>
      <c r="GN343" s="8"/>
      <c r="GO343" s="8"/>
      <c r="GP343" s="8"/>
      <c r="GQ343" s="8"/>
      <c r="GR343" s="8"/>
      <c r="GS343" s="8"/>
      <c r="GT343" s="8"/>
      <c r="GU343" s="8"/>
      <c r="GV343" s="8"/>
      <c r="GW343" s="8"/>
      <c r="GX343" s="8"/>
      <c r="GY343" s="8"/>
      <c r="GZ343" s="8"/>
      <c r="HA343" s="8"/>
      <c r="HB343" s="8"/>
      <c r="HC343" s="8"/>
      <c r="HD343" s="8"/>
      <c r="HE343" s="8"/>
      <c r="HF343" s="8"/>
      <c r="HG343" s="8"/>
      <c r="HH343" s="8"/>
      <c r="HI343" s="8"/>
      <c r="HJ343" s="8"/>
      <c r="HK343" s="8"/>
      <c r="HL343" s="8"/>
      <c r="HM343" s="8"/>
      <c r="HN343" s="8"/>
      <c r="HO343" s="8"/>
      <c r="HP343" s="8"/>
      <c r="HQ343" s="8"/>
      <c r="HR343" s="8"/>
      <c r="HS343" s="8"/>
      <c r="HT343" s="8"/>
      <c r="HU343" s="8"/>
      <c r="HV343" s="8"/>
      <c r="HW343" s="8"/>
      <c r="HX343" s="8"/>
      <c r="HY343" s="8"/>
      <c r="HZ343" s="8"/>
      <c r="IA343" s="8"/>
      <c r="IB343" s="8"/>
      <c r="IC343" s="8"/>
      <c r="ID343" s="8"/>
      <c r="IE343" s="8"/>
      <c r="IF343" s="8"/>
      <c r="IG343" s="8"/>
      <c r="IH343" s="8"/>
      <c r="II343" s="8"/>
    </row>
    <row r="344" spans="3:243" ht="15" customHeight="1" x14ac:dyDescent="0.25"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  <c r="DP344" s="8"/>
      <c r="DQ344" s="8"/>
      <c r="DR344" s="8"/>
      <c r="DS344" s="8"/>
      <c r="DT344" s="8"/>
      <c r="DU344" s="8"/>
      <c r="DV344" s="8"/>
      <c r="DW344" s="8"/>
      <c r="DX344" s="8"/>
      <c r="DY344" s="8"/>
      <c r="DZ344" s="8"/>
      <c r="EA344" s="8"/>
      <c r="EB344" s="8"/>
      <c r="EC344" s="8"/>
      <c r="ED344" s="8"/>
      <c r="EE344" s="8"/>
      <c r="EF344" s="8"/>
      <c r="EG344" s="8"/>
      <c r="EH344" s="8"/>
      <c r="EI344" s="8"/>
      <c r="EJ344" s="8"/>
      <c r="EK344" s="8"/>
      <c r="EL344" s="8"/>
      <c r="EM344" s="8"/>
      <c r="EN344" s="8"/>
      <c r="EO344" s="8"/>
      <c r="EP344" s="8"/>
      <c r="EQ344" s="8"/>
      <c r="ER344" s="8"/>
      <c r="ES344" s="8"/>
      <c r="ET344" s="8"/>
      <c r="EU344" s="8"/>
      <c r="EV344" s="8"/>
      <c r="EW344" s="8"/>
      <c r="EX344" s="8"/>
      <c r="EY344" s="8"/>
      <c r="EZ344" s="8"/>
      <c r="FA344" s="8"/>
      <c r="FB344" s="8"/>
      <c r="FC344" s="8"/>
      <c r="FD344" s="8"/>
      <c r="FE344" s="8"/>
      <c r="FF344" s="8"/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/>
      <c r="FR344" s="8"/>
      <c r="FS344" s="8"/>
      <c r="FT344" s="8"/>
      <c r="FU344" s="8"/>
      <c r="FV344" s="8"/>
      <c r="FW344" s="8"/>
      <c r="FX344" s="8"/>
      <c r="FY344" s="8"/>
      <c r="FZ344" s="8"/>
      <c r="GA344" s="8"/>
      <c r="GB344" s="8"/>
      <c r="GC344" s="8"/>
      <c r="GD344" s="8"/>
      <c r="GE344" s="8"/>
      <c r="GF344" s="8"/>
      <c r="GG344" s="8"/>
      <c r="GH344" s="8"/>
      <c r="GI344" s="8"/>
      <c r="GJ344" s="8"/>
      <c r="GK344" s="8"/>
      <c r="GL344" s="8"/>
      <c r="GM344" s="8"/>
      <c r="GN344" s="8"/>
      <c r="GO344" s="8"/>
      <c r="GP344" s="8"/>
      <c r="GQ344" s="8"/>
      <c r="GR344" s="8"/>
      <c r="GS344" s="8"/>
      <c r="GT344" s="8"/>
      <c r="GU344" s="8"/>
      <c r="GV344" s="8"/>
      <c r="GW344" s="8"/>
      <c r="GX344" s="8"/>
      <c r="GY344" s="8"/>
      <c r="GZ344" s="8"/>
      <c r="HA344" s="8"/>
      <c r="HB344" s="8"/>
      <c r="HC344" s="8"/>
      <c r="HD344" s="8"/>
      <c r="HE344" s="8"/>
      <c r="HF344" s="8"/>
      <c r="HG344" s="8"/>
      <c r="HH344" s="8"/>
      <c r="HI344" s="8"/>
      <c r="HJ344" s="8"/>
      <c r="HK344" s="8"/>
      <c r="HL344" s="8"/>
      <c r="HM344" s="8"/>
      <c r="HN344" s="8"/>
      <c r="HO344" s="8"/>
      <c r="HP344" s="8"/>
      <c r="HQ344" s="8"/>
      <c r="HR344" s="8"/>
      <c r="HS344" s="8"/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</row>
    <row r="345" spans="3:243" ht="15" customHeight="1" x14ac:dyDescent="0.25"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  <c r="DP345" s="8"/>
      <c r="DQ345" s="8"/>
      <c r="DR345" s="8"/>
      <c r="DS345" s="8"/>
      <c r="DT345" s="8"/>
      <c r="DU345" s="8"/>
      <c r="DV345" s="8"/>
      <c r="DW345" s="8"/>
      <c r="DX345" s="8"/>
      <c r="DY345" s="8"/>
      <c r="DZ345" s="8"/>
      <c r="EA345" s="8"/>
      <c r="EB345" s="8"/>
      <c r="EC345" s="8"/>
      <c r="ED345" s="8"/>
      <c r="EE345" s="8"/>
      <c r="EF345" s="8"/>
      <c r="EG345" s="8"/>
      <c r="EH345" s="8"/>
      <c r="EI345" s="8"/>
      <c r="EJ345" s="8"/>
      <c r="EK345" s="8"/>
      <c r="EL345" s="8"/>
      <c r="EM345" s="8"/>
      <c r="EN345" s="8"/>
      <c r="EO345" s="8"/>
      <c r="EP345" s="8"/>
      <c r="EQ345" s="8"/>
      <c r="ER345" s="8"/>
      <c r="ES345" s="8"/>
      <c r="ET345" s="8"/>
      <c r="EU345" s="8"/>
      <c r="EV345" s="8"/>
      <c r="EW345" s="8"/>
      <c r="EX345" s="8"/>
      <c r="EY345" s="8"/>
      <c r="EZ345" s="8"/>
      <c r="FA345" s="8"/>
      <c r="FB345" s="8"/>
      <c r="FC345" s="8"/>
      <c r="FD345" s="8"/>
      <c r="FE345" s="8"/>
      <c r="FF345" s="8"/>
      <c r="FG345" s="8"/>
      <c r="FH345" s="8"/>
      <c r="FI345" s="8"/>
      <c r="FJ345" s="8"/>
      <c r="FK345" s="8"/>
      <c r="FL345" s="8"/>
      <c r="FM345" s="8"/>
      <c r="FN345" s="8"/>
      <c r="FO345" s="8"/>
      <c r="FP345" s="8"/>
      <c r="FQ345" s="8"/>
      <c r="FR345" s="8"/>
      <c r="FS345" s="8"/>
      <c r="FT345" s="8"/>
      <c r="FU345" s="8"/>
      <c r="FV345" s="8"/>
      <c r="FW345" s="8"/>
      <c r="FX345" s="8"/>
      <c r="FY345" s="8"/>
      <c r="FZ345" s="8"/>
      <c r="GA345" s="8"/>
      <c r="GB345" s="8"/>
      <c r="GC345" s="8"/>
      <c r="GD345" s="8"/>
      <c r="GE345" s="8"/>
      <c r="GF345" s="8"/>
      <c r="GG345" s="8"/>
      <c r="GH345" s="8"/>
      <c r="GI345" s="8"/>
      <c r="GJ345" s="8"/>
      <c r="GK345" s="8"/>
      <c r="GL345" s="8"/>
      <c r="GM345" s="8"/>
      <c r="GN345" s="8"/>
      <c r="GO345" s="8"/>
      <c r="GP345" s="8"/>
      <c r="GQ345" s="8"/>
      <c r="GR345" s="8"/>
      <c r="GS345" s="8"/>
      <c r="GT345" s="8"/>
      <c r="GU345" s="8"/>
      <c r="GV345" s="8"/>
      <c r="GW345" s="8"/>
      <c r="GX345" s="8"/>
      <c r="GY345" s="8"/>
      <c r="GZ345" s="8"/>
      <c r="HA345" s="8"/>
      <c r="HB345" s="8"/>
      <c r="HC345" s="8"/>
      <c r="HD345" s="8"/>
      <c r="HE345" s="8"/>
      <c r="HF345" s="8"/>
      <c r="HG345" s="8"/>
      <c r="HH345" s="8"/>
      <c r="HI345" s="8"/>
      <c r="HJ345" s="8"/>
      <c r="HK345" s="8"/>
      <c r="HL345" s="8"/>
      <c r="HM345" s="8"/>
      <c r="HN345" s="8"/>
      <c r="HO345" s="8"/>
      <c r="HP345" s="8"/>
      <c r="HQ345" s="8"/>
      <c r="HR345" s="8"/>
      <c r="HS345" s="8"/>
      <c r="HT345" s="8"/>
      <c r="HU345" s="8"/>
      <c r="HV345" s="8"/>
      <c r="HW345" s="8"/>
      <c r="HX345" s="8"/>
      <c r="HY345" s="8"/>
      <c r="HZ345" s="8"/>
      <c r="IA345" s="8"/>
      <c r="IB345" s="8"/>
      <c r="IC345" s="8"/>
      <c r="ID345" s="8"/>
      <c r="IE345" s="8"/>
      <c r="IF345" s="8"/>
      <c r="IG345" s="8"/>
      <c r="IH345" s="8"/>
      <c r="II345" s="8"/>
    </row>
    <row r="346" spans="3:243" ht="15" customHeight="1" x14ac:dyDescent="0.25"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  <c r="DP346" s="8"/>
      <c r="DQ346" s="8"/>
      <c r="DR346" s="8"/>
      <c r="DS346" s="8"/>
      <c r="DT346" s="8"/>
      <c r="DU346" s="8"/>
      <c r="DV346" s="8"/>
      <c r="DW346" s="8"/>
      <c r="DX346" s="8"/>
      <c r="DY346" s="8"/>
      <c r="DZ346" s="8"/>
      <c r="EA346" s="8"/>
      <c r="EB346" s="8"/>
      <c r="EC346" s="8"/>
      <c r="ED346" s="8"/>
      <c r="EE346" s="8"/>
      <c r="EF346" s="8"/>
      <c r="EG346" s="8"/>
      <c r="EH346" s="8"/>
      <c r="EI346" s="8"/>
      <c r="EJ346" s="8"/>
      <c r="EK346" s="8"/>
      <c r="EL346" s="8"/>
      <c r="EM346" s="8"/>
      <c r="EN346" s="8"/>
      <c r="EO346" s="8"/>
      <c r="EP346" s="8"/>
      <c r="EQ346" s="8"/>
      <c r="ER346" s="8"/>
      <c r="ES346" s="8"/>
      <c r="ET346" s="8"/>
      <c r="EU346" s="8"/>
      <c r="EV346" s="8"/>
      <c r="EW346" s="8"/>
      <c r="EX346" s="8"/>
      <c r="EY346" s="8"/>
      <c r="EZ346" s="8"/>
      <c r="FA346" s="8"/>
      <c r="FB346" s="8"/>
      <c r="FC346" s="8"/>
      <c r="FD346" s="8"/>
      <c r="FE346" s="8"/>
      <c r="FF346" s="8"/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/>
      <c r="FR346" s="8"/>
      <c r="FS346" s="8"/>
      <c r="FT346" s="8"/>
      <c r="FU346" s="8"/>
      <c r="FV346" s="8"/>
      <c r="FW346" s="8"/>
      <c r="FX346" s="8"/>
      <c r="FY346" s="8"/>
      <c r="FZ346" s="8"/>
      <c r="GA346" s="8"/>
      <c r="GB346" s="8"/>
      <c r="GC346" s="8"/>
      <c r="GD346" s="8"/>
      <c r="GE346" s="8"/>
      <c r="GF346" s="8"/>
      <c r="GG346" s="8"/>
      <c r="GH346" s="8"/>
      <c r="GI346" s="8"/>
      <c r="GJ346" s="8"/>
      <c r="GK346" s="8"/>
      <c r="GL346" s="8"/>
      <c r="GM346" s="8"/>
      <c r="GN346" s="8"/>
      <c r="GO346" s="8"/>
      <c r="GP346" s="8"/>
      <c r="GQ346" s="8"/>
      <c r="GR346" s="8"/>
      <c r="GS346" s="8"/>
      <c r="GT346" s="8"/>
      <c r="GU346" s="8"/>
      <c r="GV346" s="8"/>
      <c r="GW346" s="8"/>
      <c r="GX346" s="8"/>
      <c r="GY346" s="8"/>
      <c r="GZ346" s="8"/>
      <c r="HA346" s="8"/>
      <c r="HB346" s="8"/>
      <c r="HC346" s="8"/>
      <c r="HD346" s="8"/>
      <c r="HE346" s="8"/>
      <c r="HF346" s="8"/>
      <c r="HG346" s="8"/>
      <c r="HH346" s="8"/>
      <c r="HI346" s="8"/>
      <c r="HJ346" s="8"/>
      <c r="HK346" s="8"/>
      <c r="HL346" s="8"/>
      <c r="HM346" s="8"/>
      <c r="HN346" s="8"/>
      <c r="HO346" s="8"/>
      <c r="HP346" s="8"/>
      <c r="HQ346" s="8"/>
      <c r="HR346" s="8"/>
      <c r="HS346" s="8"/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</row>
    <row r="347" spans="3:243" ht="15" customHeight="1" x14ac:dyDescent="0.25"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  <c r="DP347" s="8"/>
      <c r="DQ347" s="8"/>
      <c r="DR347" s="8"/>
      <c r="DS347" s="8"/>
      <c r="DT347" s="8"/>
      <c r="DU347" s="8"/>
      <c r="DV347" s="8"/>
      <c r="DW347" s="8"/>
      <c r="DX347" s="8"/>
      <c r="DY347" s="8"/>
      <c r="DZ347" s="8"/>
      <c r="EA347" s="8"/>
      <c r="EB347" s="8"/>
      <c r="EC347" s="8"/>
      <c r="ED347" s="8"/>
      <c r="EE347" s="8"/>
      <c r="EF347" s="8"/>
      <c r="EG347" s="8"/>
      <c r="EH347" s="8"/>
      <c r="EI347" s="8"/>
      <c r="EJ347" s="8"/>
      <c r="EK347" s="8"/>
      <c r="EL347" s="8"/>
      <c r="EM347" s="8"/>
      <c r="EN347" s="8"/>
      <c r="EO347" s="8"/>
      <c r="EP347" s="8"/>
      <c r="EQ347" s="8"/>
      <c r="ER347" s="8"/>
      <c r="ES347" s="8"/>
      <c r="ET347" s="8"/>
      <c r="EU347" s="8"/>
      <c r="EV347" s="8"/>
      <c r="EW347" s="8"/>
      <c r="EX347" s="8"/>
      <c r="EY347" s="8"/>
      <c r="EZ347" s="8"/>
      <c r="FA347" s="8"/>
      <c r="FB347" s="8"/>
      <c r="FC347" s="8"/>
      <c r="FD347" s="8"/>
      <c r="FE347" s="8"/>
      <c r="FF347" s="8"/>
      <c r="FG347" s="8"/>
      <c r="FH347" s="8"/>
      <c r="FI347" s="8"/>
      <c r="FJ347" s="8"/>
      <c r="FK347" s="8"/>
      <c r="FL347" s="8"/>
      <c r="FM347" s="8"/>
      <c r="FN347" s="8"/>
      <c r="FO347" s="8"/>
      <c r="FP347" s="8"/>
      <c r="FQ347" s="8"/>
      <c r="FR347" s="8"/>
      <c r="FS347" s="8"/>
      <c r="FT347" s="8"/>
      <c r="FU347" s="8"/>
      <c r="FV347" s="8"/>
      <c r="FW347" s="8"/>
      <c r="FX347" s="8"/>
      <c r="FY347" s="8"/>
      <c r="FZ347" s="8"/>
      <c r="GA347" s="8"/>
      <c r="GB347" s="8"/>
      <c r="GC347" s="8"/>
      <c r="GD347" s="8"/>
      <c r="GE347" s="8"/>
      <c r="GF347" s="8"/>
      <c r="GG347" s="8"/>
      <c r="GH347" s="8"/>
      <c r="GI347" s="8"/>
      <c r="GJ347" s="8"/>
      <c r="GK347" s="8"/>
      <c r="GL347" s="8"/>
      <c r="GM347" s="8"/>
      <c r="GN347" s="8"/>
      <c r="GO347" s="8"/>
      <c r="GP347" s="8"/>
      <c r="GQ347" s="8"/>
      <c r="GR347" s="8"/>
      <c r="GS347" s="8"/>
      <c r="GT347" s="8"/>
      <c r="GU347" s="8"/>
      <c r="GV347" s="8"/>
      <c r="GW347" s="8"/>
      <c r="GX347" s="8"/>
      <c r="GY347" s="8"/>
      <c r="GZ347" s="8"/>
      <c r="HA347" s="8"/>
      <c r="HB347" s="8"/>
      <c r="HC347" s="8"/>
      <c r="HD347" s="8"/>
      <c r="HE347" s="8"/>
      <c r="HF347" s="8"/>
      <c r="HG347" s="8"/>
      <c r="HH347" s="8"/>
      <c r="HI347" s="8"/>
      <c r="HJ347" s="8"/>
      <c r="HK347" s="8"/>
      <c r="HL347" s="8"/>
      <c r="HM347" s="8"/>
      <c r="HN347" s="8"/>
      <c r="HO347" s="8"/>
      <c r="HP347" s="8"/>
      <c r="HQ347" s="8"/>
      <c r="HR347" s="8"/>
      <c r="HS347" s="8"/>
      <c r="HT347" s="8"/>
      <c r="HU347" s="8"/>
      <c r="HV347" s="8"/>
      <c r="HW347" s="8"/>
      <c r="HX347" s="8"/>
      <c r="HY347" s="8"/>
      <c r="HZ347" s="8"/>
      <c r="IA347" s="8"/>
      <c r="IB347" s="8"/>
      <c r="IC347" s="8"/>
      <c r="ID347" s="8"/>
      <c r="IE347" s="8"/>
      <c r="IF347" s="8"/>
      <c r="IG347" s="8"/>
      <c r="IH347" s="8"/>
      <c r="II347" s="8"/>
    </row>
    <row r="348" spans="3:243" ht="15" customHeight="1" x14ac:dyDescent="0.25"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  <c r="DP348" s="8"/>
      <c r="DQ348" s="8"/>
      <c r="DR348" s="8"/>
      <c r="DS348" s="8"/>
      <c r="DT348" s="8"/>
      <c r="DU348" s="8"/>
      <c r="DV348" s="8"/>
      <c r="DW348" s="8"/>
      <c r="DX348" s="8"/>
      <c r="DY348" s="8"/>
      <c r="DZ348" s="8"/>
      <c r="EA348" s="8"/>
      <c r="EB348" s="8"/>
      <c r="EC348" s="8"/>
      <c r="ED348" s="8"/>
      <c r="EE348" s="8"/>
      <c r="EF348" s="8"/>
      <c r="EG348" s="8"/>
      <c r="EH348" s="8"/>
      <c r="EI348" s="8"/>
      <c r="EJ348" s="8"/>
      <c r="EK348" s="8"/>
      <c r="EL348" s="8"/>
      <c r="EM348" s="8"/>
      <c r="EN348" s="8"/>
      <c r="EO348" s="8"/>
      <c r="EP348" s="8"/>
      <c r="EQ348" s="8"/>
      <c r="ER348" s="8"/>
      <c r="ES348" s="8"/>
      <c r="ET348" s="8"/>
      <c r="EU348" s="8"/>
      <c r="EV348" s="8"/>
      <c r="EW348" s="8"/>
      <c r="EX348" s="8"/>
      <c r="EY348" s="8"/>
      <c r="EZ348" s="8"/>
      <c r="FA348" s="8"/>
      <c r="FB348" s="8"/>
      <c r="FC348" s="8"/>
      <c r="FD348" s="8"/>
      <c r="FE348" s="8"/>
      <c r="FF348" s="8"/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/>
      <c r="FR348" s="8"/>
      <c r="FS348" s="8"/>
      <c r="FT348" s="8"/>
      <c r="FU348" s="8"/>
      <c r="FV348" s="8"/>
      <c r="FW348" s="8"/>
      <c r="FX348" s="8"/>
      <c r="FY348" s="8"/>
      <c r="FZ348" s="8"/>
      <c r="GA348" s="8"/>
      <c r="GB348" s="8"/>
      <c r="GC348" s="8"/>
      <c r="GD348" s="8"/>
      <c r="GE348" s="8"/>
      <c r="GF348" s="8"/>
      <c r="GG348" s="8"/>
      <c r="GH348" s="8"/>
      <c r="GI348" s="8"/>
      <c r="GJ348" s="8"/>
      <c r="GK348" s="8"/>
      <c r="GL348" s="8"/>
      <c r="GM348" s="8"/>
      <c r="GN348" s="8"/>
      <c r="GO348" s="8"/>
      <c r="GP348" s="8"/>
      <c r="GQ348" s="8"/>
      <c r="GR348" s="8"/>
      <c r="GS348" s="8"/>
      <c r="GT348" s="8"/>
      <c r="GU348" s="8"/>
      <c r="GV348" s="8"/>
      <c r="GW348" s="8"/>
      <c r="GX348" s="8"/>
      <c r="GY348" s="8"/>
      <c r="GZ348" s="8"/>
      <c r="HA348" s="8"/>
      <c r="HB348" s="8"/>
      <c r="HC348" s="8"/>
      <c r="HD348" s="8"/>
      <c r="HE348" s="8"/>
      <c r="HF348" s="8"/>
      <c r="HG348" s="8"/>
      <c r="HH348" s="8"/>
      <c r="HI348" s="8"/>
      <c r="HJ348" s="9"/>
      <c r="HK348" s="8"/>
      <c r="HL348" s="8"/>
      <c r="HM348" s="8"/>
      <c r="HN348" s="8"/>
      <c r="HO348" s="8"/>
      <c r="HP348" s="8"/>
      <c r="HQ348" s="8"/>
      <c r="HR348" s="8"/>
      <c r="HS348" s="8"/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</row>
    <row r="349" spans="3:243" ht="15" customHeight="1" x14ac:dyDescent="0.25"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  <c r="DP349" s="8"/>
      <c r="DQ349" s="8"/>
      <c r="DR349" s="8"/>
      <c r="DS349" s="8"/>
      <c r="DT349" s="8"/>
      <c r="DU349" s="8"/>
      <c r="DV349" s="8"/>
      <c r="DW349" s="8"/>
      <c r="DX349" s="8"/>
      <c r="DY349" s="8"/>
      <c r="DZ349" s="8"/>
      <c r="EA349" s="8"/>
      <c r="EB349" s="8"/>
      <c r="EC349" s="8"/>
      <c r="ED349" s="8"/>
      <c r="EE349" s="8"/>
      <c r="EF349" s="8"/>
      <c r="EG349" s="8"/>
      <c r="EH349" s="8"/>
      <c r="EI349" s="8"/>
      <c r="EJ349" s="8"/>
      <c r="EK349" s="8"/>
      <c r="EL349" s="8"/>
      <c r="EM349" s="8"/>
      <c r="EN349" s="8"/>
      <c r="EO349" s="8"/>
      <c r="EP349" s="8"/>
      <c r="EQ349" s="8"/>
      <c r="ER349" s="8"/>
      <c r="ES349" s="8"/>
      <c r="ET349" s="8"/>
      <c r="EU349" s="8"/>
      <c r="EV349" s="8"/>
      <c r="EW349" s="8"/>
      <c r="EX349" s="8"/>
      <c r="EY349" s="8"/>
      <c r="EZ349" s="8"/>
      <c r="FA349" s="8"/>
      <c r="FB349" s="8"/>
      <c r="FC349" s="8"/>
      <c r="FD349" s="8"/>
      <c r="FE349" s="8"/>
      <c r="FF349" s="8"/>
      <c r="FG349" s="8"/>
      <c r="FH349" s="8"/>
      <c r="FI349" s="8"/>
      <c r="FJ349" s="8"/>
      <c r="FK349" s="8"/>
      <c r="FL349" s="8"/>
      <c r="FM349" s="8"/>
      <c r="FN349" s="8"/>
      <c r="FO349" s="8"/>
      <c r="FP349" s="8"/>
      <c r="FQ349" s="8"/>
      <c r="FR349" s="8"/>
      <c r="FS349" s="8"/>
      <c r="FT349" s="8"/>
      <c r="FU349" s="8"/>
      <c r="FV349" s="8"/>
      <c r="FW349" s="8"/>
      <c r="FX349" s="8"/>
      <c r="FY349" s="8"/>
      <c r="FZ349" s="8"/>
      <c r="GA349" s="8"/>
      <c r="GB349" s="8"/>
      <c r="GC349" s="8"/>
      <c r="GD349" s="8"/>
      <c r="GE349" s="8"/>
      <c r="GF349" s="8"/>
      <c r="GG349" s="8"/>
      <c r="GH349" s="8"/>
      <c r="GI349" s="8"/>
      <c r="GJ349" s="8"/>
      <c r="GK349" s="8"/>
      <c r="GL349" s="8"/>
      <c r="GM349" s="8"/>
      <c r="GN349" s="8"/>
      <c r="GO349" s="8"/>
      <c r="GP349" s="8"/>
      <c r="GQ349" s="8"/>
      <c r="GR349" s="8"/>
      <c r="GS349" s="8"/>
      <c r="GT349" s="8"/>
      <c r="GU349" s="8"/>
      <c r="GV349" s="8"/>
      <c r="GW349" s="8"/>
      <c r="GX349" s="8"/>
      <c r="GY349" s="8"/>
      <c r="GZ349" s="8"/>
      <c r="HA349" s="8"/>
      <c r="HB349" s="8"/>
      <c r="HC349" s="8"/>
      <c r="HD349" s="8"/>
      <c r="HE349" s="8"/>
      <c r="HF349" s="8"/>
      <c r="HG349" s="8"/>
      <c r="HH349" s="8"/>
      <c r="HI349" s="8"/>
      <c r="HJ349" s="8"/>
      <c r="HK349" s="8"/>
      <c r="HL349" s="8"/>
      <c r="HM349" s="8"/>
      <c r="HN349" s="8"/>
      <c r="HO349" s="8"/>
      <c r="HP349" s="8"/>
      <c r="HQ349" s="8"/>
      <c r="HR349" s="8"/>
      <c r="HS349" s="8"/>
      <c r="HT349" s="8"/>
      <c r="HU349" s="8"/>
      <c r="HV349" s="8"/>
      <c r="HW349" s="8"/>
      <c r="HX349" s="8"/>
      <c r="HY349" s="8"/>
      <c r="HZ349" s="8"/>
      <c r="IA349" s="8"/>
      <c r="IB349" s="8"/>
      <c r="IC349" s="8"/>
      <c r="ID349" s="8"/>
      <c r="IE349" s="8"/>
      <c r="IF349" s="8"/>
      <c r="IG349" s="8"/>
      <c r="IH349" s="8"/>
      <c r="II349" s="8"/>
    </row>
    <row r="350" spans="3:243" ht="15" customHeight="1" x14ac:dyDescent="0.25"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  <c r="DP350" s="8"/>
      <c r="DQ350" s="8"/>
      <c r="DR350" s="8"/>
      <c r="DS350" s="8"/>
      <c r="DT350" s="8"/>
      <c r="DU350" s="8"/>
      <c r="DV350" s="8"/>
      <c r="DW350" s="8"/>
      <c r="DX350" s="8"/>
      <c r="DY350" s="8"/>
      <c r="DZ350" s="8"/>
      <c r="EA350" s="8"/>
      <c r="EB350" s="8"/>
      <c r="EC350" s="8"/>
      <c r="ED350" s="8"/>
      <c r="EE350" s="8"/>
      <c r="EF350" s="8"/>
      <c r="EG350" s="8"/>
      <c r="EH350" s="8"/>
      <c r="EI350" s="8"/>
      <c r="EJ350" s="8"/>
      <c r="EK350" s="8"/>
      <c r="EL350" s="8"/>
      <c r="EM350" s="8"/>
      <c r="EN350" s="8"/>
      <c r="EO350" s="8"/>
      <c r="EP350" s="8"/>
      <c r="EQ350" s="8"/>
      <c r="ER350" s="8"/>
      <c r="ES350" s="8"/>
      <c r="ET350" s="8"/>
      <c r="EU350" s="8"/>
      <c r="EV350" s="8"/>
      <c r="EW350" s="8"/>
      <c r="EX350" s="8"/>
      <c r="EY350" s="8"/>
      <c r="EZ350" s="8"/>
      <c r="FA350" s="8"/>
      <c r="FB350" s="8"/>
      <c r="FC350" s="8"/>
      <c r="FD350" s="8"/>
      <c r="FE350" s="8"/>
      <c r="FF350" s="8"/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/>
      <c r="FR350" s="8"/>
      <c r="FS350" s="8"/>
      <c r="FT350" s="8"/>
      <c r="FU350" s="8"/>
      <c r="FV350" s="8"/>
      <c r="FW350" s="8"/>
      <c r="FX350" s="8"/>
      <c r="FY350" s="8"/>
      <c r="FZ350" s="8"/>
      <c r="GA350" s="8"/>
      <c r="GB350" s="8"/>
      <c r="GC350" s="8"/>
      <c r="GD350" s="8"/>
      <c r="GE350" s="8"/>
      <c r="GF350" s="8"/>
      <c r="GG350" s="8"/>
      <c r="GH350" s="8"/>
      <c r="GI350" s="8"/>
      <c r="GJ350" s="8"/>
      <c r="GK350" s="8"/>
      <c r="GL350" s="8"/>
      <c r="GM350" s="8"/>
      <c r="GN350" s="8"/>
      <c r="GO350" s="8"/>
      <c r="GP350" s="8"/>
      <c r="GQ350" s="8"/>
      <c r="GR350" s="8"/>
      <c r="GS350" s="8"/>
      <c r="GT350" s="8"/>
      <c r="GU350" s="8"/>
      <c r="GV350" s="8"/>
      <c r="GW350" s="8"/>
      <c r="GX350" s="8"/>
      <c r="GY350" s="8"/>
      <c r="GZ350" s="8"/>
      <c r="HA350" s="8"/>
      <c r="HB350" s="8"/>
      <c r="HC350" s="8"/>
      <c r="HD350" s="8"/>
      <c r="HE350" s="8"/>
      <c r="HF350" s="8"/>
      <c r="HG350" s="8"/>
      <c r="HH350" s="8"/>
      <c r="HI350" s="8"/>
      <c r="HJ350" s="8"/>
      <c r="HK350" s="8"/>
      <c r="HL350" s="8"/>
      <c r="HM350" s="8"/>
      <c r="HN350" s="8"/>
      <c r="HO350" s="8"/>
      <c r="HP350" s="8"/>
      <c r="HQ350" s="8"/>
      <c r="HR350" s="8"/>
      <c r="HS350" s="8"/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</row>
    <row r="351" spans="3:243" ht="15" customHeight="1" x14ac:dyDescent="0.25"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  <c r="DP351" s="8"/>
      <c r="DQ351" s="8"/>
      <c r="DR351" s="8"/>
      <c r="DS351" s="8"/>
      <c r="DT351" s="8"/>
      <c r="DU351" s="8"/>
      <c r="DV351" s="8"/>
      <c r="DW351" s="8"/>
      <c r="DX351" s="8"/>
      <c r="DY351" s="8"/>
      <c r="DZ351" s="8"/>
      <c r="EA351" s="8"/>
      <c r="EB351" s="8"/>
      <c r="EC351" s="8"/>
      <c r="ED351" s="8"/>
      <c r="EE351" s="8"/>
      <c r="EF351" s="8"/>
      <c r="EG351" s="8"/>
      <c r="EH351" s="8"/>
      <c r="EI351" s="8"/>
      <c r="EJ351" s="8"/>
      <c r="EK351" s="8"/>
      <c r="EL351" s="8"/>
      <c r="EM351" s="8"/>
      <c r="EN351" s="8"/>
      <c r="EO351" s="8"/>
      <c r="EP351" s="8"/>
      <c r="EQ351" s="8"/>
      <c r="ER351" s="8"/>
      <c r="ES351" s="8"/>
      <c r="ET351" s="8"/>
      <c r="EU351" s="8"/>
      <c r="EV351" s="8"/>
      <c r="EW351" s="8"/>
      <c r="EX351" s="8"/>
      <c r="EY351" s="8"/>
      <c r="EZ351" s="8"/>
      <c r="FA351" s="8"/>
      <c r="FB351" s="8"/>
      <c r="FC351" s="8"/>
      <c r="FD351" s="8"/>
      <c r="FE351" s="8"/>
      <c r="FF351" s="8"/>
      <c r="FG351" s="8"/>
      <c r="FH351" s="8"/>
      <c r="FI351" s="8"/>
      <c r="FJ351" s="8"/>
      <c r="FK351" s="8"/>
      <c r="FL351" s="8"/>
      <c r="FM351" s="8"/>
      <c r="FN351" s="8"/>
      <c r="FO351" s="8"/>
      <c r="FP351" s="8"/>
      <c r="FQ351" s="8"/>
      <c r="FR351" s="8"/>
      <c r="FS351" s="8"/>
      <c r="FT351" s="8"/>
      <c r="FU351" s="8"/>
      <c r="FV351" s="8"/>
      <c r="FW351" s="8"/>
      <c r="FX351" s="8"/>
      <c r="FY351" s="8"/>
      <c r="FZ351" s="8"/>
      <c r="GA351" s="8"/>
      <c r="GB351" s="8"/>
      <c r="GC351" s="8"/>
      <c r="GD351" s="8"/>
      <c r="GE351" s="8"/>
      <c r="GF351" s="8"/>
      <c r="GG351" s="8"/>
      <c r="GH351" s="8"/>
      <c r="GI351" s="8"/>
      <c r="GJ351" s="8"/>
      <c r="GK351" s="8"/>
      <c r="GL351" s="8"/>
      <c r="GM351" s="8"/>
      <c r="GN351" s="8"/>
      <c r="GO351" s="8"/>
      <c r="GP351" s="8"/>
      <c r="GQ351" s="8"/>
      <c r="GR351" s="8"/>
      <c r="GS351" s="8"/>
      <c r="GT351" s="8"/>
      <c r="GU351" s="8"/>
      <c r="GV351" s="8"/>
      <c r="GW351" s="8"/>
      <c r="GX351" s="8"/>
      <c r="GY351" s="8"/>
      <c r="GZ351" s="8"/>
      <c r="HA351" s="8"/>
      <c r="HB351" s="8"/>
      <c r="HC351" s="8"/>
      <c r="HD351" s="8"/>
      <c r="HE351" s="8"/>
      <c r="HF351" s="8"/>
      <c r="HG351" s="8"/>
      <c r="HH351" s="8"/>
      <c r="HI351" s="8"/>
      <c r="HJ351" s="8"/>
      <c r="HK351" s="8"/>
      <c r="HL351" s="8"/>
      <c r="HM351" s="8"/>
      <c r="HN351" s="8"/>
      <c r="HO351" s="8"/>
      <c r="HP351" s="8"/>
      <c r="HQ351" s="8"/>
      <c r="HR351" s="8"/>
      <c r="HS351" s="8"/>
      <c r="HT351" s="8"/>
      <c r="HU351" s="8"/>
      <c r="HV351" s="8"/>
      <c r="HW351" s="8"/>
      <c r="HX351" s="8"/>
      <c r="HY351" s="8"/>
      <c r="HZ351" s="8"/>
      <c r="IA351" s="8"/>
      <c r="IB351" s="8"/>
      <c r="IC351" s="8"/>
      <c r="ID351" s="8"/>
      <c r="IE351" s="8"/>
      <c r="IF351" s="8"/>
      <c r="IG351" s="8"/>
      <c r="IH351" s="8"/>
      <c r="II351" s="8"/>
    </row>
    <row r="352" spans="3:243" ht="15" customHeight="1" x14ac:dyDescent="0.25"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  <c r="DP352" s="8"/>
      <c r="DQ352" s="8"/>
      <c r="DR352" s="8"/>
      <c r="DS352" s="8"/>
      <c r="DT352" s="8"/>
      <c r="DU352" s="8"/>
      <c r="DV352" s="8"/>
      <c r="DW352" s="8"/>
      <c r="DX352" s="8"/>
      <c r="DY352" s="8"/>
      <c r="DZ352" s="8"/>
      <c r="EA352" s="8"/>
      <c r="EB352" s="8"/>
      <c r="EC352" s="8"/>
      <c r="ED352" s="8"/>
      <c r="EE352" s="8"/>
      <c r="EF352" s="8"/>
      <c r="EG352" s="8"/>
      <c r="EH352" s="8"/>
      <c r="EI352" s="8"/>
      <c r="EJ352" s="8"/>
      <c r="EK352" s="8"/>
      <c r="EL352" s="8"/>
      <c r="EM352" s="8"/>
      <c r="EN352" s="8"/>
      <c r="EO352" s="8"/>
      <c r="EP352" s="8"/>
      <c r="EQ352" s="8"/>
      <c r="ER352" s="8"/>
      <c r="ES352" s="8"/>
      <c r="ET352" s="8"/>
      <c r="EU352" s="8"/>
      <c r="EV352" s="8"/>
      <c r="EW352" s="8"/>
      <c r="EX352" s="8"/>
      <c r="EY352" s="8"/>
      <c r="EZ352" s="8"/>
      <c r="FA352" s="8"/>
      <c r="FB352" s="8"/>
      <c r="FC352" s="8"/>
      <c r="FD352" s="8"/>
      <c r="FE352" s="8"/>
      <c r="FF352" s="8"/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/>
      <c r="FR352" s="8"/>
      <c r="FS352" s="8"/>
      <c r="FT352" s="8"/>
      <c r="FU352" s="8"/>
      <c r="FV352" s="8"/>
      <c r="FW352" s="8"/>
      <c r="FX352" s="8"/>
      <c r="FY352" s="8"/>
      <c r="FZ352" s="8"/>
      <c r="GA352" s="8"/>
      <c r="GB352" s="8"/>
      <c r="GC352" s="8"/>
      <c r="GD352" s="8"/>
      <c r="GE352" s="8"/>
      <c r="GF352" s="8"/>
      <c r="GG352" s="8"/>
      <c r="GH352" s="8"/>
      <c r="GI352" s="8"/>
      <c r="GJ352" s="8"/>
      <c r="GK352" s="8"/>
      <c r="GL352" s="8"/>
      <c r="GM352" s="8"/>
      <c r="GN352" s="8"/>
      <c r="GO352" s="8"/>
      <c r="GP352" s="8"/>
      <c r="GQ352" s="8"/>
      <c r="GR352" s="8"/>
      <c r="GS352" s="8"/>
      <c r="GT352" s="8"/>
      <c r="GU352" s="8"/>
      <c r="GV352" s="8"/>
      <c r="GW352" s="8"/>
      <c r="GX352" s="8"/>
      <c r="GY352" s="8"/>
      <c r="GZ352" s="8"/>
      <c r="HA352" s="8"/>
      <c r="HB352" s="8"/>
      <c r="HC352" s="8"/>
      <c r="HD352" s="8"/>
      <c r="HE352" s="8"/>
      <c r="HF352" s="8"/>
      <c r="HG352" s="8"/>
      <c r="HH352" s="8"/>
      <c r="HI352" s="8"/>
      <c r="HJ352" s="8"/>
      <c r="HK352" s="8"/>
      <c r="HL352" s="8"/>
      <c r="HM352" s="8"/>
      <c r="HN352" s="8"/>
      <c r="HO352" s="8"/>
      <c r="HP352" s="8"/>
      <c r="HQ352" s="8"/>
      <c r="HR352" s="8"/>
      <c r="HS352" s="8"/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</row>
    <row r="353" spans="3:243" ht="15" customHeight="1" x14ac:dyDescent="0.25"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  <c r="DP353" s="8"/>
      <c r="DQ353" s="8"/>
      <c r="DR353" s="8"/>
      <c r="DS353" s="8"/>
      <c r="DT353" s="8"/>
      <c r="DU353" s="8"/>
      <c r="DV353" s="8"/>
      <c r="DW353" s="8"/>
      <c r="DX353" s="8"/>
      <c r="DY353" s="8"/>
      <c r="DZ353" s="8"/>
      <c r="EA353" s="8"/>
      <c r="EB353" s="8"/>
      <c r="EC353" s="8"/>
      <c r="ED353" s="8"/>
      <c r="EE353" s="8"/>
      <c r="EF353" s="8"/>
      <c r="EG353" s="8"/>
      <c r="EH353" s="8"/>
      <c r="EI353" s="8"/>
      <c r="EJ353" s="8"/>
      <c r="EK353" s="8"/>
      <c r="EL353" s="8"/>
      <c r="EM353" s="8"/>
      <c r="EN353" s="8"/>
      <c r="EO353" s="8"/>
      <c r="EP353" s="8"/>
      <c r="EQ353" s="8"/>
      <c r="ER353" s="8"/>
      <c r="ES353" s="8"/>
      <c r="ET353" s="8"/>
      <c r="EU353" s="8"/>
      <c r="EV353" s="8"/>
      <c r="EW353" s="8"/>
      <c r="EX353" s="8"/>
      <c r="EY353" s="8"/>
      <c r="EZ353" s="8"/>
      <c r="FA353" s="8"/>
      <c r="FB353" s="8"/>
      <c r="FC353" s="8"/>
      <c r="FD353" s="8"/>
      <c r="FE353" s="8"/>
      <c r="FF353" s="8"/>
      <c r="FG353" s="8"/>
      <c r="FH353" s="8"/>
      <c r="FI353" s="8"/>
      <c r="FJ353" s="8"/>
      <c r="FK353" s="8"/>
      <c r="FL353" s="8"/>
      <c r="FM353" s="8"/>
      <c r="FN353" s="8"/>
      <c r="FO353" s="8"/>
      <c r="FP353" s="8"/>
      <c r="FQ353" s="8"/>
      <c r="FR353" s="8"/>
      <c r="FS353" s="8"/>
      <c r="FT353" s="8"/>
      <c r="FU353" s="8"/>
      <c r="FV353" s="8"/>
      <c r="FW353" s="8"/>
      <c r="FX353" s="8"/>
      <c r="FY353" s="8"/>
      <c r="FZ353" s="8"/>
      <c r="GA353" s="8"/>
      <c r="GB353" s="8"/>
      <c r="GC353" s="8"/>
      <c r="GD353" s="8"/>
      <c r="GE353" s="8"/>
      <c r="GF353" s="8"/>
      <c r="GG353" s="8"/>
      <c r="GH353" s="8"/>
      <c r="GI353" s="8"/>
      <c r="GJ353" s="8"/>
      <c r="GK353" s="8"/>
      <c r="GL353" s="8"/>
      <c r="GM353" s="8"/>
      <c r="GN353" s="8"/>
      <c r="GO353" s="8"/>
      <c r="GP353" s="8"/>
      <c r="GQ353" s="8"/>
      <c r="GR353" s="8"/>
      <c r="GS353" s="8"/>
      <c r="GT353" s="8"/>
      <c r="GU353" s="8"/>
      <c r="GV353" s="8"/>
      <c r="GW353" s="8"/>
      <c r="GX353" s="8"/>
      <c r="GY353" s="8"/>
      <c r="GZ353" s="8"/>
      <c r="HA353" s="8"/>
      <c r="HB353" s="8"/>
      <c r="HC353" s="8"/>
      <c r="HD353" s="8"/>
      <c r="HE353" s="8"/>
      <c r="HF353" s="8"/>
      <c r="HG353" s="8"/>
      <c r="HH353" s="8"/>
      <c r="HI353" s="8"/>
      <c r="HJ353" s="8"/>
      <c r="HK353" s="8"/>
      <c r="HL353" s="8"/>
      <c r="HM353" s="8"/>
      <c r="HN353" s="8"/>
      <c r="HO353" s="8"/>
      <c r="HP353" s="8"/>
      <c r="HQ353" s="8"/>
      <c r="HR353" s="8"/>
      <c r="HS353" s="8"/>
      <c r="HT353" s="8"/>
      <c r="HU353" s="8"/>
      <c r="HV353" s="8"/>
      <c r="HW353" s="8"/>
      <c r="HX353" s="8"/>
      <c r="HY353" s="8"/>
      <c r="HZ353" s="8"/>
      <c r="IA353" s="8"/>
      <c r="IB353" s="8"/>
      <c r="IC353" s="8"/>
      <c r="ID353" s="8"/>
      <c r="IE353" s="8"/>
      <c r="IF353" s="8"/>
      <c r="IG353" s="8"/>
      <c r="IH353" s="8"/>
      <c r="II353" s="8"/>
    </row>
    <row r="354" spans="3:243" ht="15" customHeight="1" x14ac:dyDescent="0.25"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  <c r="DR354" s="8"/>
      <c r="DS354" s="8"/>
      <c r="DT354" s="8"/>
      <c r="DU354" s="8"/>
      <c r="DV354" s="8"/>
      <c r="DW354" s="8"/>
      <c r="DX354" s="8"/>
      <c r="DY354" s="8"/>
      <c r="DZ354" s="8"/>
      <c r="EA354" s="8"/>
      <c r="EB354" s="8"/>
      <c r="EC354" s="8"/>
      <c r="ED354" s="8"/>
      <c r="EE354" s="8"/>
      <c r="EF354" s="8"/>
      <c r="EG354" s="8"/>
      <c r="EH354" s="8"/>
      <c r="EI354" s="8"/>
      <c r="EJ354" s="8"/>
      <c r="EK354" s="8"/>
      <c r="EL354" s="8"/>
      <c r="EM354" s="8"/>
      <c r="EN354" s="8"/>
      <c r="EO354" s="8"/>
      <c r="EP354" s="8"/>
      <c r="EQ354" s="8"/>
      <c r="ER354" s="8"/>
      <c r="ES354" s="8"/>
      <c r="ET354" s="8"/>
      <c r="EU354" s="8"/>
      <c r="EV354" s="8"/>
      <c r="EW354" s="8"/>
      <c r="EX354" s="8"/>
      <c r="EY354" s="8"/>
      <c r="EZ354" s="8"/>
      <c r="FA354" s="8"/>
      <c r="FB354" s="8"/>
      <c r="FC354" s="8"/>
      <c r="FD354" s="8"/>
      <c r="FE354" s="8"/>
      <c r="FF354" s="8"/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/>
      <c r="FR354" s="8"/>
      <c r="FS354" s="8"/>
      <c r="FT354" s="8"/>
      <c r="FU354" s="8"/>
      <c r="FV354" s="8"/>
      <c r="FW354" s="8"/>
      <c r="FX354" s="8"/>
      <c r="FY354" s="8"/>
      <c r="FZ354" s="8"/>
      <c r="GA354" s="8"/>
      <c r="GB354" s="8"/>
      <c r="GC354" s="8"/>
      <c r="GD354" s="8"/>
      <c r="GE354" s="8"/>
      <c r="GF354" s="8"/>
      <c r="GG354" s="8"/>
      <c r="GH354" s="8"/>
      <c r="GI354" s="8"/>
      <c r="GJ354" s="8"/>
      <c r="GK354" s="8"/>
      <c r="GL354" s="8"/>
      <c r="GM354" s="8"/>
      <c r="GN354" s="8"/>
      <c r="GO354" s="8"/>
      <c r="GP354" s="8"/>
      <c r="GQ354" s="8"/>
      <c r="GR354" s="8"/>
      <c r="GS354" s="8"/>
      <c r="GT354" s="8"/>
      <c r="GU354" s="8"/>
      <c r="GV354" s="8"/>
      <c r="GW354" s="8"/>
      <c r="GX354" s="8"/>
      <c r="GY354" s="8"/>
      <c r="GZ354" s="8"/>
      <c r="HA354" s="8"/>
      <c r="HB354" s="8"/>
      <c r="HC354" s="8"/>
      <c r="HD354" s="8"/>
      <c r="HE354" s="8"/>
      <c r="HF354" s="8"/>
      <c r="HG354" s="8"/>
      <c r="HH354" s="8"/>
      <c r="HI354" s="8"/>
      <c r="HJ354" s="9"/>
      <c r="HK354" s="8"/>
      <c r="HL354" s="8"/>
      <c r="HM354" s="8"/>
      <c r="HN354" s="8"/>
      <c r="HO354" s="8"/>
      <c r="HP354" s="8"/>
      <c r="HQ354" s="8"/>
      <c r="HR354" s="8"/>
      <c r="HS354" s="8"/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</row>
    <row r="355" spans="3:243" ht="15" customHeight="1" x14ac:dyDescent="0.25"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  <c r="DP355" s="8"/>
      <c r="DQ355" s="8"/>
      <c r="DR355" s="8"/>
      <c r="DS355" s="8"/>
      <c r="DT355" s="8"/>
      <c r="DU355" s="8"/>
      <c r="DV355" s="8"/>
      <c r="DW355" s="8"/>
      <c r="DX355" s="8"/>
      <c r="DY355" s="8"/>
      <c r="DZ355" s="8"/>
      <c r="EA355" s="8"/>
      <c r="EB355" s="8"/>
      <c r="EC355" s="8"/>
      <c r="ED355" s="8"/>
      <c r="EE355" s="8"/>
      <c r="EF355" s="8"/>
      <c r="EG355" s="8"/>
      <c r="EH355" s="8"/>
      <c r="EI355" s="8"/>
      <c r="EJ355" s="8"/>
      <c r="EK355" s="8"/>
      <c r="EL355" s="8"/>
      <c r="EM355" s="8"/>
      <c r="EN355" s="8"/>
      <c r="EO355" s="8"/>
      <c r="EP355" s="8"/>
      <c r="EQ355" s="8"/>
      <c r="ER355" s="8"/>
      <c r="ES355" s="8"/>
      <c r="ET355" s="8"/>
      <c r="EU355" s="8"/>
      <c r="EV355" s="8"/>
      <c r="EW355" s="8"/>
      <c r="EX355" s="8"/>
      <c r="EY355" s="8"/>
      <c r="EZ355" s="8"/>
      <c r="FA355" s="8"/>
      <c r="FB355" s="8"/>
      <c r="FC355" s="8"/>
      <c r="FD355" s="8"/>
      <c r="FE355" s="8"/>
      <c r="FF355" s="8"/>
      <c r="FG355" s="8"/>
      <c r="FH355" s="8"/>
      <c r="FI355" s="8"/>
      <c r="FJ355" s="8"/>
      <c r="FK355" s="8"/>
      <c r="FL355" s="8"/>
      <c r="FM355" s="8"/>
      <c r="FN355" s="8"/>
      <c r="FO355" s="8"/>
      <c r="FP355" s="8"/>
      <c r="FQ355" s="8"/>
      <c r="FR355" s="8"/>
      <c r="FS355" s="8"/>
      <c r="FT355" s="8"/>
      <c r="FU355" s="8"/>
      <c r="FV355" s="8"/>
      <c r="FW355" s="8"/>
      <c r="FX355" s="8"/>
      <c r="FY355" s="8"/>
      <c r="FZ355" s="8"/>
      <c r="GA355" s="8"/>
      <c r="GB355" s="8"/>
      <c r="GC355" s="8"/>
      <c r="GD355" s="8"/>
      <c r="GE355" s="8"/>
      <c r="GF355" s="8"/>
      <c r="GG355" s="8"/>
      <c r="GH355" s="8"/>
      <c r="GI355" s="8"/>
      <c r="GJ355" s="8"/>
      <c r="GK355" s="8"/>
      <c r="GL355" s="8"/>
      <c r="GM355" s="8"/>
      <c r="GN355" s="8"/>
      <c r="GO355" s="8"/>
      <c r="GP355" s="8"/>
      <c r="GQ355" s="8"/>
      <c r="GR355" s="8"/>
      <c r="GS355" s="8"/>
      <c r="GT355" s="8"/>
      <c r="GU355" s="8"/>
      <c r="GV355" s="8"/>
      <c r="GW355" s="8"/>
      <c r="GX355" s="8"/>
      <c r="GY355" s="8"/>
      <c r="GZ355" s="8"/>
      <c r="HA355" s="8"/>
      <c r="HB355" s="8"/>
      <c r="HC355" s="8"/>
      <c r="HD355" s="8"/>
      <c r="HE355" s="8"/>
      <c r="HF355" s="8"/>
      <c r="HG355" s="8"/>
      <c r="HH355" s="8"/>
      <c r="HI355" s="8"/>
      <c r="HJ355" s="8"/>
      <c r="HK355" s="8"/>
      <c r="HL355" s="8"/>
      <c r="HM355" s="8"/>
      <c r="HN355" s="8"/>
      <c r="HO355" s="8"/>
      <c r="HP355" s="8"/>
      <c r="HQ355" s="8"/>
      <c r="HR355" s="8"/>
      <c r="HS355" s="8"/>
      <c r="HT355" s="8"/>
      <c r="HU355" s="8"/>
      <c r="HV355" s="8"/>
      <c r="HW355" s="8"/>
      <c r="HX355" s="8"/>
      <c r="HY355" s="8"/>
      <c r="HZ355" s="8"/>
      <c r="IA355" s="8"/>
      <c r="IB355" s="8"/>
      <c r="IC355" s="8"/>
      <c r="ID355" s="8"/>
      <c r="IE355" s="8"/>
      <c r="IF355" s="8"/>
      <c r="IG355" s="8"/>
      <c r="IH355" s="8"/>
      <c r="II355" s="8"/>
    </row>
    <row r="356" spans="3:243" ht="15" customHeight="1" x14ac:dyDescent="0.25"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  <c r="DP356" s="8"/>
      <c r="DQ356" s="8"/>
      <c r="DR356" s="8"/>
      <c r="DS356" s="8"/>
      <c r="DT356" s="8"/>
      <c r="DU356" s="8"/>
      <c r="DV356" s="8"/>
      <c r="DW356" s="8"/>
      <c r="DX356" s="8"/>
      <c r="DY356" s="8"/>
      <c r="DZ356" s="8"/>
      <c r="EA356" s="8"/>
      <c r="EB356" s="8"/>
      <c r="EC356" s="8"/>
      <c r="ED356" s="8"/>
      <c r="EE356" s="8"/>
      <c r="EF356" s="8"/>
      <c r="EG356" s="8"/>
      <c r="EH356" s="8"/>
      <c r="EI356" s="8"/>
      <c r="EJ356" s="8"/>
      <c r="EK356" s="8"/>
      <c r="EL356" s="8"/>
      <c r="EM356" s="8"/>
      <c r="EN356" s="8"/>
      <c r="EO356" s="8"/>
      <c r="EP356" s="8"/>
      <c r="EQ356" s="8"/>
      <c r="ER356" s="8"/>
      <c r="ES356" s="8"/>
      <c r="ET356" s="8"/>
      <c r="EU356" s="8"/>
      <c r="EV356" s="8"/>
      <c r="EW356" s="8"/>
      <c r="EX356" s="8"/>
      <c r="EY356" s="8"/>
      <c r="EZ356" s="8"/>
      <c r="FA356" s="8"/>
      <c r="FB356" s="8"/>
      <c r="FC356" s="8"/>
      <c r="FD356" s="8"/>
      <c r="FE356" s="8"/>
      <c r="FF356" s="8"/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/>
      <c r="FR356" s="8"/>
      <c r="FS356" s="8"/>
      <c r="FT356" s="8"/>
      <c r="FU356" s="8"/>
      <c r="FV356" s="8"/>
      <c r="FW356" s="8"/>
      <c r="FX356" s="8"/>
      <c r="FY356" s="8"/>
      <c r="FZ356" s="8"/>
      <c r="GA356" s="8"/>
      <c r="GB356" s="8"/>
      <c r="GC356" s="8"/>
      <c r="GD356" s="8"/>
      <c r="GE356" s="8"/>
      <c r="GF356" s="8"/>
      <c r="GG356" s="8"/>
      <c r="GH356" s="8"/>
      <c r="GI356" s="8"/>
      <c r="GJ356" s="8"/>
      <c r="GK356" s="8"/>
      <c r="GL356" s="8"/>
      <c r="GM356" s="8"/>
      <c r="GN356" s="8"/>
      <c r="GO356" s="8"/>
      <c r="GP356" s="8"/>
      <c r="GQ356" s="8"/>
      <c r="GR356" s="8"/>
      <c r="GS356" s="8"/>
      <c r="GT356" s="8"/>
      <c r="GU356" s="8"/>
      <c r="GV356" s="8"/>
      <c r="GW356" s="8"/>
      <c r="GX356" s="8"/>
      <c r="GY356" s="8"/>
      <c r="GZ356" s="8"/>
      <c r="HA356" s="8"/>
      <c r="HB356" s="8"/>
      <c r="HC356" s="8"/>
      <c r="HD356" s="8"/>
      <c r="HE356" s="8"/>
      <c r="HF356" s="8"/>
      <c r="HG356" s="8"/>
      <c r="HH356" s="8"/>
      <c r="HI356" s="8"/>
      <c r="HJ356" s="8"/>
      <c r="HK356" s="8"/>
      <c r="HL356" s="8"/>
      <c r="HM356" s="8"/>
      <c r="HN356" s="8"/>
      <c r="HO356" s="8"/>
      <c r="HP356" s="8"/>
      <c r="HQ356" s="8"/>
      <c r="HR356" s="8"/>
      <c r="HS356" s="8"/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</row>
    <row r="357" spans="3:243" ht="15" customHeight="1" x14ac:dyDescent="0.25"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  <c r="DP357" s="8"/>
      <c r="DQ357" s="8"/>
      <c r="DR357" s="8"/>
      <c r="DS357" s="8"/>
      <c r="DT357" s="8"/>
      <c r="DU357" s="8"/>
      <c r="DV357" s="8"/>
      <c r="DW357" s="8"/>
      <c r="DX357" s="8"/>
      <c r="DY357" s="8"/>
      <c r="DZ357" s="8"/>
      <c r="EA357" s="8"/>
      <c r="EB357" s="8"/>
      <c r="EC357" s="8"/>
      <c r="ED357" s="8"/>
      <c r="EE357" s="8"/>
      <c r="EF357" s="8"/>
      <c r="EG357" s="8"/>
      <c r="EH357" s="8"/>
      <c r="EI357" s="8"/>
      <c r="EJ357" s="8"/>
      <c r="EK357" s="8"/>
      <c r="EL357" s="8"/>
      <c r="EM357" s="8"/>
      <c r="EN357" s="8"/>
      <c r="EO357" s="8"/>
      <c r="EP357" s="8"/>
      <c r="EQ357" s="8"/>
      <c r="ER357" s="8"/>
      <c r="ES357" s="8"/>
      <c r="ET357" s="8"/>
      <c r="EU357" s="8"/>
      <c r="EV357" s="8"/>
      <c r="EW357" s="8"/>
      <c r="EX357" s="8"/>
      <c r="EY357" s="8"/>
      <c r="EZ357" s="8"/>
      <c r="FA357" s="8"/>
      <c r="FB357" s="8"/>
      <c r="FC357" s="8"/>
      <c r="FD357" s="8"/>
      <c r="FE357" s="8"/>
      <c r="FF357" s="8"/>
      <c r="FG357" s="8"/>
      <c r="FH357" s="8"/>
      <c r="FI357" s="8"/>
      <c r="FJ357" s="8"/>
      <c r="FK357" s="8"/>
      <c r="FL357" s="8"/>
      <c r="FM357" s="8"/>
      <c r="FN357" s="8"/>
      <c r="FO357" s="8"/>
      <c r="FP357" s="8"/>
      <c r="FQ357" s="8"/>
      <c r="FR357" s="8"/>
      <c r="FS357" s="8"/>
      <c r="FT357" s="8"/>
      <c r="FU357" s="8"/>
      <c r="FV357" s="8"/>
      <c r="FW357" s="8"/>
      <c r="FX357" s="8"/>
      <c r="FY357" s="8"/>
      <c r="FZ357" s="8"/>
      <c r="GA357" s="8"/>
      <c r="GB357" s="8"/>
      <c r="GC357" s="8"/>
      <c r="GD357" s="8"/>
      <c r="GE357" s="8"/>
      <c r="GF357" s="8"/>
      <c r="GG357" s="8"/>
      <c r="GH357" s="8"/>
      <c r="GI357" s="8"/>
      <c r="GJ357" s="8"/>
      <c r="GK357" s="8"/>
      <c r="GL357" s="8"/>
      <c r="GM357" s="8"/>
      <c r="GN357" s="8"/>
      <c r="GO357" s="8"/>
      <c r="GP357" s="8"/>
      <c r="GQ357" s="8"/>
      <c r="GR357" s="8"/>
      <c r="GS357" s="8"/>
      <c r="GT357" s="8"/>
      <c r="GU357" s="8"/>
      <c r="GV357" s="8"/>
      <c r="GW357" s="8"/>
      <c r="GX357" s="8"/>
      <c r="GY357" s="8"/>
      <c r="GZ357" s="8"/>
      <c r="HA357" s="8"/>
      <c r="HB357" s="8"/>
      <c r="HC357" s="8"/>
      <c r="HD357" s="8"/>
      <c r="HE357" s="8"/>
      <c r="HF357" s="8"/>
      <c r="HG357" s="8"/>
      <c r="HH357" s="8"/>
      <c r="HI357" s="8"/>
      <c r="HJ357" s="8"/>
      <c r="HK357" s="8"/>
      <c r="HL357" s="8"/>
      <c r="HM357" s="8"/>
      <c r="HN357" s="8"/>
      <c r="HO357" s="8"/>
      <c r="HP357" s="8"/>
      <c r="HQ357" s="8"/>
      <c r="HR357" s="8"/>
      <c r="HS357" s="8"/>
      <c r="HT357" s="8"/>
      <c r="HU357" s="8"/>
      <c r="HV357" s="8"/>
      <c r="HW357" s="8"/>
      <c r="HX357" s="8"/>
      <c r="HY357" s="8"/>
      <c r="HZ357" s="8"/>
      <c r="IA357" s="8"/>
      <c r="IB357" s="8"/>
      <c r="IC357" s="8"/>
      <c r="ID357" s="8"/>
      <c r="IE357" s="8"/>
      <c r="IF357" s="8"/>
      <c r="IG357" s="8"/>
      <c r="IH357" s="8"/>
      <c r="II357" s="8"/>
    </row>
    <row r="358" spans="3:243" ht="15" customHeight="1" x14ac:dyDescent="0.25"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  <c r="DP358" s="8"/>
      <c r="DQ358" s="8"/>
      <c r="DR358" s="8"/>
      <c r="DS358" s="8"/>
      <c r="DT358" s="8"/>
      <c r="DU358" s="8"/>
      <c r="DV358" s="8"/>
      <c r="DW358" s="8"/>
      <c r="DX358" s="8"/>
      <c r="DY358" s="8"/>
      <c r="DZ358" s="8"/>
      <c r="EA358" s="8"/>
      <c r="EB358" s="8"/>
      <c r="EC358" s="8"/>
      <c r="ED358" s="8"/>
      <c r="EE358" s="8"/>
      <c r="EF358" s="8"/>
      <c r="EG358" s="8"/>
      <c r="EH358" s="8"/>
      <c r="EI358" s="8"/>
      <c r="EJ358" s="8"/>
      <c r="EK358" s="8"/>
      <c r="EL358" s="8"/>
      <c r="EM358" s="8"/>
      <c r="EN358" s="8"/>
      <c r="EO358" s="8"/>
      <c r="EP358" s="8"/>
      <c r="EQ358" s="8"/>
      <c r="ER358" s="8"/>
      <c r="ES358" s="8"/>
      <c r="ET358" s="8"/>
      <c r="EU358" s="8"/>
      <c r="EV358" s="8"/>
      <c r="EW358" s="8"/>
      <c r="EX358" s="8"/>
      <c r="EY358" s="8"/>
      <c r="EZ358" s="8"/>
      <c r="FA358" s="8"/>
      <c r="FB358" s="8"/>
      <c r="FC358" s="8"/>
      <c r="FD358" s="8"/>
      <c r="FE358" s="8"/>
      <c r="FF358" s="8"/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/>
      <c r="FR358" s="8"/>
      <c r="FS358" s="8"/>
      <c r="FT358" s="8"/>
      <c r="FU358" s="8"/>
      <c r="FV358" s="8"/>
      <c r="FW358" s="8"/>
      <c r="FX358" s="8"/>
      <c r="FY358" s="8"/>
      <c r="FZ358" s="8"/>
      <c r="GA358" s="8"/>
      <c r="GB358" s="8"/>
      <c r="GC358" s="8"/>
      <c r="GD358" s="8"/>
      <c r="GE358" s="8"/>
      <c r="GF358" s="8"/>
      <c r="GG358" s="8"/>
      <c r="GH358" s="8"/>
      <c r="GI358" s="8"/>
      <c r="GJ358" s="8"/>
      <c r="GK358" s="8"/>
      <c r="GL358" s="8"/>
      <c r="GM358" s="8"/>
      <c r="GN358" s="8"/>
      <c r="GO358" s="8"/>
      <c r="GP358" s="8"/>
      <c r="GQ358" s="8"/>
      <c r="GR358" s="8"/>
      <c r="GS358" s="8"/>
      <c r="GT358" s="8"/>
      <c r="GU358" s="8"/>
      <c r="GV358" s="8"/>
      <c r="GW358" s="8"/>
      <c r="GX358" s="8"/>
      <c r="GY358" s="8"/>
      <c r="GZ358" s="8"/>
      <c r="HA358" s="8"/>
      <c r="HB358" s="8"/>
      <c r="HC358" s="8"/>
      <c r="HD358" s="8"/>
      <c r="HE358" s="8"/>
      <c r="HF358" s="8"/>
      <c r="HG358" s="8"/>
      <c r="HH358" s="8"/>
      <c r="HI358" s="8"/>
      <c r="HJ358" s="8"/>
      <c r="HK358" s="8"/>
      <c r="HL358" s="8"/>
      <c r="HM358" s="8"/>
      <c r="HN358" s="8"/>
      <c r="HO358" s="8"/>
      <c r="HP358" s="8"/>
      <c r="HQ358" s="8"/>
      <c r="HR358" s="8"/>
      <c r="HS358" s="8"/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</row>
  </sheetData>
  <phoneticPr fontId="2"/>
  <pageMargins left="0.7" right="0.7" top="0.75" bottom="0.75" header="0.3" footer="0.3"/>
  <ignoredErrors>
    <ignoredError sqref="A6:A27 C4:AE4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6921D-66C9-40E3-B93B-454AF652DBA3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" customHeight="1" x14ac:dyDescent="0.25">
      <c r="A1" s="2" t="s">
        <v>86</v>
      </c>
    </row>
    <row r="2" spans="1:10" ht="15" customHeight="1" x14ac:dyDescent="0.25">
      <c r="A2" s="2"/>
    </row>
    <row r="3" spans="1:10" ht="15" customHeight="1" x14ac:dyDescent="0.25">
      <c r="A3" s="27"/>
    </row>
    <row r="4" spans="1:10" ht="1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81</v>
      </c>
    </row>
    <row r="6" spans="1:10" ht="15" customHeight="1" x14ac:dyDescent="0.25">
      <c r="A6" s="2" t="s">
        <v>31</v>
      </c>
      <c r="B6" s="2" t="s">
        <v>32</v>
      </c>
      <c r="C6" s="35">
        <v>4.9851691683371465E-3</v>
      </c>
      <c r="D6" s="35">
        <v>0.17259189986079926</v>
      </c>
      <c r="E6" s="35">
        <v>1.7896385964111142E-2</v>
      </c>
      <c r="F6" s="35">
        <v>2.4959401783289686E-2</v>
      </c>
      <c r="G6" s="35">
        <v>2.1477591217296949E-2</v>
      </c>
      <c r="H6" s="35">
        <v>8.8397869489051581E-2</v>
      </c>
      <c r="I6" s="35">
        <v>0.6696916825171142</v>
      </c>
      <c r="J6" s="35">
        <v>1</v>
      </c>
    </row>
    <row r="7" spans="1:10" ht="15" customHeight="1" x14ac:dyDescent="0.25">
      <c r="A7" s="2" t="s">
        <v>62</v>
      </c>
      <c r="B7" s="2" t="s">
        <v>34</v>
      </c>
      <c r="C7" s="35">
        <v>1.6332727709065362E-4</v>
      </c>
      <c r="D7" s="35">
        <v>1.0083113722438718E-2</v>
      </c>
      <c r="E7" s="35">
        <v>1.9490132379301707E-3</v>
      </c>
      <c r="F7" s="35">
        <v>3.401742622193078E-3</v>
      </c>
      <c r="G7" s="35">
        <v>-1.62456335961612E-4</v>
      </c>
      <c r="H7" s="35">
        <v>0.10399844748491244</v>
      </c>
      <c r="I7" s="35">
        <v>0.88056681199139664</v>
      </c>
      <c r="J7" s="35">
        <v>1</v>
      </c>
    </row>
    <row r="8" spans="1:10" ht="15" customHeight="1" x14ac:dyDescent="0.25">
      <c r="A8" s="2" t="s">
        <v>63</v>
      </c>
      <c r="B8" s="2" t="s">
        <v>72</v>
      </c>
      <c r="C8" s="35">
        <v>4.4625008800672238E-4</v>
      </c>
      <c r="D8" s="35">
        <v>1.1392050155031025E-2</v>
      </c>
      <c r="E8" s="35">
        <v>2.4951180416843636E-3</v>
      </c>
      <c r="F8" s="35">
        <v>1.1714023018457176E-2</v>
      </c>
      <c r="G8" s="35">
        <v>-1.1437572445679143E-3</v>
      </c>
      <c r="H8" s="35">
        <v>0.22556020433309143</v>
      </c>
      <c r="I8" s="35">
        <v>0.74953611160829725</v>
      </c>
      <c r="J8" s="35">
        <v>1</v>
      </c>
    </row>
    <row r="9" spans="1:10" ht="15" customHeight="1" x14ac:dyDescent="0.25">
      <c r="A9" s="2" t="s">
        <v>64</v>
      </c>
      <c r="B9" s="2" t="s">
        <v>36</v>
      </c>
      <c r="C9" s="35">
        <v>4.7477659680031755E-4</v>
      </c>
      <c r="D9" s="35">
        <v>2.4417485963525238E-2</v>
      </c>
      <c r="E9" s="35">
        <v>1.080995656775712E-2</v>
      </c>
      <c r="F9" s="35">
        <v>0.91658259537253461</v>
      </c>
      <c r="G9" s="35">
        <v>-2.769174674001723E-5</v>
      </c>
      <c r="H9" s="35">
        <v>1.0434367746651461E-2</v>
      </c>
      <c r="I9" s="35">
        <v>3.7308509499471183E-2</v>
      </c>
      <c r="J9" s="35">
        <v>1</v>
      </c>
    </row>
    <row r="10" spans="1:10" ht="15" customHeight="1" x14ac:dyDescent="0.25">
      <c r="A10" s="2" t="s">
        <v>65</v>
      </c>
      <c r="B10" s="2" t="s">
        <v>73</v>
      </c>
      <c r="C10" s="35">
        <v>2.7698844039701922E-3</v>
      </c>
      <c r="D10" s="35">
        <v>0.20764080322600512</v>
      </c>
      <c r="E10" s="35">
        <v>3.8772882981764616E-2</v>
      </c>
      <c r="F10" s="35">
        <v>2.7732802318613407E-2</v>
      </c>
      <c r="G10" s="35">
        <v>-3.0165546261585032E-4</v>
      </c>
      <c r="H10" s="35">
        <v>7.92207055186291E-2</v>
      </c>
      <c r="I10" s="35">
        <v>0.6441645770136335</v>
      </c>
      <c r="J10" s="35">
        <v>1</v>
      </c>
    </row>
    <row r="11" spans="1:10" ht="15" customHeight="1" x14ac:dyDescent="0.25">
      <c r="A11" s="2" t="s">
        <v>33</v>
      </c>
      <c r="B11" s="2" t="s">
        <v>24</v>
      </c>
      <c r="C11" s="35">
        <v>1.7808335624751162E-2</v>
      </c>
      <c r="D11" s="35">
        <v>0.530222059988537</v>
      </c>
      <c r="E11" s="35">
        <v>3.1455878596441195E-2</v>
      </c>
      <c r="F11" s="35">
        <v>0.12350936027846503</v>
      </c>
      <c r="G11" s="35">
        <v>6.9203852150990716E-4</v>
      </c>
      <c r="H11" s="35">
        <v>7.8555946328361811E-2</v>
      </c>
      <c r="I11" s="35">
        <v>0.21775638066193392</v>
      </c>
      <c r="J11" s="35">
        <v>1</v>
      </c>
    </row>
    <row r="12" spans="1:10" ht="15" customHeight="1" x14ac:dyDescent="0.25">
      <c r="A12" s="2" t="s">
        <v>66</v>
      </c>
      <c r="B12" s="2" t="s">
        <v>25</v>
      </c>
      <c r="C12" s="35">
        <v>2.7370085269917792E-3</v>
      </c>
      <c r="D12" s="35">
        <v>0.66421342270204375</v>
      </c>
      <c r="E12" s="35">
        <v>5.1490305661715072E-2</v>
      </c>
      <c r="F12" s="35">
        <v>4.9291279551178672E-2</v>
      </c>
      <c r="G12" s="35">
        <v>-9.7782737873575507E-5</v>
      </c>
      <c r="H12" s="35">
        <v>5.8756166349648795E-2</v>
      </c>
      <c r="I12" s="35">
        <v>0.17360959994629543</v>
      </c>
      <c r="J12" s="35">
        <v>1</v>
      </c>
    </row>
    <row r="13" spans="1:10" ht="15" customHeight="1" x14ac:dyDescent="0.25">
      <c r="A13" s="2" t="s">
        <v>67</v>
      </c>
      <c r="B13" s="2" t="s">
        <v>37</v>
      </c>
      <c r="C13" s="35">
        <v>1.8955637135628517E-3</v>
      </c>
      <c r="D13" s="35">
        <v>0.85390549272557215</v>
      </c>
      <c r="E13" s="35">
        <v>2.2178897955765768E-2</v>
      </c>
      <c r="F13" s="35">
        <v>5.9573416543606449E-2</v>
      </c>
      <c r="G13" s="35">
        <v>-1.2867524636682824E-5</v>
      </c>
      <c r="H13" s="35">
        <v>1.6756253383297604E-2</v>
      </c>
      <c r="I13" s="35">
        <v>4.5703243202831735E-2</v>
      </c>
      <c r="J13" s="35">
        <v>1</v>
      </c>
    </row>
    <row r="14" spans="1:10" ht="15" customHeight="1" x14ac:dyDescent="0.25">
      <c r="A14" s="2" t="s">
        <v>68</v>
      </c>
      <c r="B14" s="2" t="s">
        <v>38</v>
      </c>
      <c r="C14" s="35">
        <v>7.4710850153937112E-3</v>
      </c>
      <c r="D14" s="35">
        <v>0.18004619523767756</v>
      </c>
      <c r="E14" s="35">
        <v>5.3968601835336652E-2</v>
      </c>
      <c r="F14" s="35">
        <v>7.2716689346173966E-2</v>
      </c>
      <c r="G14" s="35">
        <v>-3.9782922975025044E-4</v>
      </c>
      <c r="H14" s="35">
        <v>0.25258911005357332</v>
      </c>
      <c r="I14" s="35">
        <v>0.43360614774159512</v>
      </c>
      <c r="J14" s="35">
        <v>1</v>
      </c>
    </row>
    <row r="15" spans="1:10" ht="15" customHeight="1" x14ac:dyDescent="0.25">
      <c r="A15" s="2" t="s">
        <v>69</v>
      </c>
      <c r="B15" s="2" t="s">
        <v>39</v>
      </c>
      <c r="C15" s="35">
        <v>5.7583015985973951E-3</v>
      </c>
      <c r="D15" s="35">
        <v>0.32174253441459483</v>
      </c>
      <c r="E15" s="35">
        <v>5.4183695820346253E-2</v>
      </c>
      <c r="F15" s="35">
        <v>0.30711347100688091</v>
      </c>
      <c r="G15" s="35">
        <v>-5.2192076739160495E-4</v>
      </c>
      <c r="H15" s="35">
        <v>3.2156601859890332E-2</v>
      </c>
      <c r="I15" s="35">
        <v>0.27956731606708185</v>
      </c>
      <c r="J15" s="35">
        <v>1</v>
      </c>
    </row>
    <row r="16" spans="1:10" ht="15" customHeight="1" x14ac:dyDescent="0.25">
      <c r="A16" s="2" t="s">
        <v>35</v>
      </c>
      <c r="B16" s="2" t="s">
        <v>26</v>
      </c>
      <c r="C16" s="35">
        <v>2.7782140075838267E-5</v>
      </c>
      <c r="D16" s="35">
        <v>3.1307459477470781E-2</v>
      </c>
      <c r="E16" s="35">
        <v>0.95927772431234781</v>
      </c>
      <c r="F16" s="35">
        <v>1.0649291479024859E-3</v>
      </c>
      <c r="G16" s="35">
        <v>-6.1695558304781756E-7</v>
      </c>
      <c r="H16" s="35">
        <v>6.3576095955625942E-3</v>
      </c>
      <c r="I16" s="35">
        <v>1.9651122822234249E-3</v>
      </c>
      <c r="J16" s="35">
        <v>1</v>
      </c>
    </row>
    <row r="17" spans="1:10" ht="15" customHeight="1" x14ac:dyDescent="0.25">
      <c r="A17" s="2" t="s">
        <v>70</v>
      </c>
      <c r="B17" s="2" t="s">
        <v>74</v>
      </c>
      <c r="C17" s="35">
        <v>2.1452157025049459E-2</v>
      </c>
      <c r="D17" s="35">
        <v>0.26961406673383409</v>
      </c>
      <c r="E17" s="35">
        <v>0.35276533508856028</v>
      </c>
      <c r="F17" s="35">
        <v>0.1604125094118081</v>
      </c>
      <c r="G17" s="35">
        <v>-6.6333195886308791E-5</v>
      </c>
      <c r="H17" s="35">
        <v>3.3844604386227412E-2</v>
      </c>
      <c r="I17" s="35">
        <v>0.16197766055040702</v>
      </c>
      <c r="J17" s="35">
        <v>1</v>
      </c>
    </row>
    <row r="18" spans="1:10" ht="15" customHeight="1" x14ac:dyDescent="0.25">
      <c r="A18" s="2" t="s">
        <v>71</v>
      </c>
      <c r="B18" s="2" t="s">
        <v>11</v>
      </c>
      <c r="C18" s="35">
        <v>2.6129648942261985E-3</v>
      </c>
      <c r="D18" s="35">
        <v>7.8888913040438741E-2</v>
      </c>
      <c r="E18" s="35">
        <v>3.5629112725681235E-2</v>
      </c>
      <c r="F18" s="35">
        <v>0.10015868002650459</v>
      </c>
      <c r="G18" s="35">
        <v>-5.8025885529344413E-5</v>
      </c>
      <c r="H18" s="35">
        <v>0.59794568161608541</v>
      </c>
      <c r="I18" s="35">
        <v>0.18482267358259311</v>
      </c>
      <c r="J18" s="35">
        <v>1</v>
      </c>
    </row>
    <row r="19" spans="1:10" ht="15" customHeight="1" x14ac:dyDescent="0.25">
      <c r="B19" s="29" t="s">
        <v>20</v>
      </c>
      <c r="C19" s="35">
        <v>7.6316642580579012E-3</v>
      </c>
      <c r="D19" s="35">
        <v>0.24649073680086103</v>
      </c>
      <c r="E19" s="35">
        <v>0.14960560517839788</v>
      </c>
      <c r="F19" s="35">
        <v>0.12545249820593279</v>
      </c>
      <c r="G19" s="35">
        <v>-2.0304853502359736E-4</v>
      </c>
      <c r="H19" s="35">
        <v>0.1090488538871251</v>
      </c>
      <c r="I19" s="35">
        <v>0.36197369020464881</v>
      </c>
      <c r="J19" s="35">
        <v>1</v>
      </c>
    </row>
  </sheetData>
  <phoneticPr fontId="2"/>
  <pageMargins left="0.7" right="0.7" top="0.75" bottom="0.75" header="0.3" footer="0.3"/>
  <ignoredErrors>
    <ignoredError sqref="C4:I4 A6:A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" customHeight="1" x14ac:dyDescent="0.25">
      <c r="A1" s="2" t="s">
        <v>87</v>
      </c>
    </row>
    <row r="2" spans="1:10" ht="15" customHeight="1" x14ac:dyDescent="0.25">
      <c r="A2" s="2"/>
    </row>
    <row r="3" spans="1:10" ht="15" customHeight="1" x14ac:dyDescent="0.25">
      <c r="A3" s="27"/>
    </row>
    <row r="4" spans="1:10" ht="15" customHeight="1" x14ac:dyDescent="0.25">
      <c r="A4" s="36"/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81</v>
      </c>
    </row>
    <row r="6" spans="1:10" ht="15" customHeight="1" x14ac:dyDescent="0.25">
      <c r="A6" s="2" t="s">
        <v>31</v>
      </c>
      <c r="B6" s="2" t="s">
        <v>32</v>
      </c>
      <c r="C6" s="26">
        <v>527.6037300299447</v>
      </c>
      <c r="D6" s="26">
        <v>18266.206635047136</v>
      </c>
      <c r="E6" s="26">
        <v>1894.0580890798792</v>
      </c>
      <c r="F6" s="26">
        <v>2641.5700321303702</v>
      </c>
      <c r="G6" s="26">
        <v>2273.0737625267066</v>
      </c>
      <c r="H6" s="26">
        <v>8114.8960701473334</v>
      </c>
      <c r="I6" s="26">
        <v>29017.591681038622</v>
      </c>
      <c r="J6" s="26">
        <v>62735</v>
      </c>
    </row>
    <row r="7" spans="1:10" ht="15" customHeight="1" x14ac:dyDescent="0.25">
      <c r="A7" s="2" t="s">
        <v>62</v>
      </c>
      <c r="B7" s="2" t="s">
        <v>34</v>
      </c>
      <c r="C7" s="26">
        <v>495.24530246254727</v>
      </c>
      <c r="D7" s="26">
        <v>30574.284921567349</v>
      </c>
      <c r="E7" s="26">
        <v>5909.8496449339982</v>
      </c>
      <c r="F7" s="26">
        <v>10314.854222988553</v>
      </c>
      <c r="G7" s="26">
        <v>-492.60441166608899</v>
      </c>
      <c r="H7" s="26">
        <v>112155.29372733714</v>
      </c>
      <c r="I7" s="26">
        <v>419324.07659237646</v>
      </c>
      <c r="J7" s="26">
        <v>578281</v>
      </c>
    </row>
    <row r="8" spans="1:10" ht="15" customHeight="1" x14ac:dyDescent="0.25">
      <c r="A8" s="2" t="s">
        <v>63</v>
      </c>
      <c r="B8" s="2" t="s">
        <v>72</v>
      </c>
      <c r="C8" s="26">
        <v>23985.620260702708</v>
      </c>
      <c r="D8" s="26">
        <v>612314.47646311147</v>
      </c>
      <c r="E8" s="26">
        <v>134110.79451163666</v>
      </c>
      <c r="F8" s="26">
        <v>629620.28556868725</v>
      </c>
      <c r="G8" s="26">
        <v>-61476.126674109277</v>
      </c>
      <c r="H8" s="26">
        <v>513796.07590902667</v>
      </c>
      <c r="I8" s="26">
        <v>1708818.8739609444</v>
      </c>
      <c r="J8" s="26">
        <v>3561169.9999999995</v>
      </c>
    </row>
    <row r="9" spans="1:10" ht="15" customHeight="1" x14ac:dyDescent="0.25">
      <c r="A9" s="2" t="s">
        <v>64</v>
      </c>
      <c r="B9" s="2" t="s">
        <v>36</v>
      </c>
      <c r="C9" s="26">
        <v>0</v>
      </c>
      <c r="D9" s="26">
        <v>0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26">
        <v>0</v>
      </c>
    </row>
    <row r="10" spans="1:10" ht="15" customHeight="1" x14ac:dyDescent="0.25">
      <c r="A10" s="2" t="s">
        <v>65</v>
      </c>
      <c r="B10" s="2" t="s">
        <v>73</v>
      </c>
      <c r="C10" s="26">
        <v>99.294130131514279</v>
      </c>
      <c r="D10" s="26">
        <v>7443.4560902914018</v>
      </c>
      <c r="E10" s="26">
        <v>1389.9207067439556</v>
      </c>
      <c r="F10" s="26">
        <v>994.158629287547</v>
      </c>
      <c r="G10" s="26">
        <v>-10.813670316684707</v>
      </c>
      <c r="H10" s="26">
        <v>2834.7366428851988</v>
      </c>
      <c r="I10" s="26">
        <v>10778.247470977067</v>
      </c>
      <c r="J10" s="26">
        <v>23529</v>
      </c>
    </row>
    <row r="11" spans="1:10" ht="15" customHeight="1" x14ac:dyDescent="0.25">
      <c r="A11" s="2" t="s">
        <v>33</v>
      </c>
      <c r="B11" s="2" t="s">
        <v>24</v>
      </c>
      <c r="C11" s="26">
        <v>6230.4802470116911</v>
      </c>
      <c r="D11" s="26">
        <v>185505.15561358584</v>
      </c>
      <c r="E11" s="26">
        <v>11005.252505188182</v>
      </c>
      <c r="F11" s="26">
        <v>43211.372794799259</v>
      </c>
      <c r="G11" s="26">
        <v>242.11877119195418</v>
      </c>
      <c r="H11" s="26">
        <v>15522.092641872054</v>
      </c>
      <c r="I11" s="26">
        <v>51650.527426351</v>
      </c>
      <c r="J11" s="26">
        <v>313367</v>
      </c>
    </row>
    <row r="12" spans="1:10" ht="15" customHeight="1" x14ac:dyDescent="0.25">
      <c r="A12" s="2" t="s">
        <v>66</v>
      </c>
      <c r="B12" s="2" t="s">
        <v>25</v>
      </c>
      <c r="C12" s="26">
        <v>325.0931342026098</v>
      </c>
      <c r="D12" s="26">
        <v>78893.14966913106</v>
      </c>
      <c r="E12" s="26">
        <v>6115.8541098939058</v>
      </c>
      <c r="F12" s="26">
        <v>5854.660809464779</v>
      </c>
      <c r="G12" s="26">
        <v>-11.614321407018533</v>
      </c>
      <c r="H12" s="26">
        <v>5743.978785229433</v>
      </c>
      <c r="I12" s="26">
        <v>17606.877813485244</v>
      </c>
      <c r="J12" s="26">
        <v>114528.00000000003</v>
      </c>
    </row>
    <row r="13" spans="1:10" ht="15" customHeight="1" x14ac:dyDescent="0.25">
      <c r="A13" s="2" t="s">
        <v>67</v>
      </c>
      <c r="B13" s="2" t="s">
        <v>37</v>
      </c>
      <c r="C13" s="26">
        <v>217.52720090218028</v>
      </c>
      <c r="D13" s="26">
        <v>97990.729796396205</v>
      </c>
      <c r="E13" s="26">
        <v>2545.1603430120463</v>
      </c>
      <c r="F13" s="26">
        <v>6836.4035754584347</v>
      </c>
      <c r="G13" s="26">
        <v>-1.4766249199276267</v>
      </c>
      <c r="H13" s="26">
        <v>1913.7905408617389</v>
      </c>
      <c r="I13" s="26">
        <v>5189.8651682893196</v>
      </c>
      <c r="J13" s="26">
        <v>114692</v>
      </c>
    </row>
    <row r="14" spans="1:10" ht="15" customHeight="1" x14ac:dyDescent="0.25">
      <c r="A14" s="2" t="s">
        <v>68</v>
      </c>
      <c r="B14" s="2" t="s">
        <v>38</v>
      </c>
      <c r="C14" s="26">
        <v>2047.7530258811582</v>
      </c>
      <c r="D14" s="26">
        <v>49348.941999278628</v>
      </c>
      <c r="E14" s="26">
        <v>14792.278160826438</v>
      </c>
      <c r="F14" s="26">
        <v>19930.949833106792</v>
      </c>
      <c r="G14" s="26">
        <v>-109.04119111568096</v>
      </c>
      <c r="H14" s="26">
        <v>20486.58781955345</v>
      </c>
      <c r="I14" s="26">
        <v>58649.530352469221</v>
      </c>
      <c r="J14" s="26">
        <v>165147</v>
      </c>
    </row>
    <row r="15" spans="1:10" ht="15" customHeight="1" x14ac:dyDescent="0.25">
      <c r="A15" s="2" t="s">
        <v>69</v>
      </c>
      <c r="B15" s="2" t="s">
        <v>39</v>
      </c>
      <c r="C15" s="26">
        <v>2651.8730517733334</v>
      </c>
      <c r="D15" s="26">
        <v>148172.22439879589</v>
      </c>
      <c r="E15" s="26">
        <v>24953.240175273062</v>
      </c>
      <c r="F15" s="26">
        <v>141435.09568830085</v>
      </c>
      <c r="G15" s="26">
        <v>-240.36039003997047</v>
      </c>
      <c r="H15" s="26">
        <v>11153.828077231277</v>
      </c>
      <c r="I15" s="26">
        <v>42173.098998665526</v>
      </c>
      <c r="J15" s="26">
        <v>370298.99999999994</v>
      </c>
    </row>
    <row r="16" spans="1:10" ht="15" customHeight="1" x14ac:dyDescent="0.25">
      <c r="A16" s="2" t="s">
        <v>35</v>
      </c>
      <c r="B16" s="2" t="s">
        <v>26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</row>
    <row r="17" spans="1:10" ht="15" customHeight="1" x14ac:dyDescent="0.25">
      <c r="A17" s="2" t="s">
        <v>70</v>
      </c>
      <c r="B17" s="2" t="s">
        <v>74</v>
      </c>
      <c r="C17" s="26">
        <v>16740.469797648366</v>
      </c>
      <c r="D17" s="26">
        <v>210396.84428510262</v>
      </c>
      <c r="E17" s="26">
        <v>275285.01822971035</v>
      </c>
      <c r="F17" s="26">
        <v>125179.98846631913</v>
      </c>
      <c r="G17" s="26">
        <v>-51.763972313813753</v>
      </c>
      <c r="H17" s="26">
        <v>22419.690485848667</v>
      </c>
      <c r="I17" s="26">
        <v>74340.752707684762</v>
      </c>
      <c r="J17" s="26">
        <v>724311.00000000012</v>
      </c>
    </row>
    <row r="18" spans="1:10" ht="15" customHeight="1" x14ac:dyDescent="0.25">
      <c r="A18" s="2" t="s">
        <v>71</v>
      </c>
      <c r="B18" s="2" t="s">
        <v>11</v>
      </c>
      <c r="C18" s="26">
        <v>198.10802509407966</v>
      </c>
      <c r="D18" s="26">
        <v>5981.1468568880746</v>
      </c>
      <c r="E18" s="26">
        <v>2701.3042439015717</v>
      </c>
      <c r="F18" s="26">
        <v>7593.7638274151941</v>
      </c>
      <c r="G18" s="26">
        <v>-4.3993677878928361</v>
      </c>
      <c r="H18" s="26">
        <v>3166.8345612227486</v>
      </c>
      <c r="I18" s="26">
        <v>10814.24185326623</v>
      </c>
      <c r="J18" s="26">
        <v>30451.000000000007</v>
      </c>
    </row>
    <row r="19" spans="1:10" ht="15" customHeight="1" x14ac:dyDescent="0.25">
      <c r="B19" s="29" t="s">
        <v>81</v>
      </c>
      <c r="C19" s="26">
        <v>53519.067905840137</v>
      </c>
      <c r="D19" s="26">
        <v>1444886.6167291957</v>
      </c>
      <c r="E19" s="26">
        <v>480702.73072020005</v>
      </c>
      <c r="F19" s="26">
        <v>993613.10344795813</v>
      </c>
      <c r="G19" s="26">
        <v>-59883.008089957693</v>
      </c>
      <c r="H19" s="26">
        <v>717307.80526121566</v>
      </c>
      <c r="I19" s="26">
        <v>2428363.6840255475</v>
      </c>
      <c r="J19" s="26">
        <v>6058510</v>
      </c>
    </row>
  </sheetData>
  <phoneticPr fontId="2"/>
  <pageMargins left="0.7" right="0.7" top="0.75" bottom="0.75" header="0.3" footer="0.3"/>
  <ignoredErrors>
    <ignoredError sqref="A6:A18 C4:I4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06857-0513-46D8-A5C5-53D136C105D9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" customHeight="1" x14ac:dyDescent="0.25">
      <c r="A1" s="2" t="s">
        <v>88</v>
      </c>
    </row>
    <row r="2" spans="1:10" ht="15" customHeight="1" x14ac:dyDescent="0.25">
      <c r="A2" s="2"/>
    </row>
    <row r="3" spans="1:10" ht="15" customHeight="1" x14ac:dyDescent="0.25">
      <c r="A3" s="27"/>
    </row>
    <row r="4" spans="1:10" ht="1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20</v>
      </c>
    </row>
    <row r="6" spans="1:10" ht="15" customHeight="1" x14ac:dyDescent="0.25">
      <c r="A6" s="2" t="s">
        <v>31</v>
      </c>
      <c r="B6" s="2" t="s">
        <v>32</v>
      </c>
      <c r="C6" s="28">
        <v>5.2853394978156021E-3</v>
      </c>
      <c r="D6" s="28">
        <v>6.2120171670404069E-3</v>
      </c>
      <c r="E6" s="28">
        <v>1.3641715642188047E-3</v>
      </c>
      <c r="F6" s="28">
        <v>1.5053456630670229E-3</v>
      </c>
      <c r="G6" s="28">
        <v>-3.7193385625897184E-2</v>
      </c>
      <c r="H6" s="28">
        <v>5.8847986561945155E-3</v>
      </c>
      <c r="I6" s="28">
        <v>6.2745758430487681E-3</v>
      </c>
      <c r="J6" s="28">
        <v>5.1736003301999798E-3</v>
      </c>
    </row>
    <row r="7" spans="1:10" ht="15" customHeight="1" x14ac:dyDescent="0.25">
      <c r="A7" s="2" t="s">
        <v>62</v>
      </c>
      <c r="B7" s="2" t="s">
        <v>34</v>
      </c>
      <c r="C7" s="28">
        <v>4.9611847097145705E-3</v>
      </c>
      <c r="D7" s="28">
        <v>1.0397779166603133E-2</v>
      </c>
      <c r="E7" s="28">
        <v>4.256495025632529E-3</v>
      </c>
      <c r="F7" s="28">
        <v>5.8781031283966561E-3</v>
      </c>
      <c r="G7" s="28">
        <v>8.0602865363018725E-3</v>
      </c>
      <c r="H7" s="28">
        <v>8.1333305578582926E-2</v>
      </c>
      <c r="I7" s="28">
        <v>9.0671918962679496E-2</v>
      </c>
      <c r="J7" s="28">
        <v>4.7689404200978315E-2</v>
      </c>
    </row>
    <row r="8" spans="1:10" ht="15" customHeight="1" x14ac:dyDescent="0.25">
      <c r="A8" s="2" t="s">
        <v>63</v>
      </c>
      <c r="B8" s="2" t="s">
        <v>72</v>
      </c>
      <c r="C8" s="28">
        <v>0.24027909381213644</v>
      </c>
      <c r="D8" s="28">
        <v>0.20823743623473973</v>
      </c>
      <c r="E8" s="28">
        <v>9.6591616372464065E-2</v>
      </c>
      <c r="F8" s="28">
        <v>0.35880031751248564</v>
      </c>
      <c r="G8" s="28">
        <v>1.0059089695509986</v>
      </c>
      <c r="H8" s="28">
        <v>0.37259706482138094</v>
      </c>
      <c r="I8" s="28">
        <v>0.36950391143960581</v>
      </c>
      <c r="J8" s="28">
        <v>0.2936808844807246</v>
      </c>
    </row>
    <row r="9" spans="1:10" ht="15" customHeight="1" x14ac:dyDescent="0.25">
      <c r="A9" s="2" t="s">
        <v>64</v>
      </c>
      <c r="B9" s="2" t="s">
        <v>36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</row>
    <row r="10" spans="1:10" ht="15" customHeight="1" x14ac:dyDescent="0.25">
      <c r="A10" s="2" t="s">
        <v>65</v>
      </c>
      <c r="B10" s="2" t="s">
        <v>73</v>
      </c>
      <c r="C10" s="28">
        <v>9.946919591632701E-4</v>
      </c>
      <c r="D10" s="28">
        <v>2.5313891350754632E-3</v>
      </c>
      <c r="E10" s="28">
        <v>1.001072942583359E-3</v>
      </c>
      <c r="F10" s="28">
        <v>5.665389759860833E-4</v>
      </c>
      <c r="G10" s="28">
        <v>1.769397090188122E-4</v>
      </c>
      <c r="H10" s="28">
        <v>2.0557077062372405E-3</v>
      </c>
      <c r="I10" s="28">
        <v>2.3306183350834697E-3</v>
      </c>
      <c r="J10" s="28">
        <v>1.9403784517299006E-3</v>
      </c>
    </row>
    <row r="11" spans="1:10" ht="15" customHeight="1" x14ac:dyDescent="0.25">
      <c r="A11" s="2" t="s">
        <v>33</v>
      </c>
      <c r="B11" s="2" t="s">
        <v>24</v>
      </c>
      <c r="C11" s="28">
        <v>6.2414652258091154E-2</v>
      </c>
      <c r="D11" s="28">
        <v>6.3087056566801164E-2</v>
      </c>
      <c r="E11" s="28">
        <v>7.9263949776317167E-3</v>
      </c>
      <c r="F11" s="28">
        <v>2.4624769300310212E-2</v>
      </c>
      <c r="G11" s="28">
        <v>-3.9616914209597348E-3</v>
      </c>
      <c r="H11" s="28">
        <v>1.1256384447885726E-2</v>
      </c>
      <c r="I11" s="28">
        <v>1.116857509170485E-2</v>
      </c>
      <c r="J11" s="28">
        <v>2.5842601652566782E-2</v>
      </c>
    </row>
    <row r="12" spans="1:10" ht="15" customHeight="1" x14ac:dyDescent="0.25">
      <c r="A12" s="2" t="s">
        <v>66</v>
      </c>
      <c r="B12" s="2" t="s">
        <v>25</v>
      </c>
      <c r="C12" s="28">
        <v>3.2566630690275865E-3</v>
      </c>
      <c r="D12" s="28">
        <v>2.683017935241187E-2</v>
      </c>
      <c r="E12" s="28">
        <v>4.4048671557275123E-3</v>
      </c>
      <c r="F12" s="28">
        <v>3.3363825872708515E-3</v>
      </c>
      <c r="G12" s="28">
        <v>1.900404386323903E-4</v>
      </c>
      <c r="H12" s="28">
        <v>4.165445662437703E-3</v>
      </c>
      <c r="I12" s="28">
        <v>3.8071970759791041E-3</v>
      </c>
      <c r="J12" s="28">
        <v>9.4448409758052677E-3</v>
      </c>
    </row>
    <row r="13" spans="1:10" ht="15" customHeight="1" x14ac:dyDescent="0.25">
      <c r="A13" s="2" t="s">
        <v>67</v>
      </c>
      <c r="B13" s="2" t="s">
        <v>37</v>
      </c>
      <c r="C13" s="28">
        <v>2.1791072377602607E-3</v>
      </c>
      <c r="D13" s="28">
        <v>3.3324932092801782E-2</v>
      </c>
      <c r="E13" s="28">
        <v>1.8331197899010079E-3</v>
      </c>
      <c r="F13" s="28">
        <v>3.89584616274309E-3</v>
      </c>
      <c r="G13" s="28">
        <v>2.4161415690544494E-5</v>
      </c>
      <c r="H13" s="28">
        <v>1.3878516626395266E-3</v>
      </c>
      <c r="I13" s="28">
        <v>1.1222227871828276E-3</v>
      </c>
      <c r="J13" s="28">
        <v>9.4583656502956262E-3</v>
      </c>
    </row>
    <row r="14" spans="1:10" ht="15" customHeight="1" x14ac:dyDescent="0.25">
      <c r="A14" s="2" t="s">
        <v>68</v>
      </c>
      <c r="B14" s="2" t="s">
        <v>38</v>
      </c>
      <c r="C14" s="28">
        <v>2.0513634255100558E-2</v>
      </c>
      <c r="D14" s="28">
        <v>1.6782711429893397E-2</v>
      </c>
      <c r="E14" s="28">
        <v>1.0653952670911581E-2</v>
      </c>
      <c r="F14" s="28">
        <v>1.1358006233844557E-2</v>
      </c>
      <c r="G14" s="28">
        <v>1.7841968602745801E-3</v>
      </c>
      <c r="H14" s="28">
        <v>1.4856560506551283E-2</v>
      </c>
      <c r="I14" s="28">
        <v>1.2681994095196637E-2</v>
      </c>
      <c r="J14" s="28">
        <v>1.3619264744266136E-2</v>
      </c>
    </row>
    <row r="15" spans="1:10" ht="15" customHeight="1" x14ac:dyDescent="0.25">
      <c r="A15" s="2" t="s">
        <v>69</v>
      </c>
      <c r="B15" s="2" t="s">
        <v>39</v>
      </c>
      <c r="C15" s="28">
        <v>2.6565485772693274E-2</v>
      </c>
      <c r="D15" s="28">
        <v>5.0390780091025086E-2</v>
      </c>
      <c r="E15" s="28">
        <v>1.7972258020220712E-2</v>
      </c>
      <c r="F15" s="28">
        <v>8.0599304697648588E-2</v>
      </c>
      <c r="G15" s="28">
        <v>3.9329197421250177E-3</v>
      </c>
      <c r="H15" s="28">
        <v>8.0885857209904554E-3</v>
      </c>
      <c r="I15" s="28">
        <v>9.1192374305978045E-3</v>
      </c>
      <c r="J15" s="28">
        <v>3.0537642921379164E-2</v>
      </c>
    </row>
    <row r="16" spans="1:10" ht="15" customHeight="1" x14ac:dyDescent="0.25">
      <c r="A16" s="2" t="s">
        <v>35</v>
      </c>
      <c r="B16" s="2" t="s">
        <v>26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</row>
    <row r="17" spans="1:10" ht="15" customHeight="1" x14ac:dyDescent="0.25">
      <c r="A17" s="2" t="s">
        <v>70</v>
      </c>
      <c r="B17" s="2" t="s">
        <v>74</v>
      </c>
      <c r="C17" s="28">
        <v>0.16769984971197674</v>
      </c>
      <c r="D17" s="28">
        <v>7.1552284210038564E-2</v>
      </c>
      <c r="E17" s="28">
        <v>0.19827057896986625</v>
      </c>
      <c r="F17" s="28">
        <v>7.1336042750523354E-2</v>
      </c>
      <c r="G17" s="28">
        <v>8.4699292013112578E-4</v>
      </c>
      <c r="H17" s="28">
        <v>1.6258417027517617E-2</v>
      </c>
      <c r="I17" s="28">
        <v>1.6074962258101677E-2</v>
      </c>
      <c r="J17" s="28">
        <v>5.9732137224316223E-2</v>
      </c>
    </row>
    <row r="18" spans="1:10" ht="15" customHeight="1" x14ac:dyDescent="0.25">
      <c r="A18" s="2" t="s">
        <v>71</v>
      </c>
      <c r="B18" s="2" t="s">
        <v>11</v>
      </c>
      <c r="C18" s="28">
        <v>1.9845730995960856E-3</v>
      </c>
      <c r="D18" s="28">
        <v>2.0340833592832402E-3</v>
      </c>
      <c r="E18" s="28">
        <v>1.9455804745799911E-3</v>
      </c>
      <c r="F18" s="28">
        <v>4.3274413719539533E-3</v>
      </c>
      <c r="G18" s="28">
        <v>7.1985073842638245E-5</v>
      </c>
      <c r="H18" s="28">
        <v>2.2965400430489582E-3</v>
      </c>
      <c r="I18" s="28">
        <v>2.3384015268824165E-3</v>
      </c>
      <c r="J18" s="28">
        <v>2.5112186762559913E-3</v>
      </c>
    </row>
    <row r="19" spans="1:10" ht="15" customHeight="1" x14ac:dyDescent="0.25">
      <c r="B19" s="29" t="s">
        <v>81</v>
      </c>
      <c r="C19" s="28">
        <v>0.53613427538307556</v>
      </c>
      <c r="D19" s="28">
        <v>0.4913806488057138</v>
      </c>
      <c r="E19" s="28">
        <v>0.34622010796373753</v>
      </c>
      <c r="F19" s="28">
        <v>0.56622809838423005</v>
      </c>
      <c r="G19" s="28">
        <v>0.97984141520015866</v>
      </c>
      <c r="H19" s="28">
        <v>0.5201806618334669</v>
      </c>
      <c r="I19" s="28">
        <v>0.52509361484606276</v>
      </c>
      <c r="J19" s="28">
        <v>0.49963033930851802</v>
      </c>
    </row>
  </sheetData>
  <phoneticPr fontId="2"/>
  <pageMargins left="0.7" right="0.7" top="0.75" bottom="0.75" header="0.3" footer="0.3"/>
  <ignoredErrors>
    <ignoredError sqref="C4:I4 A6:A18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CA565-7D4D-4D0A-8FF6-6EFE911201A3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" customHeight="1" x14ac:dyDescent="0.25">
      <c r="A1" s="2" t="s">
        <v>89</v>
      </c>
    </row>
    <row r="2" spans="1:10" ht="15" customHeight="1" x14ac:dyDescent="0.25">
      <c r="A2" s="2"/>
    </row>
    <row r="3" spans="1:10" ht="15" customHeight="1" x14ac:dyDescent="0.25">
      <c r="A3" s="27"/>
    </row>
    <row r="4" spans="1:10" ht="1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81</v>
      </c>
    </row>
    <row r="6" spans="1:10" ht="15" customHeight="1" x14ac:dyDescent="0.25">
      <c r="A6" s="2" t="s">
        <v>31</v>
      </c>
      <c r="B6" s="2" t="s">
        <v>32</v>
      </c>
      <c r="C6" s="35">
        <v>8.4100379378328639E-3</v>
      </c>
      <c r="D6" s="35">
        <v>0.29116452753721422</v>
      </c>
      <c r="E6" s="35">
        <v>3.0191409724713146E-2</v>
      </c>
      <c r="F6" s="35">
        <v>4.2106798950033796E-2</v>
      </c>
      <c r="G6" s="35">
        <v>3.6232944329747455E-2</v>
      </c>
      <c r="H6" s="35">
        <v>0.12935197370124066</v>
      </c>
      <c r="I6" s="35">
        <v>0.46254230781921768</v>
      </c>
      <c r="J6" s="35">
        <v>1</v>
      </c>
    </row>
    <row r="7" spans="1:10" ht="15" customHeight="1" x14ac:dyDescent="0.25">
      <c r="A7" s="2" t="s">
        <v>62</v>
      </c>
      <c r="B7" s="2" t="s">
        <v>34</v>
      </c>
      <c r="C7" s="35">
        <v>8.5640943150915776E-4</v>
      </c>
      <c r="D7" s="35">
        <v>5.2870983002324734E-2</v>
      </c>
      <c r="E7" s="35">
        <v>1.0219684971378963E-2</v>
      </c>
      <c r="F7" s="35">
        <v>1.7837096883675158E-2</v>
      </c>
      <c r="G7" s="35">
        <v>-8.5184263647965089E-4</v>
      </c>
      <c r="H7" s="35">
        <v>0.19394601193422772</v>
      </c>
      <c r="I7" s="35">
        <v>0.72512165641336379</v>
      </c>
      <c r="J7" s="35">
        <v>1</v>
      </c>
    </row>
    <row r="8" spans="1:10" ht="15" customHeight="1" x14ac:dyDescent="0.25">
      <c r="A8" s="2" t="s">
        <v>63</v>
      </c>
      <c r="B8" s="2" t="s">
        <v>72</v>
      </c>
      <c r="C8" s="35">
        <v>6.7353202067586531E-3</v>
      </c>
      <c r="D8" s="35">
        <v>0.17194193943650865</v>
      </c>
      <c r="E8" s="35">
        <v>3.7659194734212822E-2</v>
      </c>
      <c r="F8" s="35">
        <v>0.176801524658662</v>
      </c>
      <c r="G8" s="35">
        <v>-1.7262901426808967E-2</v>
      </c>
      <c r="H8" s="35">
        <v>0.14427732343837185</v>
      </c>
      <c r="I8" s="35">
        <v>0.47984759895229506</v>
      </c>
      <c r="J8" s="35">
        <v>1</v>
      </c>
    </row>
    <row r="9" spans="1:10" ht="15" customHeight="1" x14ac:dyDescent="0.25">
      <c r="A9" s="2" t="s">
        <v>64</v>
      </c>
      <c r="B9" s="2" t="s">
        <v>36</v>
      </c>
      <c r="C9" s="35">
        <v>0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</row>
    <row r="10" spans="1:10" ht="15" customHeight="1" x14ac:dyDescent="0.25">
      <c r="A10" s="2" t="s">
        <v>65</v>
      </c>
      <c r="B10" s="2" t="s">
        <v>73</v>
      </c>
      <c r="C10" s="35">
        <v>4.2200743818910404E-3</v>
      </c>
      <c r="D10" s="35">
        <v>0.31635242000473468</v>
      </c>
      <c r="E10" s="35">
        <v>5.9072663808234761E-2</v>
      </c>
      <c r="F10" s="35">
        <v>4.2252481163141099E-2</v>
      </c>
      <c r="G10" s="35">
        <v>-4.5958903126714723E-4</v>
      </c>
      <c r="H10" s="35">
        <v>0.1204784156948956</v>
      </c>
      <c r="I10" s="35">
        <v>0.45808353397836998</v>
      </c>
      <c r="J10" s="35">
        <v>1</v>
      </c>
    </row>
    <row r="11" spans="1:10" ht="15" customHeight="1" x14ac:dyDescent="0.25">
      <c r="A11" s="2" t="s">
        <v>33</v>
      </c>
      <c r="B11" s="2" t="s">
        <v>24</v>
      </c>
      <c r="C11" s="35">
        <v>1.9882375128879849E-2</v>
      </c>
      <c r="D11" s="35">
        <v>0.59197412495121005</v>
      </c>
      <c r="E11" s="35">
        <v>3.5119372828626441E-2</v>
      </c>
      <c r="F11" s="35">
        <v>0.13789382032823896</v>
      </c>
      <c r="G11" s="35">
        <v>7.7263646520518811E-4</v>
      </c>
      <c r="H11" s="35">
        <v>4.953327134596832E-2</v>
      </c>
      <c r="I11" s="35">
        <v>0.16482439895187112</v>
      </c>
      <c r="J11" s="35">
        <v>1</v>
      </c>
    </row>
    <row r="12" spans="1:10" ht="15" customHeight="1" x14ac:dyDescent="0.25">
      <c r="A12" s="2" t="s">
        <v>66</v>
      </c>
      <c r="B12" s="2" t="s">
        <v>25</v>
      </c>
      <c r="C12" s="35">
        <v>2.8385472041999311E-3</v>
      </c>
      <c r="D12" s="35">
        <v>0.6888546876670425</v>
      </c>
      <c r="E12" s="35">
        <v>5.3400514371104921E-2</v>
      </c>
      <c r="F12" s="35">
        <v>5.1119907878115198E-2</v>
      </c>
      <c r="G12" s="35">
        <v>-1.0141032242786507E-4</v>
      </c>
      <c r="H12" s="35">
        <v>5.0153488974132368E-2</v>
      </c>
      <c r="I12" s="35">
        <v>0.15373426422783285</v>
      </c>
      <c r="J12" s="35">
        <v>1</v>
      </c>
    </row>
    <row r="13" spans="1:10" ht="15" customHeight="1" x14ac:dyDescent="0.25">
      <c r="A13" s="2" t="s">
        <v>67</v>
      </c>
      <c r="B13" s="2" t="s">
        <v>37</v>
      </c>
      <c r="C13" s="35">
        <v>1.8966205219385858E-3</v>
      </c>
      <c r="D13" s="35">
        <v>0.85438155927524329</v>
      </c>
      <c r="E13" s="35">
        <v>2.2191263061172934E-2</v>
      </c>
      <c r="F13" s="35">
        <v>5.9606629716618724E-2</v>
      </c>
      <c r="G13" s="35">
        <v>-1.2874698496212697E-5</v>
      </c>
      <c r="H13" s="35">
        <v>1.6686347268002468E-2</v>
      </c>
      <c r="I13" s="35">
        <v>4.5250454855520171E-2</v>
      </c>
      <c r="J13" s="35">
        <v>1</v>
      </c>
    </row>
    <row r="14" spans="1:10" ht="15" customHeight="1" x14ac:dyDescent="0.25">
      <c r="A14" s="2" t="s">
        <v>68</v>
      </c>
      <c r="B14" s="2" t="s">
        <v>38</v>
      </c>
      <c r="C14" s="35">
        <v>1.2399577502958928E-2</v>
      </c>
      <c r="D14" s="35">
        <v>0.29881827704577513</v>
      </c>
      <c r="E14" s="35">
        <v>8.9570371613328953E-2</v>
      </c>
      <c r="F14" s="35">
        <v>0.12068611499516668</v>
      </c>
      <c r="G14" s="35">
        <v>-6.6026746544400417E-4</v>
      </c>
      <c r="H14" s="35">
        <v>0.12405062047481001</v>
      </c>
      <c r="I14" s="35">
        <v>0.3551353058334043</v>
      </c>
      <c r="J14" s="35">
        <v>1</v>
      </c>
    </row>
    <row r="15" spans="1:10" ht="15" customHeight="1" x14ac:dyDescent="0.25">
      <c r="A15" s="2" t="s">
        <v>69</v>
      </c>
      <c r="B15" s="2" t="s">
        <v>39</v>
      </c>
      <c r="C15" s="35">
        <v>7.1614372487458344E-3</v>
      </c>
      <c r="D15" s="35">
        <v>0.40014211326197457</v>
      </c>
      <c r="E15" s="35">
        <v>6.7386733896859202E-2</v>
      </c>
      <c r="F15" s="35">
        <v>0.3819483598073472</v>
      </c>
      <c r="G15" s="35">
        <v>-6.4909813431840348E-4</v>
      </c>
      <c r="H15" s="35">
        <v>3.0121140152231787E-2</v>
      </c>
      <c r="I15" s="35">
        <v>0.11388931376715987</v>
      </c>
      <c r="J15" s="35">
        <v>1</v>
      </c>
    </row>
    <row r="16" spans="1:10" ht="15" customHeight="1" x14ac:dyDescent="0.25">
      <c r="A16" s="2" t="s">
        <v>35</v>
      </c>
      <c r="B16" s="2" t="s">
        <v>26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</row>
    <row r="17" spans="1:10" ht="15" customHeight="1" x14ac:dyDescent="0.25">
      <c r="A17" s="2" t="s">
        <v>70</v>
      </c>
      <c r="B17" s="2" t="s">
        <v>74</v>
      </c>
      <c r="C17" s="35">
        <v>2.3112267793321328E-2</v>
      </c>
      <c r="D17" s="35">
        <v>0.29047859867529635</v>
      </c>
      <c r="E17" s="35">
        <v>0.38006466590968563</v>
      </c>
      <c r="F17" s="35">
        <v>0.17282629763502019</v>
      </c>
      <c r="G17" s="35">
        <v>-7.1466500320737568E-5</v>
      </c>
      <c r="H17" s="35">
        <v>3.0953127159257091E-2</v>
      </c>
      <c r="I17" s="35">
        <v>0.10263650932774009</v>
      </c>
      <c r="J17" s="35">
        <v>1</v>
      </c>
    </row>
    <row r="18" spans="1:10" ht="15" customHeight="1" x14ac:dyDescent="0.25">
      <c r="A18" s="2" t="s">
        <v>71</v>
      </c>
      <c r="B18" s="2" t="s">
        <v>11</v>
      </c>
      <c r="C18" s="35">
        <v>6.5057970212498645E-3</v>
      </c>
      <c r="D18" s="35">
        <v>0.19641873360113207</v>
      </c>
      <c r="E18" s="35">
        <v>8.8709869754739448E-2</v>
      </c>
      <c r="F18" s="35">
        <v>0.24937650085104568</v>
      </c>
      <c r="G18" s="35">
        <v>-1.4447367205979559E-4</v>
      </c>
      <c r="H18" s="35">
        <v>0.10399771965527398</v>
      </c>
      <c r="I18" s="35">
        <v>0.3551358527886187</v>
      </c>
      <c r="J18" s="35">
        <v>1</v>
      </c>
    </row>
    <row r="19" spans="1:10" ht="15" customHeight="1" x14ac:dyDescent="0.25">
      <c r="B19" s="29" t="s">
        <v>20</v>
      </c>
      <c r="C19" s="35">
        <v>8.8337013400720862E-3</v>
      </c>
      <c r="D19" s="35">
        <v>0.23848877310249478</v>
      </c>
      <c r="E19" s="35">
        <v>7.934339148077664E-2</v>
      </c>
      <c r="F19" s="35">
        <v>0.1640028824658139</v>
      </c>
      <c r="G19" s="35">
        <v>-9.8841147559313586E-3</v>
      </c>
      <c r="H19" s="35">
        <v>0.11839673537903142</v>
      </c>
      <c r="I19" s="35">
        <v>0.40081863098774245</v>
      </c>
      <c r="J19" s="35">
        <v>1</v>
      </c>
    </row>
  </sheetData>
  <phoneticPr fontId="2"/>
  <pageMargins left="0.7" right="0.7" top="0.75" bottom="0.75" header="0.3" footer="0.3"/>
  <ignoredErrors>
    <ignoredError sqref="C4:I4 A6:A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/>
  <dimension ref="A1:HU286"/>
  <sheetViews>
    <sheetView workbookViewId="0">
      <pane xSplit="2" ySplit="5" topLeftCell="C6" activePane="bottomRight" state="frozen"/>
      <selection pane="topRight" activeCell="C1" sqref="C1"/>
      <selection pane="bottomLeft" activeCell="A5" sqref="A5"/>
      <selection pane="bottomRight"/>
    </sheetView>
  </sheetViews>
  <sheetFormatPr defaultColWidth="10.78515625" defaultRowHeight="15" customHeight="1" x14ac:dyDescent="0.25"/>
  <cols>
    <col min="1" max="1" width="6.5703125" style="2" customWidth="1"/>
    <col min="2" max="2" width="37.140625" style="2" bestFit="1" customWidth="1"/>
    <col min="3" max="16" width="12.5703125" style="2" customWidth="1"/>
    <col min="17" max="229" width="12.7109375" style="2" customWidth="1"/>
    <col min="230" max="16384" width="10.78515625" style="2"/>
  </cols>
  <sheetData>
    <row r="1" spans="1:229" ht="15" customHeight="1" x14ac:dyDescent="0.25">
      <c r="A1" s="2" t="s">
        <v>77</v>
      </c>
    </row>
    <row r="4" spans="1:229" ht="15" customHeight="1" x14ac:dyDescent="0.25">
      <c r="C4" s="10" t="s">
        <v>31</v>
      </c>
      <c r="D4" s="10" t="s">
        <v>62</v>
      </c>
      <c r="E4" s="10" t="s">
        <v>63</v>
      </c>
      <c r="F4" s="10" t="s">
        <v>64</v>
      </c>
      <c r="G4" s="10" t="s">
        <v>65</v>
      </c>
      <c r="H4" s="10" t="s">
        <v>33</v>
      </c>
      <c r="I4" s="10" t="s">
        <v>66</v>
      </c>
      <c r="J4" s="10" t="s">
        <v>67</v>
      </c>
      <c r="K4" s="10" t="s">
        <v>68</v>
      </c>
      <c r="L4" s="10" t="s">
        <v>69</v>
      </c>
      <c r="M4" s="10" t="s">
        <v>35</v>
      </c>
      <c r="N4" s="10" t="s">
        <v>70</v>
      </c>
      <c r="O4" s="10" t="s">
        <v>71</v>
      </c>
      <c r="P4" s="10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5"/>
      <c r="HO4" s="5"/>
      <c r="HP4" s="4"/>
      <c r="HQ4" s="4"/>
      <c r="HR4" s="5"/>
      <c r="HS4" s="5"/>
      <c r="HT4" s="4"/>
      <c r="HU4" s="4"/>
    </row>
    <row r="5" spans="1:229" ht="25.5" x14ac:dyDescent="0.25">
      <c r="A5" s="6"/>
      <c r="B5" s="6"/>
      <c r="C5" s="11" t="s">
        <v>32</v>
      </c>
      <c r="D5" s="11" t="s">
        <v>34</v>
      </c>
      <c r="E5" s="11" t="s">
        <v>72</v>
      </c>
      <c r="F5" s="11" t="s">
        <v>36</v>
      </c>
      <c r="G5" s="11" t="s">
        <v>73</v>
      </c>
      <c r="H5" s="11" t="s">
        <v>24</v>
      </c>
      <c r="I5" s="11" t="s">
        <v>25</v>
      </c>
      <c r="J5" s="11" t="s">
        <v>37</v>
      </c>
      <c r="K5" s="11" t="s">
        <v>38</v>
      </c>
      <c r="L5" s="11" t="s">
        <v>39</v>
      </c>
      <c r="M5" s="11" t="s">
        <v>26</v>
      </c>
      <c r="N5" s="11" t="s">
        <v>74</v>
      </c>
      <c r="O5" s="11" t="s">
        <v>11</v>
      </c>
      <c r="P5" s="11" t="s">
        <v>20</v>
      </c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</row>
    <row r="6" spans="1:229" ht="15" customHeight="1" x14ac:dyDescent="0.25">
      <c r="A6" s="2" t="s">
        <v>31</v>
      </c>
      <c r="B6" s="2" t="s">
        <v>32</v>
      </c>
      <c r="C6" s="13">
        <v>0.10234100342155698</v>
      </c>
      <c r="D6" s="13">
        <v>7.1669175087794734E-5</v>
      </c>
      <c r="E6" s="13">
        <v>1.0907870752762011E-2</v>
      </c>
      <c r="F6" s="13">
        <v>1.1444203304203471E-3</v>
      </c>
      <c r="G6" s="13">
        <v>0</v>
      </c>
      <c r="H6" s="13">
        <v>1.8352991870156573E-4</v>
      </c>
      <c r="I6" s="13">
        <v>0</v>
      </c>
      <c r="J6" s="13">
        <v>5.5581648051446373E-6</v>
      </c>
      <c r="K6" s="13">
        <v>3.04834832866682E-6</v>
      </c>
      <c r="L6" s="13">
        <v>0</v>
      </c>
      <c r="M6" s="13">
        <v>2.94119500753156E-5</v>
      </c>
      <c r="N6" s="13">
        <v>3.805610412770063E-3</v>
      </c>
      <c r="O6" s="13">
        <v>0</v>
      </c>
      <c r="P6" s="13">
        <v>6.2908533065061199E-3</v>
      </c>
      <c r="Q6" s="12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</row>
    <row r="7" spans="1:229" ht="15" customHeight="1" x14ac:dyDescent="0.25">
      <c r="A7" s="2" t="s">
        <v>62</v>
      </c>
      <c r="B7" s="2" t="s">
        <v>34</v>
      </c>
      <c r="C7" s="13">
        <v>3.5273783348422674E-5</v>
      </c>
      <c r="D7" s="13">
        <v>4.8018347308822476E-3</v>
      </c>
      <c r="E7" s="13">
        <v>8.2835178486900835E-2</v>
      </c>
      <c r="F7" s="13">
        <v>2.491527153095864E-3</v>
      </c>
      <c r="G7" s="13">
        <v>0.19609291609693677</v>
      </c>
      <c r="H7" s="13">
        <v>1.3299269471127951E-6</v>
      </c>
      <c r="I7" s="13">
        <v>0</v>
      </c>
      <c r="J7" s="13">
        <v>0</v>
      </c>
      <c r="K7" s="13">
        <v>3.04834832866682E-6</v>
      </c>
      <c r="L7" s="13">
        <v>0</v>
      </c>
      <c r="M7" s="13">
        <v>8.4034143072330291E-6</v>
      </c>
      <c r="N7" s="13">
        <v>1.1755117394439046E-5</v>
      </c>
      <c r="O7" s="13">
        <v>1.197365795250449E-4</v>
      </c>
      <c r="P7" s="13">
        <v>4.6557715167591954E-2</v>
      </c>
      <c r="Q7" s="12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</row>
    <row r="8" spans="1:229" ht="15" customHeight="1" x14ac:dyDescent="0.25">
      <c r="A8" s="2" t="s">
        <v>63</v>
      </c>
      <c r="B8" s="2" t="s">
        <v>72</v>
      </c>
      <c r="C8" s="13">
        <v>0.19663958423967359</v>
      </c>
      <c r="D8" s="13">
        <v>4.0994768150218588E-2</v>
      </c>
      <c r="E8" s="13">
        <v>0.42413560004001821</v>
      </c>
      <c r="F8" s="13">
        <v>0.2578447945420802</v>
      </c>
      <c r="G8" s="13">
        <v>5.3250132826174017E-2</v>
      </c>
      <c r="H8" s="13">
        <v>3.1354357705131258E-2</v>
      </c>
      <c r="I8" s="13">
        <v>2.6855947604841751E-2</v>
      </c>
      <c r="J8" s="13">
        <v>2.2732894053041565E-3</v>
      </c>
      <c r="K8" s="13">
        <v>0.11570920585953516</v>
      </c>
      <c r="L8" s="13">
        <v>3.4973304188913173E-2</v>
      </c>
      <c r="M8" s="13">
        <v>5.0082248417532046E-2</v>
      </c>
      <c r="N8" s="13">
        <v>0.13528311547182428</v>
      </c>
      <c r="O8" s="13">
        <v>3.0752344841349033E-2</v>
      </c>
      <c r="P8" s="13">
        <v>0.24266496472517932</v>
      </c>
      <c r="Q8" s="12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</row>
    <row r="9" spans="1:229" ht="15" customHeight="1" x14ac:dyDescent="0.25">
      <c r="A9" s="2" t="s">
        <v>64</v>
      </c>
      <c r="B9" s="2" t="s">
        <v>36</v>
      </c>
      <c r="C9" s="13">
        <v>2.9629978012675048E-3</v>
      </c>
      <c r="D9" s="13">
        <v>1.3617143266681001E-3</v>
      </c>
      <c r="E9" s="13">
        <v>3.0986886769311106E-3</v>
      </c>
      <c r="F9" s="13">
        <v>7.6386610006370145E-4</v>
      </c>
      <c r="G9" s="13">
        <v>2.0784703530384085E-2</v>
      </c>
      <c r="H9" s="13">
        <v>3.8700874160982339E-3</v>
      </c>
      <c r="I9" s="13">
        <v>3.7616157459794946E-3</v>
      </c>
      <c r="J9" s="13">
        <v>1.387873751844616E-2</v>
      </c>
      <c r="K9" s="13">
        <v>8.4759325278580926E-3</v>
      </c>
      <c r="L9" s="13">
        <v>7.0197441502132078E-3</v>
      </c>
      <c r="M9" s="13">
        <v>8.0504709063292414E-3</v>
      </c>
      <c r="N9" s="13">
        <v>3.4607936358665176E-3</v>
      </c>
      <c r="O9" s="13">
        <v>1.4508082219117941E-2</v>
      </c>
      <c r="P9" s="13">
        <v>5.2036620588443864E-3</v>
      </c>
      <c r="Q9" s="12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</row>
    <row r="10" spans="1:229" ht="15" customHeight="1" x14ac:dyDescent="0.25">
      <c r="A10" s="2" t="s">
        <v>65</v>
      </c>
      <c r="B10" s="2" t="s">
        <v>73</v>
      </c>
      <c r="C10" s="13">
        <v>1.1299368599278064E-2</v>
      </c>
      <c r="D10" s="13">
        <v>3.6121264244248552E-2</v>
      </c>
      <c r="E10" s="13">
        <v>3.3181170881622868E-2</v>
      </c>
      <c r="F10" s="13">
        <v>3.671796795071547E-3</v>
      </c>
      <c r="G10" s="13">
        <v>0.10946472248503811</v>
      </c>
      <c r="H10" s="13">
        <v>3.242095911671572E-2</v>
      </c>
      <c r="I10" s="13">
        <v>6.2682165757981002E-3</v>
      </c>
      <c r="J10" s="13">
        <v>4.1144314970083182E-3</v>
      </c>
      <c r="K10" s="13">
        <v>1.0608252183760533E-2</v>
      </c>
      <c r="L10" s="13">
        <v>1.0796574336188053E-2</v>
      </c>
      <c r="M10" s="13">
        <v>1.4061012989577666E-2</v>
      </c>
      <c r="N10" s="13">
        <v>1.9359372224486172E-2</v>
      </c>
      <c r="O10" s="13">
        <v>3.4124925164637798E-3</v>
      </c>
      <c r="P10" s="13">
        <v>2.7720732556001208E-2</v>
      </c>
      <c r="Q10" s="12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</row>
    <row r="11" spans="1:229" ht="15" customHeight="1" x14ac:dyDescent="0.25">
      <c r="A11" s="2" t="s">
        <v>33</v>
      </c>
      <c r="B11" s="2" t="s">
        <v>24</v>
      </c>
      <c r="C11" s="13">
        <v>4.9230443626615245E-2</v>
      </c>
      <c r="D11" s="13">
        <v>9.5320002866767003E-3</v>
      </c>
      <c r="E11" s="13">
        <v>3.2450348080459865E-2</v>
      </c>
      <c r="F11" s="13">
        <v>4.6634439054791539E-2</v>
      </c>
      <c r="G11" s="13">
        <v>5.73426149445002E-3</v>
      </c>
      <c r="H11" s="13">
        <v>9.2642711135877305E-3</v>
      </c>
      <c r="I11" s="13">
        <v>5.2532318348592396E-3</v>
      </c>
      <c r="J11" s="13">
        <v>1.2825465287871251E-3</v>
      </c>
      <c r="K11" s="13">
        <v>2.4022509004058876E-2</v>
      </c>
      <c r="L11" s="13">
        <v>7.4067438277134771E-3</v>
      </c>
      <c r="M11" s="13">
        <v>9.0105609909306144E-3</v>
      </c>
      <c r="N11" s="13">
        <v>3.4724616783172943E-2</v>
      </c>
      <c r="O11" s="13">
        <v>4.0510876072640195E-3</v>
      </c>
      <c r="P11" s="13">
        <v>2.6599246065562406E-2</v>
      </c>
      <c r="Q11" s="12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</row>
    <row r="12" spans="1:229" ht="15" customHeight="1" x14ac:dyDescent="0.25">
      <c r="A12" s="2" t="s">
        <v>66</v>
      </c>
      <c r="B12" s="2" t="s">
        <v>25</v>
      </c>
      <c r="C12" s="13">
        <v>7.3487048642547235E-3</v>
      </c>
      <c r="D12" s="13">
        <v>2.8165985809503333E-2</v>
      </c>
      <c r="E12" s="13">
        <v>7.2722769769392268E-3</v>
      </c>
      <c r="F12" s="13">
        <v>1.1205667500392964E-2</v>
      </c>
      <c r="G12" s="13">
        <v>2.001566790425028E-2</v>
      </c>
      <c r="H12" s="13">
        <v>1.7269101408259643E-2</v>
      </c>
      <c r="I12" s="13">
        <v>7.8795048520385422E-2</v>
      </c>
      <c r="J12" s="13">
        <v>7.605097948759279E-2</v>
      </c>
      <c r="K12" s="13">
        <v>2.6465760189485332E-2</v>
      </c>
      <c r="L12" s="13">
        <v>7.5321603898663419E-3</v>
      </c>
      <c r="M12" s="13">
        <v>1.7607253827230003E-2</v>
      </c>
      <c r="N12" s="13">
        <v>1.0475986472036753E-2</v>
      </c>
      <c r="O12" s="13">
        <v>3.4364398323687886E-2</v>
      </c>
      <c r="P12" s="13">
        <v>1.6512037590150214E-2</v>
      </c>
      <c r="Q12" s="12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</row>
    <row r="13" spans="1:229" ht="15" customHeight="1" x14ac:dyDescent="0.25">
      <c r="A13" s="2" t="s">
        <v>67</v>
      </c>
      <c r="B13" s="2" t="s">
        <v>37</v>
      </c>
      <c r="C13" s="13">
        <v>7.6426530588249129E-4</v>
      </c>
      <c r="D13" s="13">
        <v>2.6517594782484053E-3</v>
      </c>
      <c r="E13" s="13">
        <v>2.2975979443270993E-3</v>
      </c>
      <c r="F13" s="13">
        <v>4.4825427640922261E-3</v>
      </c>
      <c r="G13" s="13">
        <v>5.6385309185827404E-3</v>
      </c>
      <c r="H13" s="13">
        <v>3.5837541443848486E-2</v>
      </c>
      <c r="I13" s="13">
        <v>1.8225148304358261E-2</v>
      </c>
      <c r="J13" s="13">
        <v>4.2123941516989921E-2</v>
      </c>
      <c r="K13" s="13">
        <v>3.4902064189070756E-2</v>
      </c>
      <c r="L13" s="13">
        <v>1.7601318665567779E-2</v>
      </c>
      <c r="M13" s="13">
        <v>3.5420391304987215E-3</v>
      </c>
      <c r="N13" s="13">
        <v>1.6451069106158289E-2</v>
      </c>
      <c r="O13" s="13">
        <v>1.8998203951307125E-2</v>
      </c>
      <c r="P13" s="13">
        <v>1.2047646348738549E-2</v>
      </c>
      <c r="Q13" s="12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</row>
    <row r="14" spans="1:229" ht="15" customHeight="1" x14ac:dyDescent="0.25">
      <c r="A14" s="2" t="s">
        <v>68</v>
      </c>
      <c r="B14" s="2" t="s">
        <v>38</v>
      </c>
      <c r="C14" s="13">
        <v>7.1253042363813801E-2</v>
      </c>
      <c r="D14" s="13">
        <v>0.25915573711746576</v>
      </c>
      <c r="E14" s="13">
        <v>2.7187516057674901E-2</v>
      </c>
      <c r="F14" s="13">
        <v>4.6360053939425695E-2</v>
      </c>
      <c r="G14" s="13">
        <v>2.9853580084210997E-2</v>
      </c>
      <c r="H14" s="13">
        <v>5.4812939125253847E-2</v>
      </c>
      <c r="I14" s="13">
        <v>3.7286973219490448E-2</v>
      </c>
      <c r="J14" s="13">
        <v>2.7415647901375922E-3</v>
      </c>
      <c r="K14" s="13">
        <v>0.15179555337429299</v>
      </c>
      <c r="L14" s="13">
        <v>2.3606980327516392E-2</v>
      </c>
      <c r="M14" s="13">
        <v>3.6930905026712355E-2</v>
      </c>
      <c r="N14" s="13">
        <v>2.622566690699351E-2</v>
      </c>
      <c r="O14" s="13">
        <v>5.2684094991019753E-2</v>
      </c>
      <c r="P14" s="13">
        <v>3.625383768173774E-2</v>
      </c>
      <c r="Q14" s="12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</row>
    <row r="15" spans="1:229" ht="15" customHeight="1" x14ac:dyDescent="0.25">
      <c r="A15" s="2" t="s">
        <v>69</v>
      </c>
      <c r="B15" s="2" t="s">
        <v>39</v>
      </c>
      <c r="C15" s="13">
        <v>4.2446119295935286E-3</v>
      </c>
      <c r="D15" s="13">
        <v>7.3819250340428581E-3</v>
      </c>
      <c r="E15" s="13">
        <v>5.4269721003629423E-3</v>
      </c>
      <c r="F15" s="13">
        <v>8.4383764122560531E-3</v>
      </c>
      <c r="G15" s="13">
        <v>1.2610907860916237E-2</v>
      </c>
      <c r="H15" s="13">
        <v>4.2485846252465355E-2</v>
      </c>
      <c r="I15" s="13">
        <v>5.683914549257621E-2</v>
      </c>
      <c r="J15" s="13">
        <v>2.2788475701093014E-3</v>
      </c>
      <c r="K15" s="13">
        <v>9.6144906286151511E-3</v>
      </c>
      <c r="L15" s="13">
        <v>0.21932848389293008</v>
      </c>
      <c r="M15" s="13">
        <v>2.8785895709426738E-2</v>
      </c>
      <c r="N15" s="13">
        <v>2.5508604745932729E-2</v>
      </c>
      <c r="O15" s="13">
        <v>4.3244861305128716E-2</v>
      </c>
      <c r="P15" s="13">
        <v>1.8951647313492574E-2</v>
      </c>
      <c r="Q15" s="12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</row>
    <row r="16" spans="1:229" ht="15" customHeight="1" x14ac:dyDescent="0.25">
      <c r="A16" s="2" t="s">
        <v>35</v>
      </c>
      <c r="B16" s="2" t="s">
        <v>26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0.10099780482937537</v>
      </c>
      <c r="P16" s="13">
        <v>4.0553323293160621E-4</v>
      </c>
      <c r="Q16" s="12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</row>
    <row r="17" spans="1:229" ht="15" customHeight="1" x14ac:dyDescent="0.25">
      <c r="A17" s="2" t="s">
        <v>70</v>
      </c>
      <c r="B17" s="2" t="s">
        <v>74</v>
      </c>
      <c r="C17" s="13">
        <v>3.3992169220096652E-2</v>
      </c>
      <c r="D17" s="13">
        <v>3.6479610119687519E-2</v>
      </c>
      <c r="E17" s="13">
        <v>3.3537412952649399E-2</v>
      </c>
      <c r="F17" s="13">
        <v>0.11056754975470798</v>
      </c>
      <c r="G17" s="13">
        <v>9.1563104797856912E-2</v>
      </c>
      <c r="H17" s="13">
        <v>8.5653945028799569E-2</v>
      </c>
      <c r="I17" s="13">
        <v>0.12937283544216988</v>
      </c>
      <c r="J17" s="13">
        <v>2.1368364593378559E-2</v>
      </c>
      <c r="K17" s="13">
        <v>0.13267174013440167</v>
      </c>
      <c r="L17" s="13">
        <v>0.17239760633532805</v>
      </c>
      <c r="M17" s="13">
        <v>0.11967512400288237</v>
      </c>
      <c r="N17" s="13">
        <v>0.10575687282530329</v>
      </c>
      <c r="O17" s="13">
        <v>4.6836958690880066E-2</v>
      </c>
      <c r="P17" s="13">
        <v>7.0559657496295031E-2</v>
      </c>
      <c r="Q17" s="12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</row>
    <row r="18" spans="1:229" ht="15" customHeight="1" x14ac:dyDescent="0.25">
      <c r="A18" s="2" t="s">
        <v>71</v>
      </c>
      <c r="B18" s="2" t="s">
        <v>11</v>
      </c>
      <c r="C18" s="13">
        <v>6.3140072193676585E-3</v>
      </c>
      <c r="D18" s="13">
        <v>9.8186769870278797E-3</v>
      </c>
      <c r="E18" s="13">
        <v>2.692514613278533E-3</v>
      </c>
      <c r="F18" s="13">
        <v>1.4287329474476669E-2</v>
      </c>
      <c r="G18" s="13">
        <v>3.5994696526096951E-3</v>
      </c>
      <c r="H18" s="13">
        <v>3.8009312148483683E-3</v>
      </c>
      <c r="I18" s="13">
        <v>1.0400164592120151E-2</v>
      </c>
      <c r="J18" s="13">
        <v>2.799925520591611E-3</v>
      </c>
      <c r="K18" s="13">
        <v>4.4963137847835594E-3</v>
      </c>
      <c r="L18" s="13">
        <v>4.8374959687533595E-3</v>
      </c>
      <c r="M18" s="13">
        <v>3.7185108309506151E-4</v>
      </c>
      <c r="N18" s="13">
        <v>4.3781281673510759E-3</v>
      </c>
      <c r="O18" s="13">
        <v>0</v>
      </c>
      <c r="P18" s="13">
        <v>4.0513258757206103E-3</v>
      </c>
      <c r="Q18" s="12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</row>
    <row r="19" spans="1:229" ht="15" customHeight="1" x14ac:dyDescent="0.25">
      <c r="A19" s="2" t="s">
        <v>40</v>
      </c>
      <c r="B19" s="2" t="s">
        <v>10</v>
      </c>
      <c r="C19" s="13">
        <v>0.4864254723747487</v>
      </c>
      <c r="D19" s="13">
        <v>0.43653694545975774</v>
      </c>
      <c r="E19" s="13">
        <v>0.665023147563927</v>
      </c>
      <c r="F19" s="13">
        <v>0.50789236382087477</v>
      </c>
      <c r="G19" s="13">
        <v>0.54860799765140988</v>
      </c>
      <c r="H19" s="13">
        <v>0.31695483967065691</v>
      </c>
      <c r="I19" s="13">
        <v>0.37305832733257893</v>
      </c>
      <c r="J19" s="13">
        <v>0.16891818659315067</v>
      </c>
      <c r="K19" s="13">
        <v>0.51876791857251947</v>
      </c>
      <c r="L19" s="13">
        <v>0.5055004120829899</v>
      </c>
      <c r="M19" s="13">
        <v>0.28815517744859737</v>
      </c>
      <c r="N19" s="13">
        <v>0.38544159186929006</v>
      </c>
      <c r="O19" s="13">
        <v>0.34997006585511875</v>
      </c>
      <c r="P19" s="13">
        <v>0.51381885941875172</v>
      </c>
      <c r="Q19" s="12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</row>
    <row r="20" spans="1:229" ht="15" customHeight="1" x14ac:dyDescent="0.25">
      <c r="A20" s="2" t="s">
        <v>41</v>
      </c>
      <c r="B20" s="2" t="s">
        <v>9</v>
      </c>
      <c r="C20" s="13">
        <v>9.0418464649790128E-3</v>
      </c>
      <c r="D20" s="13">
        <v>3.2752813015122194E-2</v>
      </c>
      <c r="E20" s="13">
        <v>6.6816268968937038E-3</v>
      </c>
      <c r="F20" s="13">
        <v>1.1740649534372595E-2</v>
      </c>
      <c r="G20" s="13">
        <v>4.1850216749978863E-3</v>
      </c>
      <c r="H20" s="13">
        <v>1.3226123489036748E-2</v>
      </c>
      <c r="I20" s="13">
        <v>2.5186023385797073E-2</v>
      </c>
      <c r="J20" s="13">
        <v>1.3006105644038451E-3</v>
      </c>
      <c r="K20" s="13">
        <v>7.6818377882403865E-3</v>
      </c>
      <c r="L20" s="13">
        <v>5.3857455118787399E-3</v>
      </c>
      <c r="M20" s="13">
        <v>9.6954392569701068E-3</v>
      </c>
      <c r="N20" s="13">
        <v>9.2199304097050246E-3</v>
      </c>
      <c r="O20" s="13">
        <v>1.9956096587507481E-3</v>
      </c>
      <c r="P20" s="13">
        <v>7.9988044742471173E-3</v>
      </c>
      <c r="Q20" s="12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</row>
    <row r="21" spans="1:229" ht="15" customHeight="1" x14ac:dyDescent="0.25">
      <c r="A21" s="2" t="s">
        <v>42</v>
      </c>
      <c r="B21" s="2" t="s">
        <v>27</v>
      </c>
      <c r="C21" s="13">
        <v>0.18752719020799774</v>
      </c>
      <c r="D21" s="13">
        <v>0.21335913423636493</v>
      </c>
      <c r="E21" s="13">
        <v>0.10975197235910145</v>
      </c>
      <c r="F21" s="13">
        <v>0.35132049560294404</v>
      </c>
      <c r="G21" s="13">
        <v>9.9614046228295089E-2</v>
      </c>
      <c r="H21" s="13">
        <v>0.44702302502523539</v>
      </c>
      <c r="I21" s="13">
        <v>0.35441484072283375</v>
      </c>
      <c r="J21" s="13">
        <v>5.7108753831659864E-2</v>
      </c>
      <c r="K21" s="13">
        <v>0.29957948034806042</v>
      </c>
      <c r="L21" s="13">
        <v>0.1793636005303329</v>
      </c>
      <c r="M21" s="13">
        <v>0.34023533761767405</v>
      </c>
      <c r="N21" s="13">
        <v>0.45119623557603561</v>
      </c>
      <c r="O21" s="13">
        <v>6.306126521652365E-3</v>
      </c>
      <c r="P21" s="13">
        <v>0.22968301339798147</v>
      </c>
      <c r="Q21" s="12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</row>
    <row r="22" spans="1:229" ht="15" customHeight="1" x14ac:dyDescent="0.25">
      <c r="A22" s="2" t="s">
        <v>43</v>
      </c>
      <c r="B22" s="2" t="s">
        <v>3</v>
      </c>
      <c r="C22" s="13">
        <v>0.18475231925125515</v>
      </c>
      <c r="D22" s="13">
        <v>4.4506557729520536E-2</v>
      </c>
      <c r="E22" s="13">
        <v>6.7842689166446216E-2</v>
      </c>
      <c r="F22" s="13">
        <v>3.5303298963954899E-2</v>
      </c>
      <c r="G22" s="13">
        <v>0.10210144569124656</v>
      </c>
      <c r="H22" s="13">
        <v>4.5600535162603519E-2</v>
      </c>
      <c r="I22" s="13">
        <v>0.17505743579192812</v>
      </c>
      <c r="J22" s="13">
        <v>0.33213786471982681</v>
      </c>
      <c r="K22" s="13">
        <v>5.1779244710734605E-2</v>
      </c>
      <c r="L22" s="13">
        <v>9.1503923746730206E-2</v>
      </c>
      <c r="M22" s="13">
        <v>0</v>
      </c>
      <c r="N22" s="13">
        <v>2.0210094424068906E-2</v>
      </c>
      <c r="O22" s="13">
        <v>0.56445819197764913</v>
      </c>
      <c r="P22" s="13">
        <v>7.5173409327745133E-2</v>
      </c>
      <c r="Q22" s="12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</row>
    <row r="23" spans="1:229" ht="15" customHeight="1" x14ac:dyDescent="0.25">
      <c r="A23" s="2" t="s">
        <v>44</v>
      </c>
      <c r="B23" s="2" t="s">
        <v>4</v>
      </c>
      <c r="C23" s="13">
        <v>0.144375595245094</v>
      </c>
      <c r="D23" s="13">
        <v>0.21995269834444206</v>
      </c>
      <c r="E23" s="13">
        <v>0.10284537913906713</v>
      </c>
      <c r="F23" s="13">
        <v>5.2039412181596065E-2</v>
      </c>
      <c r="G23" s="13">
        <v>0.20814699110822502</v>
      </c>
      <c r="H23" s="13">
        <v>0.11996074055652123</v>
      </c>
      <c r="I23" s="13">
        <v>6.8645201110996812E-2</v>
      </c>
      <c r="J23" s="13">
        <v>0.36927752194780328</v>
      </c>
      <c r="K23" s="13">
        <v>8.5288213713604621E-2</v>
      </c>
      <c r="L23" s="13">
        <v>0.19138209051492458</v>
      </c>
      <c r="M23" s="13">
        <v>0.36015773208654678</v>
      </c>
      <c r="N23" s="13">
        <v>0.10799208662911995</v>
      </c>
      <c r="O23" s="13">
        <v>4.7335861105567749E-2</v>
      </c>
      <c r="P23" s="13">
        <v>0.13278661267569802</v>
      </c>
      <c r="Q23" s="12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</row>
    <row r="24" spans="1:229" ht="15" customHeight="1" x14ac:dyDescent="0.25">
      <c r="A24" s="2" t="s">
        <v>45</v>
      </c>
      <c r="B24" s="2" t="s">
        <v>13</v>
      </c>
      <c r="C24" s="13">
        <v>2.9230208468059588E-2</v>
      </c>
      <c r="D24" s="13">
        <v>5.2891851214792521E-2</v>
      </c>
      <c r="E24" s="13">
        <v>4.8760678864477491E-2</v>
      </c>
      <c r="F24" s="13">
        <v>4.7909847254356382E-2</v>
      </c>
      <c r="G24" s="13">
        <v>4.1282215333166339E-2</v>
      </c>
      <c r="H24" s="13">
        <v>5.796885577075251E-2</v>
      </c>
      <c r="I24" s="13">
        <v>1.6802112265541954E-2</v>
      </c>
      <c r="J24" s="13">
        <v>7.144048178172531E-2</v>
      </c>
      <c r="K24" s="13">
        <v>3.8630194195030276E-2</v>
      </c>
      <c r="L24" s="13">
        <v>2.6867810943490882E-2</v>
      </c>
      <c r="M24" s="13">
        <v>1.7563135902117031E-3</v>
      </c>
      <c r="N24" s="13">
        <v>3.2303497974636809E-2</v>
      </c>
      <c r="O24" s="13">
        <v>3.2887647176212335E-2</v>
      </c>
      <c r="P24" s="13">
        <v>4.3415453612679303E-2</v>
      </c>
      <c r="Q24" s="12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</row>
    <row r="25" spans="1:229" ht="15" customHeight="1" x14ac:dyDescent="0.25">
      <c r="A25" s="2" t="s">
        <v>46</v>
      </c>
      <c r="B25" s="2" t="s">
        <v>5</v>
      </c>
      <c r="C25" s="13">
        <v>-4.1352632012134183E-2</v>
      </c>
      <c r="D25" s="13">
        <v>0</v>
      </c>
      <c r="E25" s="13">
        <v>-9.0549398991301121E-4</v>
      </c>
      <c r="F25" s="13">
        <v>-6.2060673580987729E-3</v>
      </c>
      <c r="G25" s="13">
        <v>-3.937717687340748E-3</v>
      </c>
      <c r="H25" s="13">
        <v>-7.3411967480626293E-4</v>
      </c>
      <c r="I25" s="13">
        <v>-1.3163940609676645E-2</v>
      </c>
      <c r="J25" s="13">
        <v>-1.8341943856977304E-4</v>
      </c>
      <c r="K25" s="13">
        <v>-1.7268893281897535E-3</v>
      </c>
      <c r="L25" s="13">
        <v>-3.5833303472247108E-6</v>
      </c>
      <c r="M25" s="13">
        <v>0</v>
      </c>
      <c r="N25" s="13">
        <v>-6.3634368828563367E-3</v>
      </c>
      <c r="O25" s="13">
        <v>-2.9535022949511076E-3</v>
      </c>
      <c r="P25" s="13">
        <v>-2.8761529071027613E-3</v>
      </c>
      <c r="Q25" s="12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</row>
    <row r="26" spans="1:229" ht="15" customHeight="1" x14ac:dyDescent="0.25">
      <c r="A26" s="2" t="s">
        <v>47</v>
      </c>
      <c r="B26" s="2" t="s">
        <v>6</v>
      </c>
      <c r="C26" s="13">
        <v>0.51357452762525135</v>
      </c>
      <c r="D26" s="13">
        <v>0.56346305454024226</v>
      </c>
      <c r="E26" s="13">
        <v>0.334976852436073</v>
      </c>
      <c r="F26" s="13">
        <v>0.49210763617912523</v>
      </c>
      <c r="G26" s="13">
        <v>0.45139200234859012</v>
      </c>
      <c r="H26" s="13">
        <v>0.68304516032934315</v>
      </c>
      <c r="I26" s="13">
        <v>0.62694167266742107</v>
      </c>
      <c r="J26" s="13">
        <v>0.83108181340684928</v>
      </c>
      <c r="K26" s="13">
        <v>0.48123208142748053</v>
      </c>
      <c r="L26" s="13">
        <v>0.49449958791701004</v>
      </c>
      <c r="M26" s="13">
        <v>0.71184482255140269</v>
      </c>
      <c r="N26" s="13">
        <v>0.61455840813070994</v>
      </c>
      <c r="O26" s="13">
        <v>0.65002993414488131</v>
      </c>
      <c r="P26" s="13">
        <v>0.48618114058124828</v>
      </c>
      <c r="Q26" s="12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</row>
    <row r="27" spans="1:229" ht="15" customHeight="1" x14ac:dyDescent="0.25">
      <c r="A27" s="2" t="s">
        <v>48</v>
      </c>
      <c r="B27" s="2" t="s">
        <v>19</v>
      </c>
      <c r="C27" s="13">
        <v>1</v>
      </c>
      <c r="D27" s="13">
        <v>1</v>
      </c>
      <c r="E27" s="13">
        <v>1</v>
      </c>
      <c r="F27" s="13">
        <v>1</v>
      </c>
      <c r="G27" s="13">
        <v>1</v>
      </c>
      <c r="H27" s="13">
        <v>1</v>
      </c>
      <c r="I27" s="13">
        <v>1</v>
      </c>
      <c r="J27" s="13">
        <v>1</v>
      </c>
      <c r="K27" s="13">
        <v>1</v>
      </c>
      <c r="L27" s="13">
        <v>1</v>
      </c>
      <c r="M27" s="13">
        <v>1</v>
      </c>
      <c r="N27" s="13">
        <v>1</v>
      </c>
      <c r="O27" s="13">
        <v>1</v>
      </c>
      <c r="P27" s="13">
        <v>1</v>
      </c>
      <c r="Q27" s="12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</row>
    <row r="28" spans="1:229" ht="15" customHeight="1" x14ac:dyDescent="0.25"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</row>
    <row r="29" spans="1:229" ht="15" customHeight="1" x14ac:dyDescent="0.25"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</row>
    <row r="30" spans="1:229" ht="15" customHeight="1" x14ac:dyDescent="0.25"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</row>
    <row r="31" spans="1:229" ht="15" customHeight="1" x14ac:dyDescent="0.25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</row>
    <row r="32" spans="1:229" ht="15" customHeight="1" x14ac:dyDescent="0.25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</row>
    <row r="33" spans="3:229" ht="15" customHeight="1" x14ac:dyDescent="0.25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</row>
    <row r="34" spans="3:229" ht="15" customHeight="1" x14ac:dyDescent="0.25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</row>
    <row r="35" spans="3:229" ht="15" customHeight="1" x14ac:dyDescent="0.25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</row>
    <row r="36" spans="3:229" ht="15" customHeight="1" x14ac:dyDescent="0.25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</row>
    <row r="37" spans="3:229" ht="15" customHeight="1" x14ac:dyDescent="0.25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</row>
    <row r="38" spans="3:229" ht="15" customHeight="1" x14ac:dyDescent="0.25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</row>
    <row r="39" spans="3:229" ht="15" customHeight="1" x14ac:dyDescent="0.25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</row>
    <row r="40" spans="3:229" ht="15" customHeight="1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</row>
    <row r="41" spans="3:229" ht="15" customHeight="1" x14ac:dyDescent="0.25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</row>
    <row r="42" spans="3:229" ht="15" customHeight="1" x14ac:dyDescent="0.25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</row>
    <row r="43" spans="3:229" ht="15" customHeight="1" x14ac:dyDescent="0.25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</row>
    <row r="44" spans="3:229" ht="15" customHeight="1" x14ac:dyDescent="0.25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</row>
    <row r="45" spans="3:229" ht="15" customHeight="1" x14ac:dyDescent="0.25"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</row>
    <row r="46" spans="3:229" ht="15" customHeight="1" x14ac:dyDescent="0.25"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</row>
    <row r="47" spans="3:229" ht="15" customHeight="1" x14ac:dyDescent="0.25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</row>
    <row r="48" spans="3:229" ht="15" customHeight="1" x14ac:dyDescent="0.25"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</row>
    <row r="49" spans="3:229" ht="15" customHeight="1" x14ac:dyDescent="0.25"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</row>
    <row r="50" spans="3:229" ht="15" customHeight="1" x14ac:dyDescent="0.25"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</row>
    <row r="51" spans="3:229" ht="15" customHeight="1" x14ac:dyDescent="0.25"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</row>
    <row r="52" spans="3:229" ht="15" customHeight="1" x14ac:dyDescent="0.25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</row>
    <row r="53" spans="3:229" ht="15" customHeight="1" x14ac:dyDescent="0.25"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</row>
    <row r="54" spans="3:229" ht="15" customHeight="1" x14ac:dyDescent="0.25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</row>
    <row r="55" spans="3:229" ht="15" customHeight="1" x14ac:dyDescent="0.25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</row>
    <row r="56" spans="3:229" ht="15" customHeight="1" x14ac:dyDescent="0.25"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</row>
    <row r="57" spans="3:229" ht="15" customHeight="1" x14ac:dyDescent="0.25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</row>
    <row r="58" spans="3:229" ht="15" customHeight="1" x14ac:dyDescent="0.25"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</row>
    <row r="59" spans="3:229" ht="15" customHeight="1" x14ac:dyDescent="0.25"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</row>
    <row r="60" spans="3:229" ht="15" customHeight="1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</row>
    <row r="61" spans="3:229" ht="15" customHeight="1" x14ac:dyDescent="0.25"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</row>
    <row r="62" spans="3:229" ht="15" customHeight="1" x14ac:dyDescent="0.25"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</row>
    <row r="63" spans="3:229" ht="15" customHeight="1" x14ac:dyDescent="0.25"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</row>
    <row r="64" spans="3:229" ht="15" customHeight="1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</row>
    <row r="65" spans="3:229" ht="15" customHeight="1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</row>
    <row r="66" spans="3:229" ht="15" customHeight="1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</row>
    <row r="67" spans="3:229" ht="15" customHeight="1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</row>
    <row r="68" spans="3:229" ht="15" customHeight="1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</row>
    <row r="69" spans="3:229" ht="15" customHeight="1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</row>
    <row r="70" spans="3:229" ht="15" customHeight="1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</row>
    <row r="71" spans="3:229" ht="15" customHeight="1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</row>
    <row r="72" spans="3:229" ht="15" customHeight="1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</row>
    <row r="73" spans="3:229" ht="15" customHeight="1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</row>
    <row r="74" spans="3:229" ht="15" customHeight="1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</row>
    <row r="75" spans="3:229" ht="15" customHeight="1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</row>
    <row r="76" spans="3:229" ht="15" customHeight="1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</row>
    <row r="77" spans="3:229" ht="15" customHeight="1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</row>
    <row r="78" spans="3:229" ht="15" customHeight="1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</row>
    <row r="79" spans="3:229" ht="15" customHeight="1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</row>
    <row r="80" spans="3:229" ht="15" customHeight="1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</row>
    <row r="81" spans="3:229" ht="15" customHeight="1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</row>
    <row r="82" spans="3:229" ht="15" customHeight="1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</row>
    <row r="83" spans="3:229" ht="15" customHeight="1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</row>
    <row r="84" spans="3:229" ht="15" customHeight="1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</row>
    <row r="85" spans="3:229" ht="15" customHeight="1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</row>
    <row r="86" spans="3:229" ht="15" customHeight="1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</row>
    <row r="87" spans="3:229" ht="15" customHeight="1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</row>
    <row r="88" spans="3:229" ht="15" customHeight="1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</row>
    <row r="89" spans="3:229" ht="15" customHeight="1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</row>
    <row r="90" spans="3:229" ht="15" customHeight="1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</row>
    <row r="91" spans="3:229" ht="15" customHeight="1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</row>
    <row r="92" spans="3:229" ht="15" customHeight="1" x14ac:dyDescent="0.25"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</row>
    <row r="93" spans="3:229" ht="15" customHeight="1" x14ac:dyDescent="0.25"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</row>
    <row r="94" spans="3:229" ht="15" customHeight="1" x14ac:dyDescent="0.25"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</row>
    <row r="95" spans="3:229" ht="15" customHeight="1" x14ac:dyDescent="0.25"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</row>
    <row r="96" spans="3:229" ht="15" customHeight="1" x14ac:dyDescent="0.25"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</row>
    <row r="97" spans="3:229" ht="15" customHeight="1" x14ac:dyDescent="0.25"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</row>
    <row r="98" spans="3:229" ht="15" customHeight="1" x14ac:dyDescent="0.25"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</row>
    <row r="99" spans="3:229" ht="15" customHeight="1" x14ac:dyDescent="0.25"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</row>
    <row r="100" spans="3:229" ht="15" customHeight="1" x14ac:dyDescent="0.25"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</row>
    <row r="101" spans="3:229" ht="15" customHeight="1" x14ac:dyDescent="0.25"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</row>
    <row r="102" spans="3:229" ht="15" customHeight="1" x14ac:dyDescent="0.25"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</row>
    <row r="103" spans="3:229" ht="15" customHeight="1" x14ac:dyDescent="0.25"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</row>
    <row r="104" spans="3:229" ht="15" customHeight="1" x14ac:dyDescent="0.25"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</row>
    <row r="105" spans="3:229" ht="15" customHeight="1" x14ac:dyDescent="0.25"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</row>
    <row r="106" spans="3:229" ht="15" customHeight="1" x14ac:dyDescent="0.25"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</row>
    <row r="107" spans="3:229" ht="15" customHeight="1" x14ac:dyDescent="0.25"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</row>
    <row r="108" spans="3:229" ht="15" customHeight="1" x14ac:dyDescent="0.25"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</row>
    <row r="109" spans="3:229" ht="15" customHeight="1" x14ac:dyDescent="0.25"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</row>
    <row r="110" spans="3:229" ht="15" customHeight="1" x14ac:dyDescent="0.25"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</row>
    <row r="111" spans="3:229" ht="15" customHeight="1" x14ac:dyDescent="0.25"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</row>
    <row r="112" spans="3:229" ht="15" customHeight="1" x14ac:dyDescent="0.25"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  <c r="HT112" s="8"/>
      <c r="HU112" s="8"/>
    </row>
    <row r="113" spans="3:229" ht="15" customHeight="1" x14ac:dyDescent="0.25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</row>
    <row r="114" spans="3:229" ht="15" customHeight="1" x14ac:dyDescent="0.25"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</row>
    <row r="115" spans="3:229" ht="15" customHeight="1" x14ac:dyDescent="0.25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</row>
    <row r="116" spans="3:229" ht="15" customHeight="1" x14ac:dyDescent="0.25"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</row>
    <row r="117" spans="3:229" ht="15" customHeight="1" x14ac:dyDescent="0.25"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  <c r="HT117" s="8"/>
      <c r="HU117" s="8"/>
    </row>
    <row r="118" spans="3:229" ht="15" customHeight="1" x14ac:dyDescent="0.25"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  <c r="HT118" s="8"/>
      <c r="HU118" s="8"/>
    </row>
    <row r="119" spans="3:229" ht="15" customHeight="1" x14ac:dyDescent="0.25"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</row>
    <row r="120" spans="3:229" ht="15" customHeight="1" x14ac:dyDescent="0.25"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  <c r="HT120" s="8"/>
      <c r="HU120" s="8"/>
    </row>
    <row r="121" spans="3:229" ht="15" customHeight="1" x14ac:dyDescent="0.25"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  <c r="HT121" s="8"/>
      <c r="HU121" s="8"/>
    </row>
    <row r="122" spans="3:229" ht="15" customHeight="1" x14ac:dyDescent="0.25"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</row>
    <row r="123" spans="3:229" ht="15" customHeight="1" x14ac:dyDescent="0.25"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</row>
    <row r="124" spans="3:229" ht="15" customHeight="1" x14ac:dyDescent="0.25"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</row>
    <row r="125" spans="3:229" ht="15" customHeight="1" x14ac:dyDescent="0.25"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  <c r="HN125" s="8"/>
      <c r="HO125" s="8"/>
      <c r="HP125" s="8"/>
      <c r="HQ125" s="8"/>
      <c r="HR125" s="8"/>
      <c r="HS125" s="8"/>
      <c r="HT125" s="8"/>
      <c r="HU125" s="8"/>
    </row>
    <row r="126" spans="3:229" ht="15" customHeight="1" x14ac:dyDescent="0.25"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  <c r="HE126" s="8"/>
      <c r="HF126" s="8"/>
      <c r="HG126" s="8"/>
      <c r="HH126" s="8"/>
      <c r="HI126" s="8"/>
      <c r="HJ126" s="8"/>
      <c r="HK126" s="8"/>
      <c r="HL126" s="8"/>
      <c r="HM126" s="8"/>
      <c r="HN126" s="8"/>
      <c r="HO126" s="8"/>
      <c r="HP126" s="8"/>
      <c r="HQ126" s="8"/>
      <c r="HR126" s="8"/>
      <c r="HS126" s="8"/>
      <c r="HT126" s="8"/>
      <c r="HU126" s="8"/>
    </row>
    <row r="127" spans="3:229" ht="15" customHeight="1" x14ac:dyDescent="0.25"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  <c r="HO127" s="8"/>
      <c r="HP127" s="8"/>
      <c r="HQ127" s="8"/>
      <c r="HR127" s="8"/>
      <c r="HS127" s="8"/>
      <c r="HT127" s="8"/>
      <c r="HU127" s="8"/>
    </row>
    <row r="128" spans="3:229" ht="15" customHeight="1" x14ac:dyDescent="0.25"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  <c r="HE128" s="8"/>
      <c r="HF128" s="8"/>
      <c r="HG128" s="8"/>
      <c r="HH128" s="8"/>
      <c r="HI128" s="8"/>
      <c r="HJ128" s="8"/>
      <c r="HK128" s="8"/>
      <c r="HL128" s="8"/>
      <c r="HM128" s="8"/>
      <c r="HN128" s="8"/>
      <c r="HO128" s="8"/>
      <c r="HP128" s="8"/>
      <c r="HQ128" s="8"/>
      <c r="HR128" s="8"/>
      <c r="HS128" s="8"/>
      <c r="HT128" s="8"/>
      <c r="HU128" s="8"/>
    </row>
    <row r="129" spans="3:229" ht="15" customHeight="1" x14ac:dyDescent="0.25"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</row>
    <row r="130" spans="3:229" ht="15" customHeight="1" x14ac:dyDescent="0.25"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</row>
    <row r="131" spans="3:229" ht="15" customHeight="1" x14ac:dyDescent="0.25"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  <c r="GF131" s="8"/>
      <c r="GG131" s="8"/>
      <c r="GH131" s="8"/>
      <c r="GI131" s="8"/>
      <c r="GJ131" s="8"/>
      <c r="GK131" s="8"/>
      <c r="GL131" s="8"/>
      <c r="GM131" s="8"/>
      <c r="GN131" s="8"/>
      <c r="GO131" s="8"/>
      <c r="GP131" s="8"/>
      <c r="GQ131" s="8"/>
      <c r="GR131" s="8"/>
      <c r="GS131" s="8"/>
      <c r="GT131" s="8"/>
      <c r="GU131" s="8"/>
      <c r="GV131" s="8"/>
      <c r="GW131" s="8"/>
      <c r="GX131" s="8"/>
      <c r="GY131" s="8"/>
      <c r="GZ131" s="8"/>
      <c r="HA131" s="8"/>
      <c r="HB131" s="8"/>
      <c r="HC131" s="8"/>
      <c r="HD131" s="8"/>
      <c r="HE131" s="8"/>
      <c r="HF131" s="8"/>
      <c r="HG131" s="8"/>
      <c r="HH131" s="8"/>
      <c r="HI131" s="8"/>
      <c r="HJ131" s="8"/>
      <c r="HK131" s="8"/>
      <c r="HL131" s="8"/>
      <c r="HM131" s="8"/>
      <c r="HN131" s="8"/>
      <c r="HO131" s="8"/>
      <c r="HP131" s="8"/>
      <c r="HQ131" s="8"/>
      <c r="HR131" s="8"/>
      <c r="HS131" s="8"/>
      <c r="HT131" s="8"/>
      <c r="HU131" s="8"/>
    </row>
    <row r="132" spans="3:229" ht="15" customHeight="1" x14ac:dyDescent="0.25"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  <c r="HE132" s="8"/>
      <c r="HF132" s="8"/>
      <c r="HG132" s="8"/>
      <c r="HH132" s="8"/>
      <c r="HI132" s="8"/>
      <c r="HJ132" s="8"/>
      <c r="HK132" s="8"/>
      <c r="HL132" s="8"/>
      <c r="HM132" s="8"/>
      <c r="HN132" s="8"/>
      <c r="HO132" s="8"/>
      <c r="HP132" s="8"/>
      <c r="HQ132" s="8"/>
      <c r="HR132" s="8"/>
      <c r="HS132" s="8"/>
      <c r="HT132" s="8"/>
      <c r="HU132" s="8"/>
    </row>
    <row r="133" spans="3:229" ht="15" customHeight="1" x14ac:dyDescent="0.25"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  <c r="HE133" s="8"/>
      <c r="HF133" s="8"/>
      <c r="HG133" s="8"/>
      <c r="HH133" s="8"/>
      <c r="HI133" s="8"/>
      <c r="HJ133" s="8"/>
      <c r="HK133" s="8"/>
      <c r="HL133" s="8"/>
      <c r="HM133" s="8"/>
      <c r="HN133" s="8"/>
      <c r="HO133" s="8"/>
      <c r="HP133" s="8"/>
      <c r="HQ133" s="8"/>
      <c r="HR133" s="8"/>
      <c r="HS133" s="8"/>
      <c r="HT133" s="8"/>
      <c r="HU133" s="8"/>
    </row>
    <row r="134" spans="3:229" ht="15" customHeight="1" x14ac:dyDescent="0.25"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</row>
    <row r="135" spans="3:229" ht="15" customHeight="1" x14ac:dyDescent="0.25"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GU135" s="8"/>
      <c r="GV135" s="8"/>
      <c r="GW135" s="8"/>
      <c r="GX135" s="8"/>
      <c r="GY135" s="8"/>
      <c r="GZ135" s="8"/>
      <c r="HA135" s="8"/>
      <c r="HB135" s="8"/>
      <c r="HC135" s="8"/>
      <c r="HD135" s="8"/>
      <c r="HE135" s="8"/>
      <c r="HF135" s="8"/>
      <c r="HG135" s="8"/>
      <c r="HH135" s="8"/>
      <c r="HI135" s="8"/>
      <c r="HJ135" s="8"/>
      <c r="HK135" s="8"/>
      <c r="HL135" s="8"/>
      <c r="HM135" s="8"/>
      <c r="HN135" s="8"/>
      <c r="HO135" s="8"/>
      <c r="HP135" s="8"/>
      <c r="HQ135" s="8"/>
      <c r="HR135" s="8"/>
      <c r="HS135" s="8"/>
      <c r="HT135" s="8"/>
      <c r="HU135" s="8"/>
    </row>
    <row r="136" spans="3:229" ht="15" customHeight="1" x14ac:dyDescent="0.25"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  <c r="HE136" s="8"/>
      <c r="HF136" s="8"/>
      <c r="HG136" s="8"/>
      <c r="HH136" s="8"/>
      <c r="HI136" s="8"/>
      <c r="HJ136" s="8"/>
      <c r="HK136" s="8"/>
      <c r="HL136" s="8"/>
      <c r="HM136" s="8"/>
      <c r="HN136" s="8"/>
      <c r="HO136" s="8"/>
      <c r="HP136" s="8"/>
      <c r="HQ136" s="8"/>
      <c r="HR136" s="8"/>
      <c r="HS136" s="8"/>
      <c r="HT136" s="8"/>
      <c r="HU136" s="8"/>
    </row>
    <row r="137" spans="3:229" ht="15" customHeight="1" x14ac:dyDescent="0.25"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  <c r="HE137" s="8"/>
      <c r="HF137" s="8"/>
      <c r="HG137" s="8"/>
      <c r="HH137" s="8"/>
      <c r="HI137" s="8"/>
      <c r="HJ137" s="8"/>
      <c r="HK137" s="8"/>
      <c r="HL137" s="8"/>
      <c r="HM137" s="8"/>
      <c r="HN137" s="8"/>
      <c r="HO137" s="8"/>
      <c r="HP137" s="8"/>
      <c r="HQ137" s="8"/>
      <c r="HR137" s="8"/>
      <c r="HS137" s="8"/>
      <c r="HT137" s="8"/>
      <c r="HU137" s="8"/>
    </row>
    <row r="138" spans="3:229" ht="15" customHeight="1" x14ac:dyDescent="0.25"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  <c r="HT138" s="8"/>
      <c r="HU138" s="8"/>
    </row>
    <row r="139" spans="3:229" ht="15" customHeight="1" x14ac:dyDescent="0.25"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</row>
    <row r="140" spans="3:229" ht="15" customHeight="1" x14ac:dyDescent="0.25"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</row>
    <row r="141" spans="3:229" ht="15" customHeight="1" x14ac:dyDescent="0.25"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</row>
    <row r="142" spans="3:229" ht="15" customHeight="1" x14ac:dyDescent="0.25"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</row>
    <row r="143" spans="3:229" ht="15" customHeight="1" x14ac:dyDescent="0.25"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</row>
    <row r="144" spans="3:229" ht="15" customHeight="1" x14ac:dyDescent="0.25"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  <c r="HT144" s="8"/>
      <c r="HU144" s="8"/>
    </row>
    <row r="145" spans="3:229" ht="15" customHeight="1" x14ac:dyDescent="0.25"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  <c r="HT145" s="8"/>
      <c r="HU145" s="8"/>
    </row>
    <row r="146" spans="3:229" ht="15" customHeight="1" x14ac:dyDescent="0.25"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</row>
    <row r="147" spans="3:229" ht="15" customHeight="1" x14ac:dyDescent="0.25"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  <c r="HE147" s="8"/>
      <c r="HF147" s="8"/>
      <c r="HG147" s="8"/>
      <c r="HH147" s="8"/>
      <c r="HI147" s="8"/>
      <c r="HJ147" s="8"/>
      <c r="HK147" s="8"/>
      <c r="HL147" s="8"/>
      <c r="HM147" s="8"/>
      <c r="HN147" s="8"/>
      <c r="HO147" s="8"/>
      <c r="HP147" s="8"/>
      <c r="HQ147" s="8"/>
      <c r="HR147" s="8"/>
      <c r="HS147" s="8"/>
      <c r="HT147" s="8"/>
      <c r="HU147" s="8"/>
    </row>
    <row r="148" spans="3:229" ht="15" customHeight="1" x14ac:dyDescent="0.25"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  <c r="HT148" s="8"/>
      <c r="HU148" s="8"/>
    </row>
    <row r="149" spans="3:229" ht="15" customHeight="1" x14ac:dyDescent="0.25"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8"/>
      <c r="HM149" s="8"/>
      <c r="HN149" s="8"/>
      <c r="HO149" s="8"/>
      <c r="HP149" s="8"/>
      <c r="HQ149" s="8"/>
      <c r="HR149" s="8"/>
      <c r="HS149" s="8"/>
      <c r="HT149" s="8"/>
      <c r="HU149" s="8"/>
    </row>
    <row r="150" spans="3:229" ht="15" customHeight="1" x14ac:dyDescent="0.25"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</row>
    <row r="151" spans="3:229" ht="15" customHeight="1" x14ac:dyDescent="0.25"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</row>
    <row r="152" spans="3:229" ht="15" customHeight="1" x14ac:dyDescent="0.25"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</row>
    <row r="153" spans="3:229" ht="15" customHeight="1" x14ac:dyDescent="0.25"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  <c r="HT153" s="8"/>
      <c r="HU153" s="8"/>
    </row>
    <row r="154" spans="3:229" ht="15" customHeight="1" x14ac:dyDescent="0.25"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  <c r="HE154" s="8"/>
      <c r="HF154" s="8"/>
      <c r="HG154" s="8"/>
      <c r="HH154" s="8"/>
      <c r="HI154" s="8"/>
      <c r="HJ154" s="8"/>
      <c r="HK154" s="8"/>
      <c r="HL154" s="8"/>
      <c r="HM154" s="8"/>
      <c r="HN154" s="8"/>
      <c r="HO154" s="8"/>
      <c r="HP154" s="8"/>
      <c r="HQ154" s="8"/>
      <c r="HR154" s="8"/>
      <c r="HS154" s="8"/>
      <c r="HT154" s="8"/>
      <c r="HU154" s="8"/>
    </row>
    <row r="155" spans="3:229" ht="15" customHeight="1" x14ac:dyDescent="0.25"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  <c r="HR155" s="8"/>
      <c r="HS155" s="8"/>
      <c r="HT155" s="8"/>
      <c r="HU155" s="8"/>
    </row>
    <row r="156" spans="3:229" ht="15" customHeight="1" x14ac:dyDescent="0.25"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  <c r="HE156" s="8"/>
      <c r="HF156" s="8"/>
      <c r="HG156" s="8"/>
      <c r="HH156" s="8"/>
      <c r="HI156" s="8"/>
      <c r="HJ156" s="8"/>
      <c r="HK156" s="8"/>
      <c r="HL156" s="8"/>
      <c r="HM156" s="8"/>
      <c r="HN156" s="8"/>
      <c r="HO156" s="8"/>
      <c r="HP156" s="8"/>
      <c r="HQ156" s="8"/>
      <c r="HR156" s="8"/>
      <c r="HS156" s="8"/>
      <c r="HT156" s="8"/>
      <c r="HU156" s="8"/>
    </row>
    <row r="157" spans="3:229" ht="15" customHeight="1" x14ac:dyDescent="0.25"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  <c r="HE157" s="8"/>
      <c r="HF157" s="8"/>
      <c r="HG157" s="8"/>
      <c r="HH157" s="8"/>
      <c r="HI157" s="8"/>
      <c r="HJ157" s="8"/>
      <c r="HK157" s="8"/>
      <c r="HL157" s="8"/>
      <c r="HM157" s="8"/>
      <c r="HN157" s="8"/>
      <c r="HO157" s="8"/>
      <c r="HP157" s="8"/>
      <c r="HQ157" s="8"/>
      <c r="HR157" s="8"/>
      <c r="HS157" s="8"/>
      <c r="HT157" s="8"/>
      <c r="HU157" s="8"/>
    </row>
    <row r="158" spans="3:229" ht="15" customHeight="1" x14ac:dyDescent="0.25"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  <c r="HE158" s="8"/>
      <c r="HF158" s="8"/>
      <c r="HG158" s="8"/>
      <c r="HH158" s="8"/>
      <c r="HI158" s="8"/>
      <c r="HJ158" s="8"/>
      <c r="HK158" s="8"/>
      <c r="HL158" s="8"/>
      <c r="HM158" s="8"/>
      <c r="HN158" s="8"/>
      <c r="HO158" s="8"/>
      <c r="HP158" s="8"/>
      <c r="HQ158" s="8"/>
      <c r="HR158" s="8"/>
      <c r="HS158" s="8"/>
      <c r="HT158" s="8"/>
      <c r="HU158" s="8"/>
    </row>
    <row r="159" spans="3:229" ht="15" customHeight="1" x14ac:dyDescent="0.25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8"/>
      <c r="HN159" s="8"/>
      <c r="HO159" s="8"/>
      <c r="HP159" s="8"/>
      <c r="HQ159" s="8"/>
      <c r="HR159" s="8"/>
      <c r="HS159" s="8"/>
      <c r="HT159" s="8"/>
      <c r="HU159" s="8"/>
    </row>
    <row r="160" spans="3:229" ht="15" customHeight="1" x14ac:dyDescent="0.25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8"/>
      <c r="HN160" s="8"/>
      <c r="HO160" s="8"/>
      <c r="HP160" s="8"/>
      <c r="HQ160" s="8"/>
      <c r="HR160" s="8"/>
      <c r="HS160" s="8"/>
      <c r="HT160" s="8"/>
      <c r="HU160" s="8"/>
    </row>
    <row r="161" spans="3:229" ht="15" customHeight="1" x14ac:dyDescent="0.25"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GU161" s="8"/>
      <c r="GV161" s="8"/>
      <c r="GW161" s="8"/>
      <c r="GX161" s="8"/>
      <c r="GY161" s="8"/>
      <c r="GZ161" s="8"/>
      <c r="HA161" s="8"/>
      <c r="HB161" s="8"/>
      <c r="HC161" s="8"/>
      <c r="HD161" s="8"/>
      <c r="HE161" s="8"/>
      <c r="HF161" s="8"/>
      <c r="HG161" s="8"/>
      <c r="HH161" s="8"/>
      <c r="HI161" s="8"/>
      <c r="HJ161" s="8"/>
      <c r="HK161" s="8"/>
      <c r="HL161" s="8"/>
      <c r="HM161" s="8"/>
      <c r="HN161" s="8"/>
      <c r="HO161" s="8"/>
      <c r="HP161" s="8"/>
      <c r="HQ161" s="8"/>
      <c r="HR161" s="8"/>
      <c r="HS161" s="8"/>
      <c r="HT161" s="8"/>
      <c r="HU161" s="8"/>
    </row>
    <row r="162" spans="3:229" ht="15" customHeight="1" x14ac:dyDescent="0.25"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GU162" s="8"/>
      <c r="GV162" s="8"/>
      <c r="GW162" s="8"/>
      <c r="GX162" s="8"/>
      <c r="GY162" s="8"/>
      <c r="GZ162" s="8"/>
      <c r="HA162" s="8"/>
      <c r="HB162" s="8"/>
      <c r="HC162" s="8"/>
      <c r="HD162" s="8"/>
      <c r="HE162" s="8"/>
      <c r="HF162" s="8"/>
      <c r="HG162" s="8"/>
      <c r="HH162" s="8"/>
      <c r="HI162" s="8"/>
      <c r="HJ162" s="8"/>
      <c r="HK162" s="8"/>
      <c r="HL162" s="8"/>
      <c r="HM162" s="8"/>
      <c r="HN162" s="8"/>
      <c r="HO162" s="8"/>
      <c r="HP162" s="8"/>
      <c r="HQ162" s="8"/>
      <c r="HR162" s="8"/>
      <c r="HS162" s="8"/>
      <c r="HT162" s="8"/>
      <c r="HU162" s="8"/>
    </row>
    <row r="163" spans="3:229" ht="15" customHeight="1" x14ac:dyDescent="0.25"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  <c r="HE163" s="8"/>
      <c r="HF163" s="8"/>
      <c r="HG163" s="8"/>
      <c r="HH163" s="8"/>
      <c r="HI163" s="8"/>
      <c r="HJ163" s="8"/>
      <c r="HK163" s="8"/>
      <c r="HL163" s="8"/>
      <c r="HM163" s="8"/>
      <c r="HN163" s="8"/>
      <c r="HO163" s="8"/>
      <c r="HP163" s="8"/>
      <c r="HQ163" s="8"/>
      <c r="HR163" s="8"/>
      <c r="HS163" s="8"/>
      <c r="HT163" s="8"/>
      <c r="HU163" s="8"/>
    </row>
    <row r="164" spans="3:229" ht="15" customHeight="1" x14ac:dyDescent="0.25"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</row>
    <row r="165" spans="3:229" ht="15" customHeight="1" x14ac:dyDescent="0.25"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  <c r="HE165" s="8"/>
      <c r="HF165" s="8"/>
      <c r="HG165" s="8"/>
      <c r="HH165" s="8"/>
      <c r="HI165" s="8"/>
      <c r="HJ165" s="8"/>
      <c r="HK165" s="8"/>
      <c r="HL165" s="8"/>
      <c r="HM165" s="8"/>
      <c r="HN165" s="8"/>
      <c r="HO165" s="8"/>
      <c r="HP165" s="8"/>
      <c r="HQ165" s="8"/>
      <c r="HR165" s="8"/>
      <c r="HS165" s="8"/>
      <c r="HT165" s="8"/>
      <c r="HU165" s="8"/>
    </row>
    <row r="166" spans="3:229" ht="15" customHeight="1" x14ac:dyDescent="0.25"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GU166" s="8"/>
      <c r="GV166" s="8"/>
      <c r="GW166" s="8"/>
      <c r="GX166" s="8"/>
      <c r="GY166" s="8"/>
      <c r="GZ166" s="8"/>
      <c r="HA166" s="8"/>
      <c r="HB166" s="8"/>
      <c r="HC166" s="8"/>
      <c r="HD166" s="8"/>
      <c r="HE166" s="8"/>
      <c r="HF166" s="8"/>
      <c r="HG166" s="8"/>
      <c r="HH166" s="8"/>
      <c r="HI166" s="8"/>
      <c r="HJ166" s="8"/>
      <c r="HK166" s="8"/>
      <c r="HL166" s="8"/>
      <c r="HM166" s="8"/>
      <c r="HN166" s="8"/>
      <c r="HO166" s="8"/>
      <c r="HP166" s="8"/>
      <c r="HQ166" s="8"/>
      <c r="HR166" s="8"/>
      <c r="HS166" s="8"/>
      <c r="HT166" s="8"/>
      <c r="HU166" s="8"/>
    </row>
    <row r="167" spans="3:229" ht="15" customHeight="1" x14ac:dyDescent="0.25"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</row>
    <row r="168" spans="3:229" ht="15" customHeight="1" x14ac:dyDescent="0.25"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</row>
    <row r="169" spans="3:229" ht="15" customHeight="1" x14ac:dyDescent="0.25"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</row>
    <row r="170" spans="3:229" ht="15" customHeight="1" x14ac:dyDescent="0.25"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</row>
    <row r="171" spans="3:229" ht="15" customHeight="1" x14ac:dyDescent="0.25"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</row>
    <row r="172" spans="3:229" ht="15" customHeight="1" x14ac:dyDescent="0.25"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</row>
    <row r="173" spans="3:229" ht="15" customHeight="1" x14ac:dyDescent="0.25"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</row>
    <row r="174" spans="3:229" ht="15" customHeight="1" x14ac:dyDescent="0.25"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</row>
    <row r="175" spans="3:229" ht="15" customHeight="1" x14ac:dyDescent="0.25"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</row>
    <row r="176" spans="3:229" ht="15" customHeight="1" x14ac:dyDescent="0.25"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</row>
    <row r="177" spans="3:229" ht="15" customHeight="1" x14ac:dyDescent="0.25"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8"/>
      <c r="HL177" s="8"/>
      <c r="HM177" s="8"/>
      <c r="HN177" s="8"/>
      <c r="HO177" s="8"/>
      <c r="HP177" s="8"/>
      <c r="HQ177" s="8"/>
      <c r="HR177" s="8"/>
      <c r="HS177" s="8"/>
      <c r="HT177" s="8"/>
      <c r="HU177" s="8"/>
    </row>
    <row r="178" spans="3:229" ht="15" customHeight="1" x14ac:dyDescent="0.25"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  <c r="HT178" s="8"/>
      <c r="HU178" s="8"/>
    </row>
    <row r="179" spans="3:229" ht="15" customHeight="1" x14ac:dyDescent="0.25"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8"/>
      <c r="HL179" s="8"/>
      <c r="HM179" s="8"/>
      <c r="HN179" s="8"/>
      <c r="HO179" s="8"/>
      <c r="HP179" s="8"/>
      <c r="HQ179" s="8"/>
      <c r="HR179" s="8"/>
      <c r="HS179" s="8"/>
      <c r="HT179" s="8"/>
      <c r="HU179" s="8"/>
    </row>
    <row r="180" spans="3:229" ht="15" customHeight="1" x14ac:dyDescent="0.25"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</row>
    <row r="181" spans="3:229" ht="15" customHeight="1" x14ac:dyDescent="0.25"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  <c r="HT181" s="8"/>
      <c r="HU181" s="8"/>
    </row>
    <row r="182" spans="3:229" ht="15" customHeight="1" x14ac:dyDescent="0.25"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</row>
    <row r="183" spans="3:229" ht="15" customHeight="1" x14ac:dyDescent="0.25"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8"/>
      <c r="HL183" s="8"/>
      <c r="HM183" s="8"/>
      <c r="HN183" s="8"/>
      <c r="HO183" s="8"/>
      <c r="HP183" s="8"/>
      <c r="HQ183" s="8"/>
      <c r="HR183" s="8"/>
      <c r="HS183" s="8"/>
      <c r="HT183" s="8"/>
      <c r="HU183" s="8"/>
    </row>
    <row r="184" spans="3:229" ht="15" customHeight="1" x14ac:dyDescent="0.25"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</row>
    <row r="185" spans="3:229" ht="15" customHeight="1" x14ac:dyDescent="0.25"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  <c r="HT185" s="8"/>
      <c r="HU185" s="8"/>
    </row>
    <row r="186" spans="3:229" ht="15" customHeight="1" x14ac:dyDescent="0.25"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  <c r="HT186" s="8"/>
      <c r="HU186" s="8"/>
    </row>
    <row r="187" spans="3:229" ht="15" customHeight="1" x14ac:dyDescent="0.25"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  <c r="HE187" s="8"/>
      <c r="HF187" s="8"/>
      <c r="HG187" s="8"/>
      <c r="HH187" s="8"/>
      <c r="HI187" s="8"/>
      <c r="HJ187" s="8"/>
      <c r="HK187" s="8"/>
      <c r="HL187" s="8"/>
      <c r="HM187" s="8"/>
      <c r="HN187" s="8"/>
      <c r="HO187" s="8"/>
      <c r="HP187" s="8"/>
      <c r="HQ187" s="8"/>
      <c r="HR187" s="8"/>
      <c r="HS187" s="8"/>
      <c r="HT187" s="8"/>
      <c r="HU187" s="8"/>
    </row>
    <row r="188" spans="3:229" ht="15" customHeight="1" x14ac:dyDescent="0.25"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</row>
    <row r="189" spans="3:229" ht="15" customHeight="1" x14ac:dyDescent="0.25"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  <c r="HT189" s="8"/>
      <c r="HU189" s="8"/>
    </row>
    <row r="190" spans="3:229" ht="15" customHeight="1" x14ac:dyDescent="0.25"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  <c r="HE190" s="8"/>
      <c r="HF190" s="8"/>
      <c r="HG190" s="8"/>
      <c r="HH190" s="8"/>
      <c r="HI190" s="8"/>
      <c r="HJ190" s="8"/>
      <c r="HK190" s="8"/>
      <c r="HL190" s="8"/>
      <c r="HM190" s="8"/>
      <c r="HN190" s="8"/>
      <c r="HO190" s="8"/>
      <c r="HP190" s="8"/>
      <c r="HQ190" s="8"/>
      <c r="HR190" s="8"/>
      <c r="HS190" s="8"/>
      <c r="HT190" s="8"/>
      <c r="HU190" s="8"/>
    </row>
    <row r="191" spans="3:229" ht="15" customHeight="1" x14ac:dyDescent="0.25"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GU191" s="8"/>
      <c r="GV191" s="8"/>
      <c r="GW191" s="8"/>
      <c r="GX191" s="8"/>
      <c r="GY191" s="8"/>
      <c r="GZ191" s="8"/>
      <c r="HA191" s="8"/>
      <c r="HB191" s="8"/>
      <c r="HC191" s="8"/>
      <c r="HD191" s="8"/>
      <c r="HE191" s="8"/>
      <c r="HF191" s="8"/>
      <c r="HG191" s="8"/>
      <c r="HH191" s="8"/>
      <c r="HI191" s="8"/>
      <c r="HJ191" s="8"/>
      <c r="HK191" s="8"/>
      <c r="HL191" s="8"/>
      <c r="HM191" s="8"/>
      <c r="HN191" s="8"/>
      <c r="HO191" s="8"/>
      <c r="HP191" s="8"/>
      <c r="HQ191" s="8"/>
      <c r="HR191" s="8"/>
      <c r="HS191" s="8"/>
      <c r="HT191" s="8"/>
      <c r="HU191" s="8"/>
    </row>
    <row r="192" spans="3:229" ht="15" customHeight="1" x14ac:dyDescent="0.25"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</row>
    <row r="193" spans="3:229" ht="15" customHeight="1" x14ac:dyDescent="0.25"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  <c r="HE193" s="8"/>
      <c r="HF193" s="8"/>
      <c r="HG193" s="8"/>
      <c r="HH193" s="8"/>
      <c r="HI193" s="8"/>
      <c r="HJ193" s="8"/>
      <c r="HK193" s="8"/>
      <c r="HL193" s="8"/>
      <c r="HM193" s="8"/>
      <c r="HN193" s="8"/>
      <c r="HO193" s="8"/>
      <c r="HP193" s="8"/>
      <c r="HQ193" s="8"/>
      <c r="HR193" s="8"/>
      <c r="HS193" s="8"/>
      <c r="HT193" s="8"/>
      <c r="HU193" s="8"/>
    </row>
    <row r="194" spans="3:229" ht="15" customHeight="1" x14ac:dyDescent="0.25"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  <c r="HE194" s="8"/>
      <c r="HF194" s="8"/>
      <c r="HG194" s="8"/>
      <c r="HH194" s="8"/>
      <c r="HI194" s="8"/>
      <c r="HJ194" s="8"/>
      <c r="HK194" s="8"/>
      <c r="HL194" s="8"/>
      <c r="HM194" s="8"/>
      <c r="HN194" s="8"/>
      <c r="HO194" s="8"/>
      <c r="HP194" s="8"/>
      <c r="HQ194" s="8"/>
      <c r="HR194" s="8"/>
      <c r="HS194" s="8"/>
      <c r="HT194" s="8"/>
      <c r="HU194" s="8"/>
    </row>
    <row r="195" spans="3:229" ht="15" customHeight="1" x14ac:dyDescent="0.25"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  <c r="HT195" s="8"/>
      <c r="HU195" s="8"/>
    </row>
    <row r="196" spans="3:229" ht="15" customHeight="1" x14ac:dyDescent="0.25"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  <c r="HT196" s="8"/>
      <c r="HU196" s="8"/>
    </row>
    <row r="197" spans="3:229" ht="15" customHeight="1" x14ac:dyDescent="0.25"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  <c r="HT197" s="8"/>
      <c r="HU197" s="8"/>
    </row>
    <row r="198" spans="3:229" ht="15" customHeight="1" x14ac:dyDescent="0.25"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</row>
    <row r="199" spans="3:229" ht="15" customHeight="1" x14ac:dyDescent="0.25"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</row>
    <row r="200" spans="3:229" ht="15" customHeight="1" x14ac:dyDescent="0.25"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  <c r="HT200" s="8"/>
      <c r="HU200" s="8"/>
    </row>
    <row r="201" spans="3:229" ht="15" customHeight="1" x14ac:dyDescent="0.25"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</row>
    <row r="202" spans="3:229" ht="15" customHeight="1" x14ac:dyDescent="0.25"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  <c r="HT202" s="8"/>
      <c r="HU202" s="8"/>
    </row>
    <row r="203" spans="3:229" ht="15" customHeight="1" x14ac:dyDescent="0.25"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  <c r="HE203" s="8"/>
      <c r="HF203" s="8"/>
      <c r="HG203" s="8"/>
      <c r="HH203" s="8"/>
      <c r="HI203" s="8"/>
      <c r="HJ203" s="8"/>
      <c r="HK203" s="8"/>
      <c r="HL203" s="8"/>
      <c r="HM203" s="8"/>
      <c r="HN203" s="8"/>
      <c r="HO203" s="8"/>
      <c r="HP203" s="8"/>
      <c r="HQ203" s="8"/>
      <c r="HR203" s="8"/>
      <c r="HS203" s="8"/>
      <c r="HT203" s="8"/>
      <c r="HU203" s="8"/>
    </row>
    <row r="204" spans="3:229" ht="15" customHeight="1" x14ac:dyDescent="0.25"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</row>
    <row r="205" spans="3:229" ht="15" customHeight="1" x14ac:dyDescent="0.25"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  <c r="HT205" s="8"/>
      <c r="HU205" s="8"/>
    </row>
    <row r="206" spans="3:229" ht="15" customHeight="1" x14ac:dyDescent="0.25"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</row>
    <row r="207" spans="3:229" ht="15" customHeight="1" x14ac:dyDescent="0.25"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</row>
    <row r="208" spans="3:229" ht="15" customHeight="1" x14ac:dyDescent="0.25"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</row>
    <row r="209" spans="3:229" ht="15" customHeight="1" x14ac:dyDescent="0.25"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</row>
    <row r="210" spans="3:229" ht="15" customHeight="1" x14ac:dyDescent="0.25"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</row>
    <row r="211" spans="3:229" ht="15" customHeight="1" x14ac:dyDescent="0.25"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  <c r="HT211" s="8"/>
      <c r="HU211" s="8"/>
    </row>
    <row r="212" spans="3:229" ht="15" customHeight="1" x14ac:dyDescent="0.25"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  <c r="HT212" s="8"/>
      <c r="HU212" s="8"/>
    </row>
    <row r="213" spans="3:229" ht="15" customHeight="1" x14ac:dyDescent="0.25"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  <c r="HT213" s="8"/>
      <c r="HU213" s="8"/>
    </row>
    <row r="214" spans="3:229" ht="15" customHeight="1" x14ac:dyDescent="0.25"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  <c r="HT214" s="8"/>
      <c r="HU214" s="8"/>
    </row>
    <row r="215" spans="3:229" ht="15" customHeight="1" x14ac:dyDescent="0.25"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</row>
    <row r="216" spans="3:229" ht="15" customHeight="1" x14ac:dyDescent="0.25"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</row>
    <row r="217" spans="3:229" ht="15" customHeight="1" x14ac:dyDescent="0.25"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</row>
    <row r="218" spans="3:229" ht="15" customHeight="1" x14ac:dyDescent="0.25"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  <c r="HT218" s="8"/>
      <c r="HU218" s="8"/>
    </row>
    <row r="219" spans="3:229" ht="15" customHeight="1" x14ac:dyDescent="0.25"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</row>
    <row r="220" spans="3:229" ht="15" customHeight="1" x14ac:dyDescent="0.25"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</row>
    <row r="221" spans="3:229" ht="15" customHeight="1" x14ac:dyDescent="0.25"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</row>
    <row r="222" spans="3:229" ht="15" customHeight="1" x14ac:dyDescent="0.25"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</row>
    <row r="223" spans="3:229" ht="15" customHeight="1" x14ac:dyDescent="0.25"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</row>
    <row r="224" spans="3:229" ht="15" customHeight="1" x14ac:dyDescent="0.25"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</row>
    <row r="225" spans="3:229" ht="15" customHeight="1" x14ac:dyDescent="0.25"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</row>
    <row r="226" spans="3:229" ht="15" customHeight="1" x14ac:dyDescent="0.25"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</row>
    <row r="227" spans="3:229" ht="15" customHeight="1" x14ac:dyDescent="0.25"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  <c r="HT227" s="8"/>
      <c r="HU227" s="8"/>
    </row>
    <row r="228" spans="3:229" ht="15" customHeight="1" x14ac:dyDescent="0.25"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</row>
    <row r="229" spans="3:229" ht="15" customHeight="1" x14ac:dyDescent="0.25"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</row>
    <row r="230" spans="3:229" ht="15" customHeight="1" x14ac:dyDescent="0.25"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</row>
    <row r="231" spans="3:229" ht="15" customHeight="1" x14ac:dyDescent="0.25"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</row>
    <row r="232" spans="3:229" ht="15" customHeight="1" x14ac:dyDescent="0.25"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</row>
    <row r="233" spans="3:229" ht="15" customHeight="1" x14ac:dyDescent="0.25"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</row>
    <row r="234" spans="3:229" ht="15" customHeight="1" x14ac:dyDescent="0.25"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</row>
    <row r="235" spans="3:229" ht="15" customHeight="1" x14ac:dyDescent="0.25"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</row>
    <row r="236" spans="3:229" ht="15" customHeight="1" x14ac:dyDescent="0.25"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  <c r="HT236" s="8"/>
      <c r="HU236" s="8"/>
    </row>
    <row r="237" spans="3:229" ht="15" customHeight="1" x14ac:dyDescent="0.25"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  <c r="HT237" s="8"/>
      <c r="HU237" s="8"/>
    </row>
    <row r="238" spans="3:229" ht="15" customHeight="1" x14ac:dyDescent="0.25"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  <c r="HT238" s="8"/>
      <c r="HU238" s="8"/>
    </row>
    <row r="239" spans="3:229" ht="15" customHeight="1" x14ac:dyDescent="0.25"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</row>
    <row r="240" spans="3:229" ht="15" customHeight="1" x14ac:dyDescent="0.25"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</row>
    <row r="241" spans="3:229" ht="15" customHeight="1" x14ac:dyDescent="0.25"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  <c r="HE241" s="8"/>
      <c r="HF241" s="8"/>
      <c r="HG241" s="8"/>
      <c r="HH241" s="8"/>
      <c r="HI241" s="8"/>
      <c r="HJ241" s="8"/>
      <c r="HK241" s="8"/>
      <c r="HL241" s="8"/>
      <c r="HM241" s="8"/>
      <c r="HN241" s="8"/>
      <c r="HO241" s="8"/>
      <c r="HP241" s="8"/>
      <c r="HQ241" s="8"/>
      <c r="HR241" s="8"/>
      <c r="HS241" s="8"/>
      <c r="HT241" s="8"/>
      <c r="HU241" s="8"/>
    </row>
    <row r="242" spans="3:229" ht="15" customHeight="1" x14ac:dyDescent="0.25"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  <c r="GF242" s="8"/>
      <c r="GG242" s="8"/>
      <c r="GH242" s="8"/>
      <c r="GI242" s="8"/>
      <c r="GJ242" s="8"/>
      <c r="GK242" s="8"/>
      <c r="GL242" s="8"/>
      <c r="GM242" s="8"/>
      <c r="GN242" s="8"/>
      <c r="GO242" s="8"/>
      <c r="GP242" s="8"/>
      <c r="GQ242" s="8"/>
      <c r="GR242" s="8"/>
      <c r="GS242" s="8"/>
      <c r="GT242" s="8"/>
      <c r="GU242" s="8"/>
      <c r="GV242" s="8"/>
      <c r="GW242" s="8"/>
      <c r="GX242" s="8"/>
      <c r="GY242" s="8"/>
      <c r="GZ242" s="8"/>
      <c r="HA242" s="8"/>
      <c r="HB242" s="8"/>
      <c r="HC242" s="8"/>
      <c r="HD242" s="8"/>
      <c r="HE242" s="8"/>
      <c r="HF242" s="8"/>
      <c r="HG242" s="8"/>
      <c r="HH242" s="8"/>
      <c r="HI242" s="8"/>
      <c r="HJ242" s="8"/>
      <c r="HK242" s="8"/>
      <c r="HL242" s="8"/>
      <c r="HM242" s="8"/>
      <c r="HN242" s="8"/>
      <c r="HO242" s="8"/>
      <c r="HP242" s="8"/>
      <c r="HQ242" s="8"/>
      <c r="HR242" s="8"/>
      <c r="HS242" s="8"/>
      <c r="HT242" s="8"/>
      <c r="HU242" s="8"/>
    </row>
    <row r="243" spans="3:229" ht="15" customHeight="1" x14ac:dyDescent="0.25"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  <c r="HT243" s="8"/>
      <c r="HU243" s="8"/>
    </row>
    <row r="244" spans="3:229" ht="15" customHeight="1" x14ac:dyDescent="0.25"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  <c r="HT244" s="8"/>
      <c r="HU244" s="8"/>
    </row>
    <row r="245" spans="3:229" ht="15" customHeight="1" x14ac:dyDescent="0.25"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  <c r="HT245" s="8"/>
      <c r="HU245" s="8"/>
    </row>
    <row r="246" spans="3:229" ht="15" customHeight="1" x14ac:dyDescent="0.25"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  <c r="HE246" s="8"/>
      <c r="HF246" s="8"/>
      <c r="HG246" s="8"/>
      <c r="HH246" s="8"/>
      <c r="HI246" s="8"/>
      <c r="HJ246" s="8"/>
      <c r="HK246" s="8"/>
      <c r="HL246" s="8"/>
      <c r="HM246" s="8"/>
      <c r="HN246" s="8"/>
      <c r="HO246" s="8"/>
      <c r="HP246" s="8"/>
      <c r="HQ246" s="8"/>
      <c r="HR246" s="8"/>
      <c r="HS246" s="8"/>
      <c r="HT246" s="8"/>
      <c r="HU246" s="8"/>
    </row>
    <row r="247" spans="3:229" ht="15" customHeight="1" x14ac:dyDescent="0.25"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</row>
    <row r="248" spans="3:229" ht="15" customHeight="1" x14ac:dyDescent="0.25"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  <c r="HT248" s="8"/>
      <c r="HU248" s="8"/>
    </row>
    <row r="249" spans="3:229" ht="15" customHeight="1" x14ac:dyDescent="0.25"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</row>
    <row r="250" spans="3:229" ht="15" customHeight="1" x14ac:dyDescent="0.25"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</row>
    <row r="251" spans="3:229" ht="15" customHeight="1" x14ac:dyDescent="0.25"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  <c r="HT251" s="8"/>
      <c r="HU251" s="8"/>
    </row>
    <row r="252" spans="3:229" ht="15" customHeight="1" x14ac:dyDescent="0.25"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</row>
    <row r="253" spans="3:229" ht="15" customHeight="1" x14ac:dyDescent="0.25"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</row>
    <row r="254" spans="3:229" ht="15" customHeight="1" x14ac:dyDescent="0.25"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</row>
    <row r="255" spans="3:229" ht="15" customHeight="1" x14ac:dyDescent="0.25"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</row>
    <row r="256" spans="3:229" ht="15" customHeight="1" x14ac:dyDescent="0.25"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</row>
    <row r="257" spans="3:229" ht="15" customHeight="1" x14ac:dyDescent="0.25"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</row>
    <row r="258" spans="3:229" ht="15" customHeight="1" x14ac:dyDescent="0.25"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</row>
    <row r="259" spans="3:229" ht="15" customHeight="1" x14ac:dyDescent="0.25"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  <c r="HT259" s="8"/>
      <c r="HU259" s="8"/>
    </row>
    <row r="260" spans="3:229" ht="15" customHeight="1" x14ac:dyDescent="0.25"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</row>
    <row r="261" spans="3:229" ht="15" customHeight="1" x14ac:dyDescent="0.25"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  <c r="HT261" s="8"/>
      <c r="HU261" s="8"/>
    </row>
    <row r="262" spans="3:229" ht="15" customHeight="1" x14ac:dyDescent="0.25"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</row>
    <row r="263" spans="3:229" ht="15" customHeight="1" x14ac:dyDescent="0.25"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</row>
    <row r="264" spans="3:229" ht="15" customHeight="1" x14ac:dyDescent="0.25"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</row>
    <row r="265" spans="3:229" ht="15" customHeight="1" x14ac:dyDescent="0.25"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  <c r="HE265" s="8"/>
      <c r="HF265" s="8"/>
      <c r="HG265" s="8"/>
      <c r="HH265" s="8"/>
      <c r="HI265" s="8"/>
      <c r="HJ265" s="8"/>
      <c r="HK265" s="8"/>
      <c r="HL265" s="8"/>
      <c r="HM265" s="8"/>
      <c r="HN265" s="8"/>
      <c r="HO265" s="8"/>
      <c r="HP265" s="8"/>
      <c r="HQ265" s="8"/>
      <c r="HR265" s="8"/>
      <c r="HS265" s="8"/>
      <c r="HT265" s="8"/>
      <c r="HU265" s="8"/>
    </row>
    <row r="266" spans="3:229" ht="15" customHeight="1" x14ac:dyDescent="0.25"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8"/>
      <c r="GF266" s="8"/>
      <c r="GG266" s="8"/>
      <c r="GH266" s="8"/>
      <c r="GI266" s="8"/>
      <c r="GJ266" s="8"/>
      <c r="GK266" s="8"/>
      <c r="GL266" s="8"/>
      <c r="GM266" s="8"/>
      <c r="GN266" s="8"/>
      <c r="GO266" s="8"/>
      <c r="GP266" s="8"/>
      <c r="GQ266" s="8"/>
      <c r="GR266" s="8"/>
      <c r="GS266" s="8"/>
      <c r="GT266" s="8"/>
      <c r="GU266" s="8"/>
      <c r="GV266" s="8"/>
      <c r="GW266" s="8"/>
      <c r="GX266" s="8"/>
      <c r="GY266" s="8"/>
      <c r="GZ266" s="8"/>
      <c r="HA266" s="8"/>
      <c r="HB266" s="8"/>
      <c r="HC266" s="8"/>
      <c r="HD266" s="8"/>
      <c r="HE266" s="8"/>
      <c r="HF266" s="8"/>
      <c r="HG266" s="8"/>
      <c r="HH266" s="8"/>
      <c r="HI266" s="8"/>
      <c r="HJ266" s="8"/>
      <c r="HK266" s="8"/>
      <c r="HL266" s="8"/>
      <c r="HM266" s="8"/>
      <c r="HN266" s="8"/>
      <c r="HO266" s="8"/>
      <c r="HP266" s="8"/>
      <c r="HQ266" s="8"/>
      <c r="HR266" s="8"/>
      <c r="HS266" s="8"/>
      <c r="HT266" s="8"/>
      <c r="HU266" s="8"/>
    </row>
    <row r="267" spans="3:229" ht="15" customHeight="1" x14ac:dyDescent="0.25"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  <c r="HT267" s="8"/>
      <c r="HU267" s="8"/>
    </row>
    <row r="268" spans="3:229" ht="15" customHeight="1" x14ac:dyDescent="0.25"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  <c r="HT268" s="8"/>
      <c r="HU268" s="8"/>
    </row>
    <row r="269" spans="3:229" ht="15" customHeight="1" x14ac:dyDescent="0.25"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  <c r="HE269" s="8"/>
      <c r="HF269" s="8"/>
      <c r="HG269" s="8"/>
      <c r="HH269" s="8"/>
      <c r="HI269" s="8"/>
      <c r="HJ269" s="8"/>
      <c r="HK269" s="8"/>
      <c r="HL269" s="8"/>
      <c r="HM269" s="8"/>
      <c r="HN269" s="8"/>
      <c r="HO269" s="8"/>
      <c r="HP269" s="8"/>
      <c r="HQ269" s="8"/>
      <c r="HR269" s="8"/>
      <c r="HS269" s="8"/>
      <c r="HT269" s="8"/>
      <c r="HU269" s="8"/>
    </row>
    <row r="270" spans="3:229" ht="15" customHeight="1" x14ac:dyDescent="0.25"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  <c r="HE270" s="8"/>
      <c r="HF270" s="8"/>
      <c r="HG270" s="8"/>
      <c r="HH270" s="8"/>
      <c r="HI270" s="8"/>
      <c r="HJ270" s="8"/>
      <c r="HK270" s="8"/>
      <c r="HL270" s="8"/>
      <c r="HM270" s="8"/>
      <c r="HN270" s="8"/>
      <c r="HO270" s="8"/>
      <c r="HP270" s="8"/>
      <c r="HQ270" s="8"/>
      <c r="HR270" s="8"/>
      <c r="HS270" s="8"/>
      <c r="HT270" s="8"/>
      <c r="HU270" s="8"/>
    </row>
    <row r="271" spans="3:229" ht="15" customHeight="1" x14ac:dyDescent="0.25"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  <c r="HE271" s="8"/>
      <c r="HF271" s="8"/>
      <c r="HG271" s="8"/>
      <c r="HH271" s="8"/>
      <c r="HI271" s="8"/>
      <c r="HJ271" s="8"/>
      <c r="HK271" s="8"/>
      <c r="HL271" s="8"/>
      <c r="HM271" s="8"/>
      <c r="HN271" s="8"/>
      <c r="HO271" s="8"/>
      <c r="HP271" s="8"/>
      <c r="HQ271" s="8"/>
      <c r="HR271" s="8"/>
      <c r="HS271" s="8"/>
      <c r="HT271" s="8"/>
      <c r="HU271" s="8"/>
    </row>
    <row r="272" spans="3:229" ht="15" customHeight="1" x14ac:dyDescent="0.25"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  <c r="HT272" s="8"/>
      <c r="HU272" s="8"/>
    </row>
    <row r="273" spans="3:229" ht="15" customHeight="1" x14ac:dyDescent="0.25"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  <c r="HT273" s="8"/>
      <c r="HU273" s="8"/>
    </row>
    <row r="274" spans="3:229" ht="15" customHeight="1" x14ac:dyDescent="0.25"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</row>
    <row r="275" spans="3:229" ht="15" customHeight="1" x14ac:dyDescent="0.25"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  <c r="HE275" s="8"/>
      <c r="HF275" s="8"/>
      <c r="HG275" s="8"/>
      <c r="HH275" s="8"/>
      <c r="HI275" s="8"/>
      <c r="HJ275" s="8"/>
      <c r="HK275" s="8"/>
      <c r="HL275" s="8"/>
      <c r="HM275" s="8"/>
      <c r="HN275" s="8"/>
      <c r="HO275" s="8"/>
      <c r="HP275" s="8"/>
      <c r="HQ275" s="8"/>
      <c r="HR275" s="8"/>
      <c r="HS275" s="8"/>
      <c r="HT275" s="8"/>
      <c r="HU275" s="8"/>
    </row>
    <row r="276" spans="3:229" ht="15" customHeight="1" x14ac:dyDescent="0.25"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9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  <c r="HT276" s="8"/>
      <c r="HU276" s="8"/>
    </row>
    <row r="277" spans="3:229" ht="15" customHeight="1" x14ac:dyDescent="0.25"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GU277" s="8"/>
      <c r="GV277" s="8"/>
      <c r="GW277" s="8"/>
      <c r="GX277" s="8"/>
      <c r="GY277" s="8"/>
      <c r="GZ277" s="8"/>
      <c r="HA277" s="8"/>
      <c r="HB277" s="8"/>
      <c r="HC277" s="8"/>
      <c r="HD277" s="8"/>
      <c r="HE277" s="8"/>
      <c r="HF277" s="8"/>
      <c r="HG277" s="8"/>
      <c r="HH277" s="8"/>
      <c r="HI277" s="8"/>
      <c r="HJ277" s="8"/>
      <c r="HK277" s="8"/>
      <c r="HL277" s="8"/>
      <c r="HM277" s="8"/>
      <c r="HN277" s="8"/>
      <c r="HO277" s="8"/>
      <c r="HP277" s="8"/>
      <c r="HQ277" s="8"/>
      <c r="HR277" s="8"/>
      <c r="HS277" s="8"/>
      <c r="HT277" s="8"/>
      <c r="HU277" s="8"/>
    </row>
    <row r="278" spans="3:229" ht="15" customHeight="1" x14ac:dyDescent="0.25"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  <c r="GF278" s="8"/>
      <c r="GG278" s="8"/>
      <c r="GH278" s="8"/>
      <c r="GI278" s="8"/>
      <c r="GJ278" s="8"/>
      <c r="GK278" s="8"/>
      <c r="GL278" s="8"/>
      <c r="GM278" s="8"/>
      <c r="GN278" s="8"/>
      <c r="GO278" s="8"/>
      <c r="GP278" s="8"/>
      <c r="GQ278" s="8"/>
      <c r="GR278" s="8"/>
      <c r="GS278" s="8"/>
      <c r="GT278" s="8"/>
      <c r="GU278" s="8"/>
      <c r="GV278" s="8"/>
      <c r="GW278" s="8"/>
      <c r="GX278" s="8"/>
      <c r="GY278" s="8"/>
      <c r="GZ278" s="8"/>
      <c r="HA278" s="8"/>
      <c r="HB278" s="8"/>
      <c r="HC278" s="8"/>
      <c r="HD278" s="8"/>
      <c r="HE278" s="8"/>
      <c r="HF278" s="8"/>
      <c r="HG278" s="8"/>
      <c r="HH278" s="8"/>
      <c r="HI278" s="8"/>
      <c r="HJ278" s="8"/>
      <c r="HK278" s="8"/>
      <c r="HL278" s="8"/>
      <c r="HM278" s="8"/>
      <c r="HN278" s="8"/>
      <c r="HO278" s="8"/>
      <c r="HP278" s="8"/>
      <c r="HQ278" s="8"/>
      <c r="HR278" s="8"/>
      <c r="HS278" s="8"/>
      <c r="HT278" s="8"/>
      <c r="HU278" s="8"/>
    </row>
    <row r="279" spans="3:229" ht="15" customHeight="1" x14ac:dyDescent="0.25"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GU279" s="8"/>
      <c r="GV279" s="8"/>
      <c r="GW279" s="8"/>
      <c r="GX279" s="8"/>
      <c r="GY279" s="8"/>
      <c r="GZ279" s="8"/>
      <c r="HA279" s="8"/>
      <c r="HB279" s="8"/>
      <c r="HC279" s="8"/>
      <c r="HD279" s="8"/>
      <c r="HE279" s="8"/>
      <c r="HF279" s="8"/>
      <c r="HG279" s="8"/>
      <c r="HH279" s="8"/>
      <c r="HI279" s="8"/>
      <c r="HJ279" s="8"/>
      <c r="HK279" s="8"/>
      <c r="HL279" s="8"/>
      <c r="HM279" s="8"/>
      <c r="HN279" s="8"/>
      <c r="HO279" s="8"/>
      <c r="HP279" s="8"/>
      <c r="HQ279" s="8"/>
      <c r="HR279" s="8"/>
      <c r="HS279" s="8"/>
      <c r="HT279" s="8"/>
      <c r="HU279" s="8"/>
    </row>
    <row r="280" spans="3:229" ht="15" customHeight="1" x14ac:dyDescent="0.25"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  <c r="ES280" s="8"/>
      <c r="ET280" s="8"/>
      <c r="EU280" s="8"/>
      <c r="EV280" s="8"/>
      <c r="EW280" s="8"/>
      <c r="EX280" s="8"/>
      <c r="EY280" s="8"/>
      <c r="EZ280" s="8"/>
      <c r="FA280" s="8"/>
      <c r="FB280" s="8"/>
      <c r="FC280" s="8"/>
      <c r="FD280" s="8"/>
      <c r="FE280" s="8"/>
      <c r="FF280" s="8"/>
      <c r="FG280" s="8"/>
      <c r="FH280" s="8"/>
      <c r="FI280" s="8"/>
      <c r="FJ280" s="8"/>
      <c r="FK280" s="8"/>
      <c r="FL280" s="8"/>
      <c r="FM280" s="8"/>
      <c r="FN280" s="8"/>
      <c r="FO280" s="8"/>
      <c r="FP280" s="8"/>
      <c r="FQ280" s="8"/>
      <c r="FR280" s="8"/>
      <c r="FS280" s="8"/>
      <c r="FT280" s="8"/>
      <c r="FU280" s="8"/>
      <c r="FV280" s="8"/>
      <c r="FW280" s="8"/>
      <c r="FX280" s="8"/>
      <c r="FY280" s="8"/>
      <c r="FZ280" s="8"/>
      <c r="GA280" s="8"/>
      <c r="GB280" s="8"/>
      <c r="GC280" s="8"/>
      <c r="GD280" s="8"/>
      <c r="GE280" s="8"/>
      <c r="GF280" s="8"/>
      <c r="GG280" s="8"/>
      <c r="GH280" s="8"/>
      <c r="GI280" s="8"/>
      <c r="GJ280" s="8"/>
      <c r="GK280" s="8"/>
      <c r="GL280" s="8"/>
      <c r="GM280" s="8"/>
      <c r="GN280" s="8"/>
      <c r="GO280" s="8"/>
      <c r="GP280" s="8"/>
      <c r="GQ280" s="8"/>
      <c r="GR280" s="8"/>
      <c r="GS280" s="8"/>
      <c r="GT280" s="8"/>
      <c r="GU280" s="8"/>
      <c r="GV280" s="8"/>
      <c r="GW280" s="8"/>
      <c r="GX280" s="8"/>
      <c r="GY280" s="8"/>
      <c r="GZ280" s="8"/>
      <c r="HA280" s="8"/>
      <c r="HB280" s="8"/>
      <c r="HC280" s="8"/>
      <c r="HD280" s="8"/>
      <c r="HE280" s="8"/>
      <c r="HF280" s="8"/>
      <c r="HG280" s="8"/>
      <c r="HH280" s="8"/>
      <c r="HI280" s="8"/>
      <c r="HJ280" s="8"/>
      <c r="HK280" s="8"/>
      <c r="HL280" s="8"/>
      <c r="HM280" s="8"/>
      <c r="HN280" s="8"/>
      <c r="HO280" s="8"/>
      <c r="HP280" s="8"/>
      <c r="HQ280" s="8"/>
      <c r="HR280" s="8"/>
      <c r="HS280" s="8"/>
      <c r="HT280" s="8"/>
      <c r="HU280" s="8"/>
    </row>
    <row r="281" spans="3:229" ht="15" customHeight="1" x14ac:dyDescent="0.25"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/>
      <c r="FK281" s="8"/>
      <c r="FL281" s="8"/>
      <c r="FM281" s="8"/>
      <c r="FN281" s="8"/>
      <c r="FO281" s="8"/>
      <c r="FP281" s="8"/>
      <c r="FQ281" s="8"/>
      <c r="FR281" s="8"/>
      <c r="FS281" s="8"/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/>
      <c r="GF281" s="8"/>
      <c r="GG281" s="8"/>
      <c r="GH281" s="8"/>
      <c r="GI281" s="8"/>
      <c r="GJ281" s="8"/>
      <c r="GK281" s="8"/>
      <c r="GL281" s="8"/>
      <c r="GM281" s="8"/>
      <c r="GN281" s="8"/>
      <c r="GO281" s="8"/>
      <c r="GP281" s="8"/>
      <c r="GQ281" s="8"/>
      <c r="GR281" s="8"/>
      <c r="GS281" s="8"/>
      <c r="GT281" s="8"/>
      <c r="GU281" s="8"/>
      <c r="GV281" s="8"/>
      <c r="GW281" s="8"/>
      <c r="GX281" s="8"/>
      <c r="GY281" s="8"/>
      <c r="GZ281" s="8"/>
      <c r="HA281" s="8"/>
      <c r="HB281" s="8"/>
      <c r="HC281" s="8"/>
      <c r="HD281" s="8"/>
      <c r="HE281" s="8"/>
      <c r="HF281" s="8"/>
      <c r="HG281" s="8"/>
      <c r="HH281" s="8"/>
      <c r="HI281" s="8"/>
      <c r="HJ281" s="8"/>
      <c r="HK281" s="8"/>
      <c r="HL281" s="8"/>
      <c r="HM281" s="8"/>
      <c r="HN281" s="8"/>
      <c r="HO281" s="8"/>
      <c r="HP281" s="8"/>
      <c r="HQ281" s="8"/>
      <c r="HR281" s="8"/>
      <c r="HS281" s="8"/>
      <c r="HT281" s="8"/>
      <c r="HU281" s="8"/>
    </row>
    <row r="282" spans="3:229" ht="15" customHeight="1" x14ac:dyDescent="0.25"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  <c r="DR282" s="8"/>
      <c r="DS282" s="8"/>
      <c r="DT282" s="8"/>
      <c r="DU282" s="8"/>
      <c r="DV282" s="8"/>
      <c r="DW282" s="8"/>
      <c r="DX282" s="8"/>
      <c r="DY282" s="8"/>
      <c r="DZ282" s="8"/>
      <c r="EA282" s="8"/>
      <c r="EB282" s="8"/>
      <c r="EC282" s="8"/>
      <c r="ED282" s="8"/>
      <c r="EE282" s="8"/>
      <c r="EF282" s="8"/>
      <c r="EG282" s="8"/>
      <c r="EH282" s="8"/>
      <c r="EI282" s="8"/>
      <c r="EJ282" s="8"/>
      <c r="EK282" s="8"/>
      <c r="EL282" s="8"/>
      <c r="EM282" s="8"/>
      <c r="EN282" s="8"/>
      <c r="EO282" s="8"/>
      <c r="EP282" s="8"/>
      <c r="EQ282" s="8"/>
      <c r="ER282" s="8"/>
      <c r="ES282" s="8"/>
      <c r="ET282" s="8"/>
      <c r="EU282" s="8"/>
      <c r="EV282" s="8"/>
      <c r="EW282" s="8"/>
      <c r="EX282" s="8"/>
      <c r="EY282" s="8"/>
      <c r="EZ282" s="8"/>
      <c r="FA282" s="8"/>
      <c r="FB282" s="8"/>
      <c r="FC282" s="8"/>
      <c r="FD282" s="8"/>
      <c r="FE282" s="8"/>
      <c r="FF282" s="8"/>
      <c r="FG282" s="8"/>
      <c r="FH282" s="8"/>
      <c r="FI282" s="8"/>
      <c r="FJ282" s="8"/>
      <c r="FK282" s="8"/>
      <c r="FL282" s="8"/>
      <c r="FM282" s="8"/>
      <c r="FN282" s="8"/>
      <c r="FO282" s="8"/>
      <c r="FP282" s="8"/>
      <c r="FQ282" s="8"/>
      <c r="FR282" s="8"/>
      <c r="FS282" s="8"/>
      <c r="FT282" s="8"/>
      <c r="FU282" s="8"/>
      <c r="FV282" s="8"/>
      <c r="FW282" s="8"/>
      <c r="FX282" s="8"/>
      <c r="FY282" s="8"/>
      <c r="FZ282" s="8"/>
      <c r="GA282" s="8"/>
      <c r="GB282" s="8"/>
      <c r="GC282" s="8"/>
      <c r="GD282" s="8"/>
      <c r="GE282" s="8"/>
      <c r="GF282" s="8"/>
      <c r="GG282" s="8"/>
      <c r="GH282" s="8"/>
      <c r="GI282" s="8"/>
      <c r="GJ282" s="8"/>
      <c r="GK282" s="8"/>
      <c r="GL282" s="8"/>
      <c r="GM282" s="8"/>
      <c r="GN282" s="8"/>
      <c r="GO282" s="8"/>
      <c r="GP282" s="8"/>
      <c r="GQ282" s="8"/>
      <c r="GR282" s="8"/>
      <c r="GS282" s="8"/>
      <c r="GT282" s="8"/>
      <c r="GU282" s="8"/>
      <c r="GV282" s="9"/>
      <c r="GW282" s="8"/>
      <c r="GX282" s="8"/>
      <c r="GY282" s="8"/>
      <c r="GZ282" s="8"/>
      <c r="HA282" s="8"/>
      <c r="HB282" s="8"/>
      <c r="HC282" s="8"/>
      <c r="HD282" s="8"/>
      <c r="HE282" s="8"/>
      <c r="HF282" s="8"/>
      <c r="HG282" s="8"/>
      <c r="HH282" s="8"/>
      <c r="HI282" s="8"/>
      <c r="HJ282" s="8"/>
      <c r="HK282" s="8"/>
      <c r="HL282" s="8"/>
      <c r="HM282" s="8"/>
      <c r="HN282" s="8"/>
      <c r="HO282" s="8"/>
      <c r="HP282" s="8"/>
      <c r="HQ282" s="8"/>
      <c r="HR282" s="8"/>
      <c r="HS282" s="8"/>
      <c r="HT282" s="8"/>
      <c r="HU282" s="8"/>
    </row>
    <row r="283" spans="3:229" ht="15" customHeight="1" x14ac:dyDescent="0.25"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GU283" s="8"/>
      <c r="GV283" s="8"/>
      <c r="GW283" s="8"/>
      <c r="GX283" s="8"/>
      <c r="GY283" s="8"/>
      <c r="GZ283" s="8"/>
      <c r="HA283" s="8"/>
      <c r="HB283" s="8"/>
      <c r="HC283" s="8"/>
      <c r="HD283" s="8"/>
      <c r="HE283" s="8"/>
      <c r="HF283" s="8"/>
      <c r="HG283" s="8"/>
      <c r="HH283" s="8"/>
      <c r="HI283" s="8"/>
      <c r="HJ283" s="8"/>
      <c r="HK283" s="8"/>
      <c r="HL283" s="8"/>
      <c r="HM283" s="8"/>
      <c r="HN283" s="8"/>
      <c r="HO283" s="8"/>
      <c r="HP283" s="8"/>
      <c r="HQ283" s="8"/>
      <c r="HR283" s="8"/>
      <c r="HS283" s="8"/>
      <c r="HT283" s="8"/>
      <c r="HU283" s="8"/>
    </row>
    <row r="284" spans="3:229" ht="15" customHeight="1" x14ac:dyDescent="0.25"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GU284" s="8"/>
      <c r="GV284" s="8"/>
      <c r="GW284" s="8"/>
      <c r="GX284" s="8"/>
      <c r="GY284" s="8"/>
      <c r="GZ284" s="8"/>
      <c r="HA284" s="8"/>
      <c r="HB284" s="8"/>
      <c r="HC284" s="8"/>
      <c r="HD284" s="8"/>
      <c r="HE284" s="8"/>
      <c r="HF284" s="8"/>
      <c r="HG284" s="8"/>
      <c r="HH284" s="8"/>
      <c r="HI284" s="8"/>
      <c r="HJ284" s="8"/>
      <c r="HK284" s="8"/>
      <c r="HL284" s="8"/>
      <c r="HM284" s="8"/>
      <c r="HN284" s="8"/>
      <c r="HO284" s="8"/>
      <c r="HP284" s="8"/>
      <c r="HQ284" s="8"/>
      <c r="HR284" s="8"/>
      <c r="HS284" s="8"/>
      <c r="HT284" s="8"/>
      <c r="HU284" s="8"/>
    </row>
    <row r="285" spans="3:229" ht="15" customHeight="1" x14ac:dyDescent="0.25"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  <c r="ES285" s="8"/>
      <c r="ET285" s="8"/>
      <c r="EU285" s="8"/>
      <c r="EV285" s="8"/>
      <c r="EW285" s="8"/>
      <c r="EX285" s="8"/>
      <c r="EY285" s="8"/>
      <c r="EZ285" s="8"/>
      <c r="FA285" s="8"/>
      <c r="FB285" s="8"/>
      <c r="FC285" s="8"/>
      <c r="FD285" s="8"/>
      <c r="FE285" s="8"/>
      <c r="FF285" s="8"/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/>
      <c r="FR285" s="8"/>
      <c r="FS285" s="8"/>
      <c r="FT285" s="8"/>
      <c r="FU285" s="8"/>
      <c r="FV285" s="8"/>
      <c r="FW285" s="8"/>
      <c r="FX285" s="8"/>
      <c r="FY285" s="8"/>
      <c r="FZ285" s="8"/>
      <c r="GA285" s="8"/>
      <c r="GB285" s="8"/>
      <c r="GC285" s="8"/>
      <c r="GD285" s="8"/>
      <c r="GE285" s="8"/>
      <c r="GF285" s="8"/>
      <c r="GG285" s="8"/>
      <c r="GH285" s="8"/>
      <c r="GI285" s="8"/>
      <c r="GJ285" s="8"/>
      <c r="GK285" s="8"/>
      <c r="GL285" s="8"/>
      <c r="GM285" s="8"/>
      <c r="GN285" s="8"/>
      <c r="GO285" s="8"/>
      <c r="GP285" s="8"/>
      <c r="GQ285" s="8"/>
      <c r="GR285" s="8"/>
      <c r="GS285" s="8"/>
      <c r="GT285" s="8"/>
      <c r="GU285" s="8"/>
      <c r="GV285" s="8"/>
      <c r="GW285" s="8"/>
      <c r="GX285" s="8"/>
      <c r="GY285" s="8"/>
      <c r="GZ285" s="8"/>
      <c r="HA285" s="8"/>
      <c r="HB285" s="8"/>
      <c r="HC285" s="8"/>
      <c r="HD285" s="8"/>
      <c r="HE285" s="8"/>
      <c r="HF285" s="8"/>
      <c r="HG285" s="8"/>
      <c r="HH285" s="8"/>
      <c r="HI285" s="8"/>
      <c r="HJ285" s="8"/>
      <c r="HK285" s="8"/>
      <c r="HL285" s="8"/>
      <c r="HM285" s="8"/>
      <c r="HN285" s="8"/>
      <c r="HO285" s="8"/>
      <c r="HP285" s="8"/>
      <c r="HQ285" s="8"/>
      <c r="HR285" s="8"/>
      <c r="HS285" s="8"/>
      <c r="HT285" s="8"/>
      <c r="HU285" s="8"/>
    </row>
    <row r="286" spans="3:229" ht="15" customHeight="1" x14ac:dyDescent="0.25"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  <c r="DR286" s="8"/>
      <c r="DS286" s="8"/>
      <c r="DT286" s="8"/>
      <c r="DU286" s="8"/>
      <c r="DV286" s="8"/>
      <c r="DW286" s="8"/>
      <c r="DX286" s="8"/>
      <c r="DY286" s="8"/>
      <c r="DZ286" s="8"/>
      <c r="EA286" s="8"/>
      <c r="EB286" s="8"/>
      <c r="EC286" s="8"/>
      <c r="ED286" s="8"/>
      <c r="EE286" s="8"/>
      <c r="EF286" s="8"/>
      <c r="EG286" s="8"/>
      <c r="EH286" s="8"/>
      <c r="EI286" s="8"/>
      <c r="EJ286" s="8"/>
      <c r="EK286" s="8"/>
      <c r="EL286" s="8"/>
      <c r="EM286" s="8"/>
      <c r="EN286" s="8"/>
      <c r="EO286" s="8"/>
      <c r="EP286" s="8"/>
      <c r="EQ286" s="8"/>
      <c r="ER286" s="8"/>
      <c r="ES286" s="8"/>
      <c r="ET286" s="8"/>
      <c r="EU286" s="8"/>
      <c r="EV286" s="8"/>
      <c r="EW286" s="8"/>
      <c r="EX286" s="8"/>
      <c r="EY286" s="8"/>
      <c r="EZ286" s="8"/>
      <c r="FA286" s="8"/>
      <c r="FB286" s="8"/>
      <c r="FC286" s="8"/>
      <c r="FD286" s="8"/>
      <c r="FE286" s="8"/>
      <c r="FF286" s="8"/>
      <c r="FG286" s="8"/>
      <c r="FH286" s="8"/>
      <c r="FI286" s="8"/>
      <c r="FJ286" s="8"/>
      <c r="FK286" s="8"/>
      <c r="FL286" s="8"/>
      <c r="FM286" s="8"/>
      <c r="FN286" s="8"/>
      <c r="FO286" s="8"/>
      <c r="FP286" s="8"/>
      <c r="FQ286" s="8"/>
      <c r="FR286" s="8"/>
      <c r="FS286" s="8"/>
      <c r="FT286" s="8"/>
      <c r="FU286" s="8"/>
      <c r="FV286" s="8"/>
      <c r="FW286" s="8"/>
      <c r="FX286" s="8"/>
      <c r="FY286" s="8"/>
      <c r="FZ286" s="8"/>
      <c r="GA286" s="8"/>
      <c r="GB286" s="8"/>
      <c r="GC286" s="8"/>
      <c r="GD286" s="8"/>
      <c r="GE286" s="8"/>
      <c r="GF286" s="8"/>
      <c r="GG286" s="8"/>
      <c r="GH286" s="8"/>
      <c r="GI286" s="8"/>
      <c r="GJ286" s="8"/>
      <c r="GK286" s="8"/>
      <c r="GL286" s="8"/>
      <c r="GM286" s="8"/>
      <c r="GN286" s="8"/>
      <c r="GO286" s="8"/>
      <c r="GP286" s="8"/>
      <c r="GQ286" s="8"/>
      <c r="GR286" s="8"/>
      <c r="GS286" s="8"/>
      <c r="GT286" s="8"/>
      <c r="GU286" s="8"/>
      <c r="GV286" s="8"/>
      <c r="GW286" s="8"/>
      <c r="GX286" s="8"/>
      <c r="GY286" s="8"/>
      <c r="GZ286" s="8"/>
      <c r="HA286" s="8"/>
      <c r="HB286" s="8"/>
      <c r="HC286" s="8"/>
      <c r="HD286" s="8"/>
      <c r="HE286" s="8"/>
      <c r="HF286" s="8"/>
      <c r="HG286" s="8"/>
      <c r="HH286" s="8"/>
      <c r="HI286" s="8"/>
      <c r="HJ286" s="8"/>
      <c r="HK286" s="8"/>
      <c r="HL286" s="8"/>
      <c r="HM286" s="8"/>
      <c r="HN286" s="8"/>
      <c r="HO286" s="8"/>
      <c r="HP286" s="8"/>
      <c r="HQ286" s="8"/>
      <c r="HR286" s="8"/>
      <c r="HS286" s="8"/>
      <c r="HT286" s="8"/>
      <c r="HU286" s="8"/>
    </row>
  </sheetData>
  <phoneticPr fontId="2"/>
  <pageMargins left="0.7" right="0.7" top="0.75" bottom="0.75" header="0.3" footer="0.3"/>
  <ignoredErrors>
    <ignoredError sqref="A6:A27 C4:O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3"/>
  <dimension ref="A1:HS276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10.78515625" defaultRowHeight="15" customHeight="1" x14ac:dyDescent="0.25"/>
  <cols>
    <col min="1" max="1" width="6.5703125" style="14" customWidth="1"/>
    <col min="2" max="2" width="19.35546875" style="14" bestFit="1" customWidth="1"/>
    <col min="3" max="17" width="12.5703125" style="14" customWidth="1"/>
    <col min="18" max="227" width="12.7109375" style="14" customWidth="1"/>
    <col min="228" max="16384" width="10.78515625" style="14"/>
  </cols>
  <sheetData>
    <row r="1" spans="1:227" ht="15" customHeight="1" x14ac:dyDescent="0.25">
      <c r="A1" s="14" t="s">
        <v>78</v>
      </c>
    </row>
    <row r="3" spans="1:227" ht="15.4" customHeight="1" x14ac:dyDescent="0.25"/>
    <row r="4" spans="1:227" ht="15" customHeight="1" x14ac:dyDescent="0.25">
      <c r="C4" s="15" t="s">
        <v>31</v>
      </c>
      <c r="D4" s="15" t="s">
        <v>62</v>
      </c>
      <c r="E4" s="15" t="s">
        <v>63</v>
      </c>
      <c r="F4" s="15" t="s">
        <v>64</v>
      </c>
      <c r="G4" s="15" t="s">
        <v>65</v>
      </c>
      <c r="H4" s="15" t="s">
        <v>33</v>
      </c>
      <c r="I4" s="15" t="s">
        <v>66</v>
      </c>
      <c r="J4" s="15" t="s">
        <v>67</v>
      </c>
      <c r="K4" s="15" t="s">
        <v>68</v>
      </c>
      <c r="L4" s="15" t="s">
        <v>69</v>
      </c>
      <c r="M4" s="15" t="s">
        <v>35</v>
      </c>
      <c r="N4" s="15" t="s">
        <v>70</v>
      </c>
      <c r="O4" s="15" t="s">
        <v>71</v>
      </c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6"/>
      <c r="HM4" s="16"/>
      <c r="HN4" s="15"/>
      <c r="HO4" s="15"/>
      <c r="HP4" s="16"/>
      <c r="HQ4" s="16"/>
      <c r="HR4" s="15"/>
      <c r="HS4" s="15"/>
    </row>
    <row r="5" spans="1:227" ht="25.5" x14ac:dyDescent="0.25">
      <c r="A5" s="17"/>
      <c r="B5" s="17"/>
      <c r="C5" s="18" t="s">
        <v>32</v>
      </c>
      <c r="D5" s="18" t="s">
        <v>34</v>
      </c>
      <c r="E5" s="18" t="s">
        <v>72</v>
      </c>
      <c r="F5" s="18" t="s">
        <v>36</v>
      </c>
      <c r="G5" s="18" t="s">
        <v>73</v>
      </c>
      <c r="H5" s="18" t="s">
        <v>24</v>
      </c>
      <c r="I5" s="18" t="s">
        <v>25</v>
      </c>
      <c r="J5" s="18" t="s">
        <v>37</v>
      </c>
      <c r="K5" s="18" t="s">
        <v>38</v>
      </c>
      <c r="L5" s="18" t="s">
        <v>39</v>
      </c>
      <c r="M5" s="18" t="s">
        <v>26</v>
      </c>
      <c r="N5" s="18" t="s">
        <v>74</v>
      </c>
      <c r="O5" s="18" t="s">
        <v>11</v>
      </c>
      <c r="P5" s="19" t="s">
        <v>23</v>
      </c>
      <c r="Q5" s="19" t="s">
        <v>14</v>
      </c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</row>
    <row r="6" spans="1:227" ht="15" customHeight="1" x14ac:dyDescent="0.25">
      <c r="A6" s="14" t="s">
        <v>31</v>
      </c>
      <c r="B6" s="14" t="s">
        <v>32</v>
      </c>
      <c r="C6" s="13">
        <v>1.0479674197923232</v>
      </c>
      <c r="D6" s="13">
        <v>1.8393241621318207E-4</v>
      </c>
      <c r="E6" s="13">
        <v>5.3798246419700458E-3</v>
      </c>
      <c r="F6" s="13">
        <v>8.5511136708562511E-4</v>
      </c>
      <c r="G6" s="13">
        <v>2.1926516016733719E-4</v>
      </c>
      <c r="H6" s="13">
        <v>2.6553790668961037E-4</v>
      </c>
      <c r="I6" s="13">
        <v>2.4556676719919064E-4</v>
      </c>
      <c r="J6" s="13">
        <v>6.5779587114483124E-5</v>
      </c>
      <c r="K6" s="13">
        <v>3.1598147014632471E-4</v>
      </c>
      <c r="L6" s="13">
        <v>3.2288155468278935E-4</v>
      </c>
      <c r="M6" s="13">
        <v>2.4658098374113953E-4</v>
      </c>
      <c r="N6" s="13">
        <v>2.0300735705769532E-3</v>
      </c>
      <c r="O6" s="13">
        <v>1.4918388508145444E-4</v>
      </c>
      <c r="P6" s="13">
        <v>1.0582471391029913</v>
      </c>
      <c r="Q6" s="13">
        <v>0.82491742151307912</v>
      </c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</row>
    <row r="7" spans="1:227" ht="15" customHeight="1" x14ac:dyDescent="0.25">
      <c r="A7" s="14" t="s">
        <v>62</v>
      </c>
      <c r="B7" s="14" t="s">
        <v>34</v>
      </c>
      <c r="C7" s="13">
        <v>2.3023890865095214E-5</v>
      </c>
      <c r="D7" s="13">
        <v>1.0000633042571145</v>
      </c>
      <c r="E7" s="13">
        <v>4.3026950644350638E-4</v>
      </c>
      <c r="F7" s="13">
        <v>2.9614924067770875E-5</v>
      </c>
      <c r="G7" s="13">
        <v>1.0081736236733012E-3</v>
      </c>
      <c r="H7" s="13">
        <v>3.5737707230288073E-5</v>
      </c>
      <c r="I7" s="13">
        <v>1.1702217067542872E-5</v>
      </c>
      <c r="J7" s="13">
        <v>5.8118400417700875E-6</v>
      </c>
      <c r="K7" s="13">
        <v>2.1088100215763993E-5</v>
      </c>
      <c r="L7" s="13">
        <v>1.7649876471210672E-5</v>
      </c>
      <c r="M7" s="13">
        <v>1.9304097339113122E-5</v>
      </c>
      <c r="N7" s="13">
        <v>2.7860077396224609E-5</v>
      </c>
      <c r="O7" s="13">
        <v>9.9372680406488906E-6</v>
      </c>
      <c r="P7" s="13">
        <v>1.0017034773859668</v>
      </c>
      <c r="Q7" s="13">
        <v>0.78084090110211668</v>
      </c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</row>
    <row r="8" spans="1:227" ht="15" customHeight="1" x14ac:dyDescent="0.25">
      <c r="A8" s="14" t="s">
        <v>63</v>
      </c>
      <c r="B8" s="14" t="s">
        <v>72</v>
      </c>
      <c r="C8" s="13">
        <v>2.1554393000332024E-2</v>
      </c>
      <c r="D8" s="13">
        <v>7.588390807913307E-3</v>
      </c>
      <c r="E8" s="13">
        <v>1.0423593019375039</v>
      </c>
      <c r="F8" s="13">
        <v>2.7033181151476349E-2</v>
      </c>
      <c r="G8" s="13">
        <v>8.0422412038895601E-3</v>
      </c>
      <c r="H8" s="13">
        <v>5.1755222346420481E-3</v>
      </c>
      <c r="I8" s="13">
        <v>5.0839182603600788E-3</v>
      </c>
      <c r="J8" s="13">
        <v>1.2320137460239799E-3</v>
      </c>
      <c r="K8" s="13">
        <v>1.4856479967415154E-2</v>
      </c>
      <c r="L8" s="13">
        <v>6.4684371051699002E-3</v>
      </c>
      <c r="M8" s="13">
        <v>7.0829286267346317E-3</v>
      </c>
      <c r="N8" s="13">
        <v>1.5100100133778886E-2</v>
      </c>
      <c r="O8" s="13">
        <v>5.4569512189059366E-3</v>
      </c>
      <c r="P8" s="13">
        <v>1.1670338593941463</v>
      </c>
      <c r="Q8" s="13">
        <v>0.90971808619856187</v>
      </c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</row>
    <row r="9" spans="1:227" ht="15" customHeight="1" x14ac:dyDescent="0.25">
      <c r="A9" s="14" t="s">
        <v>64</v>
      </c>
      <c r="B9" s="14" t="s">
        <v>36</v>
      </c>
      <c r="C9" s="13">
        <v>4.513572687900467E-3</v>
      </c>
      <c r="D9" s="13">
        <v>4.6739547357472749E-3</v>
      </c>
      <c r="E9" s="13">
        <v>4.6453871004761491E-3</v>
      </c>
      <c r="F9" s="13">
        <v>1.0021730595349088</v>
      </c>
      <c r="G9" s="13">
        <v>2.4190428388442001E-2</v>
      </c>
      <c r="H9" s="13">
        <v>6.1372897449289126E-3</v>
      </c>
      <c r="I9" s="13">
        <v>5.5478657676480882E-3</v>
      </c>
      <c r="J9" s="13">
        <v>1.4983240777052027E-2</v>
      </c>
      <c r="K9" s="13">
        <v>1.121243327114349E-2</v>
      </c>
      <c r="L9" s="13">
        <v>9.2245161222462568E-3</v>
      </c>
      <c r="M9" s="13">
        <v>9.4150611912785752E-3</v>
      </c>
      <c r="N9" s="13">
        <v>5.1049927034975606E-3</v>
      </c>
      <c r="O9" s="13">
        <v>1.6725462993134453E-2</v>
      </c>
      <c r="P9" s="13">
        <v>1.1185472650184038</v>
      </c>
      <c r="Q9" s="13">
        <v>0.87192215466947565</v>
      </c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</row>
    <row r="10" spans="1:227" ht="15" customHeight="1" x14ac:dyDescent="0.25">
      <c r="A10" s="14" t="s">
        <v>65</v>
      </c>
      <c r="B10" s="14" t="s">
        <v>73</v>
      </c>
      <c r="C10" s="13">
        <v>1.627609621527977E-2</v>
      </c>
      <c r="D10" s="13">
        <v>4.2714971712225186E-2</v>
      </c>
      <c r="E10" s="13">
        <v>3.8638043160527304E-2</v>
      </c>
      <c r="F10" s="13">
        <v>8.8067332716678503E-3</v>
      </c>
      <c r="G10" s="13">
        <v>1.1186986007859749</v>
      </c>
      <c r="H10" s="13">
        <v>3.7509004945588995E-2</v>
      </c>
      <c r="I10" s="13">
        <v>1.079922942204317E-2</v>
      </c>
      <c r="J10" s="13">
        <v>5.7568540826334613E-3</v>
      </c>
      <c r="K10" s="13">
        <v>1.7032289682352562E-2</v>
      </c>
      <c r="L10" s="13">
        <v>1.6788441829853E-2</v>
      </c>
      <c r="M10" s="13">
        <v>1.8329511740222612E-2</v>
      </c>
      <c r="N10" s="13">
        <v>2.45053357464762E-2</v>
      </c>
      <c r="O10" s="13">
        <v>7.9257778745180259E-3</v>
      </c>
      <c r="P10" s="13">
        <v>1.3637808904693631</v>
      </c>
      <c r="Q10" s="13">
        <v>1.0630849582342312</v>
      </c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</row>
    <row r="11" spans="1:227" ht="15" customHeight="1" x14ac:dyDescent="0.25">
      <c r="A11" s="14" t="s">
        <v>33</v>
      </c>
      <c r="B11" s="14" t="s">
        <v>24</v>
      </c>
      <c r="C11" s="13">
        <v>3.8230809253059078E-2</v>
      </c>
      <c r="D11" s="13">
        <v>1.2091720114563461E-2</v>
      </c>
      <c r="E11" s="13">
        <v>2.5105162788174935E-2</v>
      </c>
      <c r="F11" s="13">
        <v>3.5956505853263203E-2</v>
      </c>
      <c r="G11" s="13">
        <v>8.2134137915812321E-3</v>
      </c>
      <c r="H11" s="13">
        <v>1.0098233797820984</v>
      </c>
      <c r="I11" s="13">
        <v>7.8310077821373992E-3</v>
      </c>
      <c r="J11" s="13">
        <v>2.4282331503806547E-3</v>
      </c>
      <c r="K11" s="13">
        <v>2.2613931417268366E-2</v>
      </c>
      <c r="L11" s="13">
        <v>1.0370448934102709E-2</v>
      </c>
      <c r="M11" s="13">
        <v>9.9786615539922598E-3</v>
      </c>
      <c r="N11" s="13">
        <v>2.7369059450345373E-2</v>
      </c>
      <c r="O11" s="13">
        <v>6.6169850512605589E-3</v>
      </c>
      <c r="P11" s="13">
        <v>1.2166293189222275</v>
      </c>
      <c r="Q11" s="13">
        <v>0.94837839254943912</v>
      </c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</row>
    <row r="12" spans="1:227" ht="15" customHeight="1" x14ac:dyDescent="0.25">
      <c r="A12" s="14" t="s">
        <v>66</v>
      </c>
      <c r="B12" s="14" t="s">
        <v>25</v>
      </c>
      <c r="C12" s="13">
        <v>8.6668547497398083E-3</v>
      </c>
      <c r="D12" s="13">
        <v>2.751986385906759E-2</v>
      </c>
      <c r="E12" s="13">
        <v>7.8419245459729354E-3</v>
      </c>
      <c r="F12" s="13">
        <v>1.1518946010776137E-2</v>
      </c>
      <c r="G12" s="13">
        <v>1.9180324279533006E-2</v>
      </c>
      <c r="H12" s="13">
        <v>1.761169613163133E-2</v>
      </c>
      <c r="I12" s="13">
        <v>1.0628063081499541</v>
      </c>
      <c r="J12" s="13">
        <v>6.0143889066603499E-2</v>
      </c>
      <c r="K12" s="13">
        <v>2.6497645928011685E-2</v>
      </c>
      <c r="L12" s="13">
        <v>9.7407585927745521E-3</v>
      </c>
      <c r="M12" s="13">
        <v>1.5775510365411628E-2</v>
      </c>
      <c r="N12" s="13">
        <v>1.1208328333670614E-2</v>
      </c>
      <c r="O12" s="13">
        <v>3.0366937096738929E-2</v>
      </c>
      <c r="P12" s="13">
        <v>1.3088789871098858</v>
      </c>
      <c r="Q12" s="13">
        <v>1.020288209835885</v>
      </c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</row>
    <row r="13" spans="1:227" ht="15" customHeight="1" x14ac:dyDescent="0.25">
      <c r="A13" s="14" t="s">
        <v>67</v>
      </c>
      <c r="B13" s="14" t="s">
        <v>37</v>
      </c>
      <c r="C13" s="13">
        <v>4.9258029618467602E-3</v>
      </c>
      <c r="D13" s="13">
        <v>1.1053907255714847E-2</v>
      </c>
      <c r="E13" s="13">
        <v>4.7497419354491852E-3</v>
      </c>
      <c r="F13" s="13">
        <v>8.4519695093601497E-3</v>
      </c>
      <c r="G13" s="13">
        <v>8.8189134277232833E-3</v>
      </c>
      <c r="H13" s="13">
        <v>3.5970425512192594E-2</v>
      </c>
      <c r="I13" s="13">
        <v>2.1075138562325454E-2</v>
      </c>
      <c r="J13" s="13">
        <v>1.0394985549979978</v>
      </c>
      <c r="K13" s="13">
        <v>3.8554362330208515E-2</v>
      </c>
      <c r="L13" s="13">
        <v>2.1033329950528628E-2</v>
      </c>
      <c r="M13" s="13">
        <v>6.7495100444549911E-3</v>
      </c>
      <c r="N13" s="13">
        <v>1.8423512911100625E-2</v>
      </c>
      <c r="O13" s="13">
        <v>2.0913018979164557E-2</v>
      </c>
      <c r="P13" s="13">
        <v>1.2402181883780674</v>
      </c>
      <c r="Q13" s="13">
        <v>0.9667662233773251</v>
      </c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</row>
    <row r="14" spans="1:227" ht="15" customHeight="1" x14ac:dyDescent="0.25">
      <c r="A14" s="14" t="s">
        <v>68</v>
      </c>
      <c r="B14" s="14" t="s">
        <v>38</v>
      </c>
      <c r="C14" s="13">
        <v>6.2994817666896255E-2</v>
      </c>
      <c r="D14" s="13">
        <v>0.20900472488249031</v>
      </c>
      <c r="E14" s="13">
        <v>2.6101030598848777E-2</v>
      </c>
      <c r="F14" s="13">
        <v>4.1923428026283134E-2</v>
      </c>
      <c r="G14" s="13">
        <v>3.0752237997041017E-2</v>
      </c>
      <c r="H14" s="13">
        <v>4.775353974392104E-2</v>
      </c>
      <c r="I14" s="13">
        <v>3.5499529499267504E-2</v>
      </c>
      <c r="J14" s="13">
        <v>5.5330113690895176E-3</v>
      </c>
      <c r="K14" s="13">
        <v>1.125836756877469</v>
      </c>
      <c r="L14" s="13">
        <v>2.547766801239619E-2</v>
      </c>
      <c r="M14" s="13">
        <v>3.3539619120646146E-2</v>
      </c>
      <c r="N14" s="13">
        <v>2.5810303108186834E-2</v>
      </c>
      <c r="O14" s="13">
        <v>4.8413378964215416E-2</v>
      </c>
      <c r="P14" s="13">
        <v>1.718640045866751</v>
      </c>
      <c r="Q14" s="13">
        <v>1.3397022895306336</v>
      </c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</row>
    <row r="15" spans="1:227" ht="15" customHeight="1" x14ac:dyDescent="0.25">
      <c r="A15" s="14" t="s">
        <v>69</v>
      </c>
      <c r="B15" s="14" t="s">
        <v>39</v>
      </c>
      <c r="C15" s="13">
        <v>3.6017772425791495E-3</v>
      </c>
      <c r="D15" s="13">
        <v>5.7095312641720049E-3</v>
      </c>
      <c r="E15" s="13">
        <v>3.7076764361533938E-3</v>
      </c>
      <c r="F15" s="13">
        <v>5.8304456272445498E-3</v>
      </c>
      <c r="G15" s="13">
        <v>7.6424958186701065E-3</v>
      </c>
      <c r="H15" s="13">
        <v>1.9430875546489184E-2</v>
      </c>
      <c r="I15" s="13">
        <v>2.660131586735897E-2</v>
      </c>
      <c r="J15" s="13">
        <v>2.8465859721883546E-3</v>
      </c>
      <c r="K15" s="13">
        <v>7.0757280412104637E-3</v>
      </c>
      <c r="L15" s="13">
        <v>1.0926155315391692</v>
      </c>
      <c r="M15" s="13">
        <v>1.3806431216294445E-2</v>
      </c>
      <c r="N15" s="13">
        <v>1.2589082801533745E-2</v>
      </c>
      <c r="O15" s="13">
        <v>2.0795883899780671E-2</v>
      </c>
      <c r="P15" s="13">
        <v>1.2222533612728443</v>
      </c>
      <c r="Q15" s="13">
        <v>0.95276240677723445</v>
      </c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</row>
    <row r="16" spans="1:227" ht="15" customHeight="1" x14ac:dyDescent="0.25">
      <c r="A16" s="14" t="s">
        <v>35</v>
      </c>
      <c r="B16" s="14" t="s">
        <v>26</v>
      </c>
      <c r="C16" s="13">
        <v>3.0273780973891923E-4</v>
      </c>
      <c r="D16" s="13">
        <v>4.6853904875662121E-4</v>
      </c>
      <c r="E16" s="13">
        <v>1.4232746076321101E-4</v>
      </c>
      <c r="F16" s="13">
        <v>6.1757234373182787E-4</v>
      </c>
      <c r="G16" s="13">
        <v>2.1065764151314734E-4</v>
      </c>
      <c r="H16" s="13">
        <v>2.0244887507254032E-4</v>
      </c>
      <c r="I16" s="13">
        <v>4.8614545015920245E-4</v>
      </c>
      <c r="J16" s="13">
        <v>1.5843933221279863E-4</v>
      </c>
      <c r="K16" s="13">
        <v>2.5713989180315431E-4</v>
      </c>
      <c r="L16" s="13">
        <v>2.6169945352599693E-4</v>
      </c>
      <c r="M16" s="13">
        <v>1.0000603625677509</v>
      </c>
      <c r="N16" s="13">
        <v>2.1962235212786644E-4</v>
      </c>
      <c r="O16" s="13">
        <v>0.10105047855316079</v>
      </c>
      <c r="P16" s="13">
        <v>1.1044381707803168</v>
      </c>
      <c r="Q16" s="13">
        <v>0.86092393203441775</v>
      </c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</row>
    <row r="17" spans="1:227" ht="15" customHeight="1" x14ac:dyDescent="0.25">
      <c r="A17" s="14" t="s">
        <v>70</v>
      </c>
      <c r="B17" s="14" t="s">
        <v>74</v>
      </c>
      <c r="C17" s="13">
        <v>4.2133183750724078E-2</v>
      </c>
      <c r="D17" s="13">
        <v>6.0769758473334538E-2</v>
      </c>
      <c r="E17" s="13">
        <v>3.7811815767930322E-2</v>
      </c>
      <c r="F17" s="13">
        <v>0.10067244132445427</v>
      </c>
      <c r="G17" s="13">
        <v>9.2637373967020875E-2</v>
      </c>
      <c r="H17" s="13">
        <v>8.3989816750754023E-2</v>
      </c>
      <c r="I17" s="13">
        <v>0.12154057801514656</v>
      </c>
      <c r="J17" s="13">
        <v>2.7347109993555222E-2</v>
      </c>
      <c r="K17" s="13">
        <v>0.12985035715772042</v>
      </c>
      <c r="L17" s="13">
        <v>0.15987179165847976</v>
      </c>
      <c r="M17" s="13">
        <v>0.1074123142815636</v>
      </c>
      <c r="N17" s="13">
        <v>1.0964772572723003</v>
      </c>
      <c r="O17" s="13">
        <v>6.2130487428516012E-2</v>
      </c>
      <c r="P17" s="13">
        <v>2.1226442858415</v>
      </c>
      <c r="Q17" s="13">
        <v>1.6546288540407093</v>
      </c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</row>
    <row r="18" spans="1:227" ht="15" customHeight="1" x14ac:dyDescent="0.25">
      <c r="A18" s="14" t="s">
        <v>71</v>
      </c>
      <c r="B18" s="14" t="s">
        <v>11</v>
      </c>
      <c r="C18" s="13">
        <v>2.9974692049036245E-3</v>
      </c>
      <c r="D18" s="13">
        <v>4.6391013106489411E-3</v>
      </c>
      <c r="E18" s="13">
        <v>1.4092134081889951E-3</v>
      </c>
      <c r="F18" s="13">
        <v>6.1147105600477961E-3</v>
      </c>
      <c r="G18" s="13">
        <v>2.0857645556656419E-3</v>
      </c>
      <c r="H18" s="13">
        <v>2.0044878739152333E-3</v>
      </c>
      <c r="I18" s="13">
        <v>4.8134259054490487E-3</v>
      </c>
      <c r="J18" s="13">
        <v>1.5687403551043943E-3</v>
      </c>
      <c r="K18" s="13">
        <v>2.5459948583789888E-3</v>
      </c>
      <c r="L18" s="13">
        <v>2.5911400150538839E-3</v>
      </c>
      <c r="M18" s="13">
        <v>5.9766217545905527E-4</v>
      </c>
      <c r="N18" s="13">
        <v>2.1745259958757929E-3</v>
      </c>
      <c r="O18" s="13">
        <v>1.0005215333528725</v>
      </c>
      <c r="P18" s="13">
        <v>1.034063769571564</v>
      </c>
      <c r="Q18" s="13">
        <v>0.80606617013689053</v>
      </c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</row>
    <row r="19" spans="1:227" ht="15" customHeight="1" x14ac:dyDescent="0.25">
      <c r="B19" s="15" t="s">
        <v>21</v>
      </c>
      <c r="C19" s="13">
        <v>1.2541879582261881</v>
      </c>
      <c r="D19" s="13">
        <v>1.3864817001379617</v>
      </c>
      <c r="E19" s="13">
        <v>1.1983217192884026</v>
      </c>
      <c r="F19" s="13">
        <v>1.2499837195043673</v>
      </c>
      <c r="G19" s="13">
        <v>1.3216998906408954</v>
      </c>
      <c r="H19" s="13">
        <v>1.2659097627551539</v>
      </c>
      <c r="I19" s="13">
        <v>1.3023417316661163</v>
      </c>
      <c r="J19" s="13">
        <v>1.1615682642699978</v>
      </c>
      <c r="K19" s="13">
        <v>1.3966701889933437</v>
      </c>
      <c r="L19" s="13">
        <v>1.3547842946444542</v>
      </c>
      <c r="M19" s="13">
        <v>1.223013457964889</v>
      </c>
      <c r="N19" s="13">
        <v>1.2410400544568669</v>
      </c>
      <c r="O19" s="13">
        <v>1.3210760165653901</v>
      </c>
      <c r="P19" s="13"/>
      <c r="Q19" s="13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</row>
    <row r="20" spans="1:227" ht="15" customHeight="1" x14ac:dyDescent="0.25">
      <c r="B20" s="15" t="s">
        <v>22</v>
      </c>
      <c r="C20" s="13">
        <v>0.97765584083663737</v>
      </c>
      <c r="D20" s="13">
        <v>1.080780534896931</v>
      </c>
      <c r="E20" s="13">
        <v>0.93410738030098683</v>
      </c>
      <c r="F20" s="13">
        <v>0.97437858202092287</v>
      </c>
      <c r="G20" s="13">
        <v>1.030282271044719</v>
      </c>
      <c r="H20" s="13">
        <v>0.98679314006497354</v>
      </c>
      <c r="I20" s="13">
        <v>1.0151923341134925</v>
      </c>
      <c r="J20" s="13">
        <v>0.90545758364651308</v>
      </c>
      <c r="K20" s="13">
        <v>1.0887225945965402</v>
      </c>
      <c r="L20" s="13">
        <v>1.0560719946683013</v>
      </c>
      <c r="M20" s="13">
        <v>0.95335491204385292</v>
      </c>
      <c r="N20" s="13">
        <v>0.9674068786850516</v>
      </c>
      <c r="O20" s="13">
        <v>1.0297959530810805</v>
      </c>
      <c r="P20" s="13"/>
      <c r="Q20" s="13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</row>
    <row r="21" spans="1:227" ht="15" customHeight="1" x14ac:dyDescent="0.25"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</row>
    <row r="22" spans="1:227" ht="15" customHeight="1" x14ac:dyDescent="0.25"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</row>
    <row r="23" spans="1:227" ht="15" customHeight="1" x14ac:dyDescent="0.25"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</row>
    <row r="24" spans="1:227" ht="15" customHeight="1" x14ac:dyDescent="0.25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</row>
    <row r="25" spans="1:227" ht="15" customHeight="1" x14ac:dyDescent="0.25"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</row>
    <row r="26" spans="1:227" ht="15" customHeight="1" x14ac:dyDescent="0.25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</row>
    <row r="27" spans="1:227" ht="15" customHeight="1" x14ac:dyDescent="0.25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</row>
    <row r="28" spans="1:227" ht="15" customHeight="1" x14ac:dyDescent="0.25"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</row>
    <row r="29" spans="1:227" ht="15" customHeight="1" x14ac:dyDescent="0.25"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</row>
    <row r="30" spans="1:227" ht="15" customHeight="1" x14ac:dyDescent="0.25"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</row>
    <row r="31" spans="1:227" ht="15" customHeight="1" x14ac:dyDescent="0.25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</row>
    <row r="32" spans="1:227" ht="15" customHeight="1" x14ac:dyDescent="0.25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</row>
    <row r="33" spans="3:227" ht="15" customHeight="1" x14ac:dyDescent="0.25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</row>
    <row r="34" spans="3:227" ht="15" customHeight="1" x14ac:dyDescent="0.25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</row>
    <row r="35" spans="3:227" ht="15" customHeight="1" x14ac:dyDescent="0.25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</row>
    <row r="36" spans="3:227" ht="15" customHeight="1" x14ac:dyDescent="0.25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</row>
    <row r="37" spans="3:227" ht="15" customHeight="1" x14ac:dyDescent="0.25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</row>
    <row r="38" spans="3:227" ht="15" customHeight="1" x14ac:dyDescent="0.25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</row>
    <row r="39" spans="3:227" ht="15" customHeight="1" x14ac:dyDescent="0.25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</row>
    <row r="40" spans="3:227" ht="15" customHeight="1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</row>
    <row r="41" spans="3:227" ht="15" customHeight="1" x14ac:dyDescent="0.25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</row>
    <row r="42" spans="3:227" ht="15" customHeight="1" x14ac:dyDescent="0.25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</row>
    <row r="43" spans="3:227" ht="15" customHeight="1" x14ac:dyDescent="0.25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</row>
    <row r="44" spans="3:227" ht="15" customHeight="1" x14ac:dyDescent="0.25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</row>
    <row r="45" spans="3:227" ht="15" customHeight="1" x14ac:dyDescent="0.25"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</row>
    <row r="46" spans="3:227" ht="15" customHeight="1" x14ac:dyDescent="0.25"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</row>
    <row r="47" spans="3:227" ht="15" customHeight="1" x14ac:dyDescent="0.25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</row>
    <row r="48" spans="3:227" ht="15" customHeight="1" x14ac:dyDescent="0.25"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</row>
    <row r="49" spans="3:227" ht="15" customHeight="1" x14ac:dyDescent="0.25"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</row>
    <row r="50" spans="3:227" ht="15" customHeight="1" x14ac:dyDescent="0.25"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</row>
    <row r="51" spans="3:227" ht="15" customHeight="1" x14ac:dyDescent="0.25"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</row>
    <row r="52" spans="3:227" ht="15" customHeight="1" x14ac:dyDescent="0.25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</row>
    <row r="53" spans="3:227" ht="15" customHeight="1" x14ac:dyDescent="0.25"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</row>
    <row r="54" spans="3:227" ht="15" customHeight="1" x14ac:dyDescent="0.25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</row>
    <row r="55" spans="3:227" ht="15" customHeight="1" x14ac:dyDescent="0.25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</row>
    <row r="56" spans="3:227" ht="15" customHeight="1" x14ac:dyDescent="0.25"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</row>
    <row r="57" spans="3:227" ht="15" customHeight="1" x14ac:dyDescent="0.25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</row>
    <row r="58" spans="3:227" ht="15" customHeight="1" x14ac:dyDescent="0.25"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</row>
    <row r="59" spans="3:227" ht="15" customHeight="1" x14ac:dyDescent="0.25"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</row>
    <row r="60" spans="3:227" ht="15" customHeight="1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</row>
    <row r="61" spans="3:227" ht="15" customHeight="1" x14ac:dyDescent="0.25"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</row>
    <row r="62" spans="3:227" ht="15" customHeight="1" x14ac:dyDescent="0.25"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</row>
    <row r="63" spans="3:227" ht="15" customHeight="1" x14ac:dyDescent="0.25"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</row>
    <row r="64" spans="3:227" ht="15" customHeight="1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</row>
    <row r="65" spans="3:227" ht="15" customHeight="1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</row>
    <row r="66" spans="3:227" ht="15" customHeight="1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</row>
    <row r="67" spans="3:227" ht="15" customHeight="1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</row>
    <row r="68" spans="3:227" ht="15" customHeight="1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</row>
    <row r="69" spans="3:227" ht="15" customHeight="1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</row>
    <row r="70" spans="3:227" ht="15" customHeight="1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</row>
    <row r="71" spans="3:227" ht="15" customHeight="1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</row>
    <row r="72" spans="3:227" ht="15" customHeight="1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</row>
    <row r="73" spans="3:227" ht="15" customHeight="1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</row>
    <row r="74" spans="3:227" ht="15" customHeight="1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</row>
    <row r="75" spans="3:227" ht="15" customHeight="1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</row>
    <row r="76" spans="3:227" ht="15" customHeight="1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</row>
    <row r="77" spans="3:227" ht="15" customHeight="1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</row>
    <row r="78" spans="3:227" ht="15" customHeight="1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</row>
    <row r="79" spans="3:227" ht="15" customHeight="1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</row>
    <row r="80" spans="3:227" ht="15" customHeight="1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</row>
    <row r="81" spans="3:227" ht="15" customHeight="1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</row>
    <row r="82" spans="3:227" ht="15" customHeight="1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</row>
    <row r="83" spans="3:227" ht="15" customHeight="1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</row>
    <row r="84" spans="3:227" ht="15" customHeight="1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</row>
    <row r="85" spans="3:227" ht="15" customHeight="1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</row>
    <row r="86" spans="3:227" ht="15" customHeight="1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</row>
    <row r="87" spans="3:227" ht="15" customHeight="1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</row>
    <row r="88" spans="3:227" ht="15" customHeight="1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</row>
    <row r="89" spans="3:227" ht="15" customHeight="1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</row>
    <row r="90" spans="3:227" ht="15" customHeight="1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</row>
    <row r="91" spans="3:227" ht="15" customHeight="1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</row>
    <row r="92" spans="3:227" ht="15" customHeight="1" x14ac:dyDescent="0.25"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</row>
    <row r="93" spans="3:227" ht="15" customHeight="1" x14ac:dyDescent="0.25"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</row>
    <row r="94" spans="3:227" ht="15" customHeight="1" x14ac:dyDescent="0.25"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</row>
    <row r="95" spans="3:227" ht="15" customHeight="1" x14ac:dyDescent="0.25"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</row>
    <row r="96" spans="3:227" ht="15" customHeight="1" x14ac:dyDescent="0.25"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</row>
    <row r="97" spans="3:227" ht="15" customHeight="1" x14ac:dyDescent="0.25"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</row>
    <row r="98" spans="3:227" ht="15" customHeight="1" x14ac:dyDescent="0.25"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</row>
    <row r="99" spans="3:227" ht="15" customHeight="1" x14ac:dyDescent="0.25"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</row>
    <row r="100" spans="3:227" ht="15" customHeight="1" x14ac:dyDescent="0.25"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</row>
    <row r="101" spans="3:227" ht="15" customHeight="1" x14ac:dyDescent="0.25"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</row>
    <row r="102" spans="3:227" ht="15" customHeight="1" x14ac:dyDescent="0.25"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</row>
    <row r="103" spans="3:227" ht="15" customHeight="1" x14ac:dyDescent="0.25"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</row>
    <row r="104" spans="3:227" ht="15" customHeight="1" x14ac:dyDescent="0.25"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</row>
    <row r="105" spans="3:227" ht="15" customHeight="1" x14ac:dyDescent="0.25"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</row>
    <row r="106" spans="3:227" ht="15" customHeight="1" x14ac:dyDescent="0.25"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</row>
    <row r="107" spans="3:227" ht="15" customHeight="1" x14ac:dyDescent="0.25"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</row>
    <row r="108" spans="3:227" ht="15" customHeight="1" x14ac:dyDescent="0.25"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</row>
    <row r="109" spans="3:227" ht="15" customHeight="1" x14ac:dyDescent="0.25"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</row>
    <row r="110" spans="3:227" ht="15" customHeight="1" x14ac:dyDescent="0.25"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</row>
    <row r="111" spans="3:227" ht="15" customHeight="1" x14ac:dyDescent="0.25"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</row>
    <row r="112" spans="3:227" ht="15" customHeight="1" x14ac:dyDescent="0.25"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</row>
    <row r="113" spans="3:227" ht="15" customHeight="1" x14ac:dyDescent="0.25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</row>
    <row r="114" spans="3:227" ht="15" customHeight="1" x14ac:dyDescent="0.25"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</row>
    <row r="115" spans="3:227" ht="15" customHeight="1" x14ac:dyDescent="0.25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</row>
    <row r="116" spans="3:227" ht="15" customHeight="1" x14ac:dyDescent="0.25"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</row>
    <row r="117" spans="3:227" ht="15" customHeight="1" x14ac:dyDescent="0.25"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</row>
    <row r="118" spans="3:227" ht="15" customHeight="1" x14ac:dyDescent="0.25"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</row>
    <row r="119" spans="3:227" ht="15" customHeight="1" x14ac:dyDescent="0.25"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</row>
    <row r="120" spans="3:227" ht="15" customHeight="1" x14ac:dyDescent="0.25"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</row>
    <row r="121" spans="3:227" ht="15" customHeight="1" x14ac:dyDescent="0.25"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</row>
    <row r="122" spans="3:227" ht="15" customHeight="1" x14ac:dyDescent="0.25"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</row>
    <row r="123" spans="3:227" ht="15" customHeight="1" x14ac:dyDescent="0.25"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</row>
    <row r="124" spans="3:227" ht="15" customHeight="1" x14ac:dyDescent="0.25"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</row>
    <row r="125" spans="3:227" ht="15" customHeight="1" x14ac:dyDescent="0.25"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  <c r="HN125" s="8"/>
      <c r="HO125" s="8"/>
      <c r="HP125" s="8"/>
      <c r="HQ125" s="8"/>
      <c r="HR125" s="8"/>
      <c r="HS125" s="8"/>
    </row>
    <row r="126" spans="3:227" ht="15" customHeight="1" x14ac:dyDescent="0.25"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  <c r="HE126" s="8"/>
      <c r="HF126" s="8"/>
      <c r="HG126" s="8"/>
      <c r="HH126" s="8"/>
      <c r="HI126" s="8"/>
      <c r="HJ126" s="8"/>
      <c r="HK126" s="8"/>
      <c r="HL126" s="8"/>
      <c r="HM126" s="8"/>
      <c r="HN126" s="8"/>
      <c r="HO126" s="8"/>
      <c r="HP126" s="8"/>
      <c r="HQ126" s="8"/>
      <c r="HR126" s="8"/>
      <c r="HS126" s="8"/>
    </row>
    <row r="127" spans="3:227" ht="15" customHeight="1" x14ac:dyDescent="0.25"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  <c r="HO127" s="8"/>
      <c r="HP127" s="8"/>
      <c r="HQ127" s="8"/>
      <c r="HR127" s="8"/>
      <c r="HS127" s="8"/>
    </row>
    <row r="128" spans="3:227" ht="15" customHeight="1" x14ac:dyDescent="0.25"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  <c r="HE128" s="8"/>
      <c r="HF128" s="8"/>
      <c r="HG128" s="8"/>
      <c r="HH128" s="8"/>
      <c r="HI128" s="8"/>
      <c r="HJ128" s="8"/>
      <c r="HK128" s="8"/>
      <c r="HL128" s="8"/>
      <c r="HM128" s="8"/>
      <c r="HN128" s="8"/>
      <c r="HO128" s="8"/>
      <c r="HP128" s="8"/>
      <c r="HQ128" s="8"/>
      <c r="HR128" s="8"/>
      <c r="HS128" s="8"/>
    </row>
    <row r="129" spans="3:227" ht="15" customHeight="1" x14ac:dyDescent="0.25"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</row>
    <row r="130" spans="3:227" ht="15" customHeight="1" x14ac:dyDescent="0.25"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</row>
    <row r="131" spans="3:227" ht="15" customHeight="1" x14ac:dyDescent="0.25"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  <c r="GF131" s="8"/>
      <c r="GG131" s="8"/>
      <c r="GH131" s="8"/>
      <c r="GI131" s="8"/>
      <c r="GJ131" s="8"/>
      <c r="GK131" s="8"/>
      <c r="GL131" s="8"/>
      <c r="GM131" s="8"/>
      <c r="GN131" s="8"/>
      <c r="GO131" s="8"/>
      <c r="GP131" s="8"/>
      <c r="GQ131" s="8"/>
      <c r="GR131" s="8"/>
      <c r="GS131" s="8"/>
      <c r="GT131" s="8"/>
      <c r="GU131" s="8"/>
      <c r="GV131" s="8"/>
      <c r="GW131" s="8"/>
      <c r="GX131" s="8"/>
      <c r="GY131" s="8"/>
      <c r="GZ131" s="8"/>
      <c r="HA131" s="8"/>
      <c r="HB131" s="8"/>
      <c r="HC131" s="8"/>
      <c r="HD131" s="8"/>
      <c r="HE131" s="8"/>
      <c r="HF131" s="8"/>
      <c r="HG131" s="8"/>
      <c r="HH131" s="8"/>
      <c r="HI131" s="8"/>
      <c r="HJ131" s="8"/>
      <c r="HK131" s="8"/>
      <c r="HL131" s="8"/>
      <c r="HM131" s="8"/>
      <c r="HN131" s="8"/>
      <c r="HO131" s="8"/>
      <c r="HP131" s="8"/>
      <c r="HQ131" s="8"/>
      <c r="HR131" s="8"/>
      <c r="HS131" s="8"/>
    </row>
    <row r="132" spans="3:227" ht="15" customHeight="1" x14ac:dyDescent="0.25"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  <c r="HE132" s="8"/>
      <c r="HF132" s="8"/>
      <c r="HG132" s="8"/>
      <c r="HH132" s="8"/>
      <c r="HI132" s="8"/>
      <c r="HJ132" s="8"/>
      <c r="HK132" s="8"/>
      <c r="HL132" s="8"/>
      <c r="HM132" s="8"/>
      <c r="HN132" s="8"/>
      <c r="HO132" s="8"/>
      <c r="HP132" s="8"/>
      <c r="HQ132" s="8"/>
      <c r="HR132" s="8"/>
      <c r="HS132" s="8"/>
    </row>
    <row r="133" spans="3:227" ht="15" customHeight="1" x14ac:dyDescent="0.25"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  <c r="HE133" s="8"/>
      <c r="HF133" s="8"/>
      <c r="HG133" s="8"/>
      <c r="HH133" s="8"/>
      <c r="HI133" s="8"/>
      <c r="HJ133" s="8"/>
      <c r="HK133" s="8"/>
      <c r="HL133" s="8"/>
      <c r="HM133" s="8"/>
      <c r="HN133" s="8"/>
      <c r="HO133" s="8"/>
      <c r="HP133" s="8"/>
      <c r="HQ133" s="8"/>
      <c r="HR133" s="8"/>
      <c r="HS133" s="8"/>
    </row>
    <row r="134" spans="3:227" ht="15" customHeight="1" x14ac:dyDescent="0.25"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</row>
    <row r="135" spans="3:227" ht="15" customHeight="1" x14ac:dyDescent="0.25"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GU135" s="8"/>
      <c r="GV135" s="8"/>
      <c r="GW135" s="8"/>
      <c r="GX135" s="8"/>
      <c r="GY135" s="8"/>
      <c r="GZ135" s="8"/>
      <c r="HA135" s="8"/>
      <c r="HB135" s="8"/>
      <c r="HC135" s="8"/>
      <c r="HD135" s="8"/>
      <c r="HE135" s="8"/>
      <c r="HF135" s="8"/>
      <c r="HG135" s="8"/>
      <c r="HH135" s="8"/>
      <c r="HI135" s="8"/>
      <c r="HJ135" s="8"/>
      <c r="HK135" s="8"/>
      <c r="HL135" s="8"/>
      <c r="HM135" s="8"/>
      <c r="HN135" s="8"/>
      <c r="HO135" s="8"/>
      <c r="HP135" s="8"/>
      <c r="HQ135" s="8"/>
      <c r="HR135" s="8"/>
      <c r="HS135" s="8"/>
    </row>
    <row r="136" spans="3:227" ht="15" customHeight="1" x14ac:dyDescent="0.25"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  <c r="HE136" s="8"/>
      <c r="HF136" s="8"/>
      <c r="HG136" s="8"/>
      <c r="HH136" s="8"/>
      <c r="HI136" s="8"/>
      <c r="HJ136" s="8"/>
      <c r="HK136" s="8"/>
      <c r="HL136" s="8"/>
      <c r="HM136" s="8"/>
      <c r="HN136" s="8"/>
      <c r="HO136" s="8"/>
      <c r="HP136" s="8"/>
      <c r="HQ136" s="8"/>
      <c r="HR136" s="8"/>
      <c r="HS136" s="8"/>
    </row>
    <row r="137" spans="3:227" ht="15" customHeight="1" x14ac:dyDescent="0.25"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  <c r="HE137" s="8"/>
      <c r="HF137" s="8"/>
      <c r="HG137" s="8"/>
      <c r="HH137" s="8"/>
      <c r="HI137" s="8"/>
      <c r="HJ137" s="8"/>
      <c r="HK137" s="8"/>
      <c r="HL137" s="8"/>
      <c r="HM137" s="8"/>
      <c r="HN137" s="8"/>
      <c r="HO137" s="8"/>
      <c r="HP137" s="8"/>
      <c r="HQ137" s="8"/>
      <c r="HR137" s="8"/>
      <c r="HS137" s="8"/>
    </row>
    <row r="138" spans="3:227" ht="15" customHeight="1" x14ac:dyDescent="0.25"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</row>
    <row r="139" spans="3:227" ht="15" customHeight="1" x14ac:dyDescent="0.25"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</row>
    <row r="140" spans="3:227" ht="15" customHeight="1" x14ac:dyDescent="0.25"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</row>
    <row r="141" spans="3:227" ht="15" customHeight="1" x14ac:dyDescent="0.25"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</row>
    <row r="142" spans="3:227" ht="15" customHeight="1" x14ac:dyDescent="0.25"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</row>
    <row r="143" spans="3:227" ht="15" customHeight="1" x14ac:dyDescent="0.25"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</row>
    <row r="144" spans="3:227" ht="15" customHeight="1" x14ac:dyDescent="0.25"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</row>
    <row r="145" spans="3:227" ht="15" customHeight="1" x14ac:dyDescent="0.25"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</row>
    <row r="146" spans="3:227" ht="15" customHeight="1" x14ac:dyDescent="0.25"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</row>
    <row r="147" spans="3:227" ht="15" customHeight="1" x14ac:dyDescent="0.25"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  <c r="HE147" s="8"/>
      <c r="HF147" s="8"/>
      <c r="HG147" s="8"/>
      <c r="HH147" s="8"/>
      <c r="HI147" s="8"/>
      <c r="HJ147" s="8"/>
      <c r="HK147" s="8"/>
      <c r="HL147" s="8"/>
      <c r="HM147" s="8"/>
      <c r="HN147" s="8"/>
      <c r="HO147" s="8"/>
      <c r="HP147" s="8"/>
      <c r="HQ147" s="8"/>
      <c r="HR147" s="8"/>
      <c r="HS147" s="8"/>
    </row>
    <row r="148" spans="3:227" ht="15" customHeight="1" x14ac:dyDescent="0.25"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</row>
    <row r="149" spans="3:227" ht="15" customHeight="1" x14ac:dyDescent="0.25"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8"/>
      <c r="HM149" s="8"/>
      <c r="HN149" s="8"/>
      <c r="HO149" s="8"/>
      <c r="HP149" s="8"/>
      <c r="HQ149" s="8"/>
      <c r="HR149" s="8"/>
      <c r="HS149" s="8"/>
    </row>
    <row r="150" spans="3:227" ht="15" customHeight="1" x14ac:dyDescent="0.25"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</row>
    <row r="151" spans="3:227" ht="15" customHeight="1" x14ac:dyDescent="0.25"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</row>
    <row r="152" spans="3:227" ht="15" customHeight="1" x14ac:dyDescent="0.25"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</row>
    <row r="153" spans="3:227" ht="15" customHeight="1" x14ac:dyDescent="0.25"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</row>
    <row r="154" spans="3:227" ht="15" customHeight="1" x14ac:dyDescent="0.25"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  <c r="HE154" s="8"/>
      <c r="HF154" s="8"/>
      <c r="HG154" s="8"/>
      <c r="HH154" s="8"/>
      <c r="HI154" s="8"/>
      <c r="HJ154" s="8"/>
      <c r="HK154" s="8"/>
      <c r="HL154" s="8"/>
      <c r="HM154" s="8"/>
      <c r="HN154" s="8"/>
      <c r="HO154" s="8"/>
      <c r="HP154" s="8"/>
      <c r="HQ154" s="8"/>
      <c r="HR154" s="8"/>
      <c r="HS154" s="8"/>
    </row>
    <row r="155" spans="3:227" ht="15" customHeight="1" x14ac:dyDescent="0.25"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  <c r="HR155" s="8"/>
      <c r="HS155" s="8"/>
    </row>
    <row r="156" spans="3:227" ht="15" customHeight="1" x14ac:dyDescent="0.25"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  <c r="HE156" s="8"/>
      <c r="HF156" s="8"/>
      <c r="HG156" s="8"/>
      <c r="HH156" s="8"/>
      <c r="HI156" s="8"/>
      <c r="HJ156" s="8"/>
      <c r="HK156" s="8"/>
      <c r="HL156" s="8"/>
      <c r="HM156" s="8"/>
      <c r="HN156" s="8"/>
      <c r="HO156" s="8"/>
      <c r="HP156" s="8"/>
      <c r="HQ156" s="8"/>
      <c r="HR156" s="8"/>
      <c r="HS156" s="8"/>
    </row>
    <row r="157" spans="3:227" ht="15" customHeight="1" x14ac:dyDescent="0.25"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  <c r="HE157" s="8"/>
      <c r="HF157" s="8"/>
      <c r="HG157" s="8"/>
      <c r="HH157" s="8"/>
      <c r="HI157" s="8"/>
      <c r="HJ157" s="8"/>
      <c r="HK157" s="8"/>
      <c r="HL157" s="8"/>
      <c r="HM157" s="8"/>
      <c r="HN157" s="8"/>
      <c r="HO157" s="8"/>
      <c r="HP157" s="8"/>
      <c r="HQ157" s="8"/>
      <c r="HR157" s="8"/>
      <c r="HS157" s="8"/>
    </row>
    <row r="158" spans="3:227" ht="15" customHeight="1" x14ac:dyDescent="0.25"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  <c r="HE158" s="8"/>
      <c r="HF158" s="8"/>
      <c r="HG158" s="8"/>
      <c r="HH158" s="8"/>
      <c r="HI158" s="8"/>
      <c r="HJ158" s="8"/>
      <c r="HK158" s="8"/>
      <c r="HL158" s="8"/>
      <c r="HM158" s="8"/>
      <c r="HN158" s="8"/>
      <c r="HO158" s="8"/>
      <c r="HP158" s="8"/>
      <c r="HQ158" s="8"/>
      <c r="HR158" s="8"/>
      <c r="HS158" s="8"/>
    </row>
    <row r="159" spans="3:227" ht="15" customHeight="1" x14ac:dyDescent="0.25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8"/>
      <c r="HN159" s="8"/>
      <c r="HO159" s="8"/>
      <c r="HP159" s="8"/>
      <c r="HQ159" s="8"/>
      <c r="HR159" s="8"/>
      <c r="HS159" s="8"/>
    </row>
    <row r="160" spans="3:227" ht="15" customHeight="1" x14ac:dyDescent="0.25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8"/>
      <c r="HN160" s="8"/>
      <c r="HO160" s="8"/>
      <c r="HP160" s="8"/>
      <c r="HQ160" s="8"/>
      <c r="HR160" s="8"/>
      <c r="HS160" s="8"/>
    </row>
    <row r="161" spans="3:227" ht="15" customHeight="1" x14ac:dyDescent="0.25"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GU161" s="8"/>
      <c r="GV161" s="8"/>
      <c r="GW161" s="8"/>
      <c r="GX161" s="8"/>
      <c r="GY161" s="8"/>
      <c r="GZ161" s="8"/>
      <c r="HA161" s="8"/>
      <c r="HB161" s="8"/>
      <c r="HC161" s="8"/>
      <c r="HD161" s="8"/>
      <c r="HE161" s="8"/>
      <c r="HF161" s="8"/>
      <c r="HG161" s="8"/>
      <c r="HH161" s="8"/>
      <c r="HI161" s="8"/>
      <c r="HJ161" s="8"/>
      <c r="HK161" s="8"/>
      <c r="HL161" s="8"/>
      <c r="HM161" s="8"/>
      <c r="HN161" s="8"/>
      <c r="HO161" s="8"/>
      <c r="HP161" s="8"/>
      <c r="HQ161" s="8"/>
      <c r="HR161" s="8"/>
      <c r="HS161" s="8"/>
    </row>
    <row r="162" spans="3:227" ht="15" customHeight="1" x14ac:dyDescent="0.25"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GU162" s="8"/>
      <c r="GV162" s="8"/>
      <c r="GW162" s="8"/>
      <c r="GX162" s="8"/>
      <c r="GY162" s="8"/>
      <c r="GZ162" s="8"/>
      <c r="HA162" s="8"/>
      <c r="HB162" s="8"/>
      <c r="HC162" s="8"/>
      <c r="HD162" s="8"/>
      <c r="HE162" s="8"/>
      <c r="HF162" s="8"/>
      <c r="HG162" s="8"/>
      <c r="HH162" s="8"/>
      <c r="HI162" s="8"/>
      <c r="HJ162" s="8"/>
      <c r="HK162" s="8"/>
      <c r="HL162" s="8"/>
      <c r="HM162" s="8"/>
      <c r="HN162" s="8"/>
      <c r="HO162" s="8"/>
      <c r="HP162" s="8"/>
      <c r="HQ162" s="8"/>
      <c r="HR162" s="8"/>
      <c r="HS162" s="8"/>
    </row>
    <row r="163" spans="3:227" ht="15" customHeight="1" x14ac:dyDescent="0.25"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  <c r="HE163" s="8"/>
      <c r="HF163" s="8"/>
      <c r="HG163" s="8"/>
      <c r="HH163" s="8"/>
      <c r="HI163" s="8"/>
      <c r="HJ163" s="8"/>
      <c r="HK163" s="8"/>
      <c r="HL163" s="8"/>
      <c r="HM163" s="8"/>
      <c r="HN163" s="8"/>
      <c r="HO163" s="8"/>
      <c r="HP163" s="8"/>
      <c r="HQ163" s="8"/>
      <c r="HR163" s="8"/>
      <c r="HS163" s="8"/>
    </row>
    <row r="164" spans="3:227" ht="15" customHeight="1" x14ac:dyDescent="0.25"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</row>
    <row r="165" spans="3:227" ht="15" customHeight="1" x14ac:dyDescent="0.25"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  <c r="HE165" s="8"/>
      <c r="HF165" s="8"/>
      <c r="HG165" s="8"/>
      <c r="HH165" s="8"/>
      <c r="HI165" s="8"/>
      <c r="HJ165" s="8"/>
      <c r="HK165" s="8"/>
      <c r="HL165" s="8"/>
      <c r="HM165" s="8"/>
      <c r="HN165" s="8"/>
      <c r="HO165" s="8"/>
      <c r="HP165" s="8"/>
      <c r="HQ165" s="8"/>
      <c r="HR165" s="8"/>
      <c r="HS165" s="8"/>
    </row>
    <row r="166" spans="3:227" ht="15" customHeight="1" x14ac:dyDescent="0.25"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GU166" s="8"/>
      <c r="GV166" s="8"/>
      <c r="GW166" s="8"/>
      <c r="GX166" s="8"/>
      <c r="GY166" s="8"/>
      <c r="GZ166" s="8"/>
      <c r="HA166" s="8"/>
      <c r="HB166" s="8"/>
      <c r="HC166" s="8"/>
      <c r="HD166" s="8"/>
      <c r="HE166" s="8"/>
      <c r="HF166" s="8"/>
      <c r="HG166" s="8"/>
      <c r="HH166" s="8"/>
      <c r="HI166" s="8"/>
      <c r="HJ166" s="8"/>
      <c r="HK166" s="8"/>
      <c r="HL166" s="8"/>
      <c r="HM166" s="8"/>
      <c r="HN166" s="8"/>
      <c r="HO166" s="8"/>
      <c r="HP166" s="8"/>
      <c r="HQ166" s="8"/>
      <c r="HR166" s="8"/>
      <c r="HS166" s="8"/>
    </row>
    <row r="167" spans="3:227" ht="15" customHeight="1" x14ac:dyDescent="0.25"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</row>
    <row r="168" spans="3:227" ht="15" customHeight="1" x14ac:dyDescent="0.25"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</row>
    <row r="169" spans="3:227" ht="15" customHeight="1" x14ac:dyDescent="0.25"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</row>
    <row r="170" spans="3:227" ht="15" customHeight="1" x14ac:dyDescent="0.25"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</row>
    <row r="171" spans="3:227" ht="15" customHeight="1" x14ac:dyDescent="0.25"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</row>
    <row r="172" spans="3:227" ht="15" customHeight="1" x14ac:dyDescent="0.25"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</row>
    <row r="173" spans="3:227" ht="15" customHeight="1" x14ac:dyDescent="0.25"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</row>
    <row r="174" spans="3:227" ht="15" customHeight="1" x14ac:dyDescent="0.25"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</row>
    <row r="175" spans="3:227" ht="15" customHeight="1" x14ac:dyDescent="0.25"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</row>
    <row r="176" spans="3:227" ht="15" customHeight="1" x14ac:dyDescent="0.25"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</row>
    <row r="177" spans="3:227" ht="15" customHeight="1" x14ac:dyDescent="0.25"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8"/>
      <c r="HL177" s="8"/>
      <c r="HM177" s="8"/>
      <c r="HN177" s="8"/>
      <c r="HO177" s="8"/>
      <c r="HP177" s="8"/>
      <c r="HQ177" s="8"/>
      <c r="HR177" s="8"/>
      <c r="HS177" s="8"/>
    </row>
    <row r="178" spans="3:227" ht="15" customHeight="1" x14ac:dyDescent="0.25"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</row>
    <row r="179" spans="3:227" ht="15" customHeight="1" x14ac:dyDescent="0.25"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8"/>
      <c r="HL179" s="8"/>
      <c r="HM179" s="8"/>
      <c r="HN179" s="8"/>
      <c r="HO179" s="8"/>
      <c r="HP179" s="8"/>
      <c r="HQ179" s="8"/>
      <c r="HR179" s="8"/>
      <c r="HS179" s="8"/>
    </row>
    <row r="180" spans="3:227" ht="15" customHeight="1" x14ac:dyDescent="0.25"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</row>
    <row r="181" spans="3:227" ht="15" customHeight="1" x14ac:dyDescent="0.25"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</row>
    <row r="182" spans="3:227" ht="15" customHeight="1" x14ac:dyDescent="0.25"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</row>
    <row r="183" spans="3:227" ht="15" customHeight="1" x14ac:dyDescent="0.25"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8"/>
      <c r="HL183" s="8"/>
      <c r="HM183" s="8"/>
      <c r="HN183" s="8"/>
      <c r="HO183" s="8"/>
      <c r="HP183" s="8"/>
      <c r="HQ183" s="8"/>
      <c r="HR183" s="8"/>
      <c r="HS183" s="8"/>
    </row>
    <row r="184" spans="3:227" ht="15" customHeight="1" x14ac:dyDescent="0.25"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</row>
    <row r="185" spans="3:227" ht="15" customHeight="1" x14ac:dyDescent="0.25"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</row>
    <row r="186" spans="3:227" ht="15" customHeight="1" x14ac:dyDescent="0.25"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</row>
    <row r="187" spans="3:227" ht="15" customHeight="1" x14ac:dyDescent="0.25"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  <c r="HE187" s="8"/>
      <c r="HF187" s="8"/>
      <c r="HG187" s="8"/>
      <c r="HH187" s="8"/>
      <c r="HI187" s="8"/>
      <c r="HJ187" s="8"/>
      <c r="HK187" s="8"/>
      <c r="HL187" s="8"/>
      <c r="HM187" s="8"/>
      <c r="HN187" s="8"/>
      <c r="HO187" s="8"/>
      <c r="HP187" s="8"/>
      <c r="HQ187" s="8"/>
      <c r="HR187" s="8"/>
      <c r="HS187" s="8"/>
    </row>
    <row r="188" spans="3:227" ht="15" customHeight="1" x14ac:dyDescent="0.25"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</row>
    <row r="189" spans="3:227" ht="15" customHeight="1" x14ac:dyDescent="0.25"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</row>
    <row r="190" spans="3:227" ht="15" customHeight="1" x14ac:dyDescent="0.25"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  <c r="HE190" s="8"/>
      <c r="HF190" s="8"/>
      <c r="HG190" s="8"/>
      <c r="HH190" s="8"/>
      <c r="HI190" s="8"/>
      <c r="HJ190" s="8"/>
      <c r="HK190" s="8"/>
      <c r="HL190" s="8"/>
      <c r="HM190" s="8"/>
      <c r="HN190" s="8"/>
      <c r="HO190" s="8"/>
      <c r="HP190" s="8"/>
      <c r="HQ190" s="8"/>
      <c r="HR190" s="8"/>
      <c r="HS190" s="8"/>
    </row>
    <row r="191" spans="3:227" ht="15" customHeight="1" x14ac:dyDescent="0.25"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GU191" s="8"/>
      <c r="GV191" s="8"/>
      <c r="GW191" s="8"/>
      <c r="GX191" s="8"/>
      <c r="GY191" s="8"/>
      <c r="GZ191" s="8"/>
      <c r="HA191" s="8"/>
      <c r="HB191" s="8"/>
      <c r="HC191" s="8"/>
      <c r="HD191" s="8"/>
      <c r="HE191" s="8"/>
      <c r="HF191" s="8"/>
      <c r="HG191" s="8"/>
      <c r="HH191" s="8"/>
      <c r="HI191" s="8"/>
      <c r="HJ191" s="8"/>
      <c r="HK191" s="8"/>
      <c r="HL191" s="8"/>
      <c r="HM191" s="8"/>
      <c r="HN191" s="8"/>
      <c r="HO191" s="8"/>
      <c r="HP191" s="8"/>
      <c r="HQ191" s="8"/>
      <c r="HR191" s="8"/>
      <c r="HS191" s="8"/>
    </row>
    <row r="192" spans="3:227" ht="15" customHeight="1" x14ac:dyDescent="0.25"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</row>
    <row r="193" spans="3:227" ht="15" customHeight="1" x14ac:dyDescent="0.25"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  <c r="HE193" s="8"/>
      <c r="HF193" s="8"/>
      <c r="HG193" s="8"/>
      <c r="HH193" s="8"/>
      <c r="HI193" s="8"/>
      <c r="HJ193" s="8"/>
      <c r="HK193" s="8"/>
      <c r="HL193" s="8"/>
      <c r="HM193" s="8"/>
      <c r="HN193" s="8"/>
      <c r="HO193" s="8"/>
      <c r="HP193" s="8"/>
      <c r="HQ193" s="8"/>
      <c r="HR193" s="8"/>
      <c r="HS193" s="8"/>
    </row>
    <row r="194" spans="3:227" ht="15" customHeight="1" x14ac:dyDescent="0.25"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  <c r="HE194" s="8"/>
      <c r="HF194" s="8"/>
      <c r="HG194" s="8"/>
      <c r="HH194" s="8"/>
      <c r="HI194" s="8"/>
      <c r="HJ194" s="8"/>
      <c r="HK194" s="8"/>
      <c r="HL194" s="8"/>
      <c r="HM194" s="8"/>
      <c r="HN194" s="8"/>
      <c r="HO194" s="8"/>
      <c r="HP194" s="8"/>
      <c r="HQ194" s="8"/>
      <c r="HR194" s="8"/>
      <c r="HS194" s="8"/>
    </row>
    <row r="195" spans="3:227" ht="15" customHeight="1" x14ac:dyDescent="0.25"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</row>
    <row r="196" spans="3:227" ht="15" customHeight="1" x14ac:dyDescent="0.25"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</row>
    <row r="197" spans="3:227" ht="15" customHeight="1" x14ac:dyDescent="0.25"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</row>
    <row r="198" spans="3:227" ht="15" customHeight="1" x14ac:dyDescent="0.25"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</row>
    <row r="199" spans="3:227" ht="15" customHeight="1" x14ac:dyDescent="0.25"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</row>
    <row r="200" spans="3:227" ht="15" customHeight="1" x14ac:dyDescent="0.25"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</row>
    <row r="201" spans="3:227" ht="15" customHeight="1" x14ac:dyDescent="0.25"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</row>
    <row r="202" spans="3:227" ht="15" customHeight="1" x14ac:dyDescent="0.25"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</row>
    <row r="203" spans="3:227" ht="15" customHeight="1" x14ac:dyDescent="0.25"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  <c r="HE203" s="8"/>
      <c r="HF203" s="8"/>
      <c r="HG203" s="8"/>
      <c r="HH203" s="8"/>
      <c r="HI203" s="8"/>
      <c r="HJ203" s="8"/>
      <c r="HK203" s="8"/>
      <c r="HL203" s="8"/>
      <c r="HM203" s="8"/>
      <c r="HN203" s="8"/>
      <c r="HO203" s="8"/>
      <c r="HP203" s="8"/>
      <c r="HQ203" s="8"/>
      <c r="HR203" s="8"/>
      <c r="HS203" s="8"/>
    </row>
    <row r="204" spans="3:227" ht="15" customHeight="1" x14ac:dyDescent="0.25"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</row>
    <row r="205" spans="3:227" ht="15" customHeight="1" x14ac:dyDescent="0.25"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</row>
    <row r="206" spans="3:227" ht="15" customHeight="1" x14ac:dyDescent="0.25"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</row>
    <row r="207" spans="3:227" ht="15" customHeight="1" x14ac:dyDescent="0.25"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</row>
    <row r="208" spans="3:227" ht="15" customHeight="1" x14ac:dyDescent="0.25"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</row>
    <row r="209" spans="3:227" ht="15" customHeight="1" x14ac:dyDescent="0.25"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</row>
    <row r="210" spans="3:227" ht="15" customHeight="1" x14ac:dyDescent="0.25"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</row>
    <row r="211" spans="3:227" ht="15" customHeight="1" x14ac:dyDescent="0.25"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</row>
    <row r="212" spans="3:227" ht="15" customHeight="1" x14ac:dyDescent="0.25"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</row>
    <row r="213" spans="3:227" ht="15" customHeight="1" x14ac:dyDescent="0.25"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</row>
    <row r="214" spans="3:227" ht="15" customHeight="1" x14ac:dyDescent="0.25"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</row>
    <row r="215" spans="3:227" ht="15" customHeight="1" x14ac:dyDescent="0.25"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</row>
    <row r="216" spans="3:227" ht="15" customHeight="1" x14ac:dyDescent="0.25"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</row>
    <row r="217" spans="3:227" ht="15" customHeight="1" x14ac:dyDescent="0.25"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</row>
    <row r="218" spans="3:227" ht="15" customHeight="1" x14ac:dyDescent="0.25"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</row>
    <row r="219" spans="3:227" ht="15" customHeight="1" x14ac:dyDescent="0.25"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</row>
    <row r="220" spans="3:227" ht="15" customHeight="1" x14ac:dyDescent="0.25"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</row>
    <row r="221" spans="3:227" ht="15" customHeight="1" x14ac:dyDescent="0.25"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</row>
    <row r="222" spans="3:227" ht="15" customHeight="1" x14ac:dyDescent="0.25"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</row>
    <row r="223" spans="3:227" ht="15" customHeight="1" x14ac:dyDescent="0.25"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</row>
    <row r="224" spans="3:227" ht="15" customHeight="1" x14ac:dyDescent="0.25"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</row>
    <row r="225" spans="3:227" ht="15" customHeight="1" x14ac:dyDescent="0.25"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</row>
    <row r="226" spans="3:227" ht="15" customHeight="1" x14ac:dyDescent="0.25"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</row>
    <row r="227" spans="3:227" ht="15" customHeight="1" x14ac:dyDescent="0.25"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</row>
    <row r="228" spans="3:227" ht="15" customHeight="1" x14ac:dyDescent="0.25"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</row>
    <row r="229" spans="3:227" ht="15" customHeight="1" x14ac:dyDescent="0.25"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</row>
    <row r="230" spans="3:227" ht="15" customHeight="1" x14ac:dyDescent="0.25"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</row>
    <row r="231" spans="3:227" ht="15" customHeight="1" x14ac:dyDescent="0.25"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</row>
    <row r="232" spans="3:227" ht="15" customHeight="1" x14ac:dyDescent="0.25"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</row>
    <row r="233" spans="3:227" ht="15" customHeight="1" x14ac:dyDescent="0.25"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</row>
    <row r="234" spans="3:227" ht="15" customHeight="1" x14ac:dyDescent="0.25"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</row>
    <row r="235" spans="3:227" ht="15" customHeight="1" x14ac:dyDescent="0.25"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</row>
    <row r="236" spans="3:227" ht="15" customHeight="1" x14ac:dyDescent="0.25"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</row>
    <row r="237" spans="3:227" ht="15" customHeight="1" x14ac:dyDescent="0.25"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</row>
    <row r="238" spans="3:227" ht="15" customHeight="1" x14ac:dyDescent="0.25"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</row>
    <row r="239" spans="3:227" ht="15" customHeight="1" x14ac:dyDescent="0.25"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</row>
    <row r="240" spans="3:227" ht="15" customHeight="1" x14ac:dyDescent="0.25"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</row>
    <row r="241" spans="3:227" ht="15" customHeight="1" x14ac:dyDescent="0.25"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  <c r="HE241" s="8"/>
      <c r="HF241" s="8"/>
      <c r="HG241" s="8"/>
      <c r="HH241" s="8"/>
      <c r="HI241" s="8"/>
      <c r="HJ241" s="8"/>
      <c r="HK241" s="8"/>
      <c r="HL241" s="8"/>
      <c r="HM241" s="8"/>
      <c r="HN241" s="8"/>
      <c r="HO241" s="8"/>
      <c r="HP241" s="8"/>
      <c r="HQ241" s="8"/>
      <c r="HR241" s="8"/>
      <c r="HS241" s="8"/>
    </row>
    <row r="242" spans="3:227" ht="15" customHeight="1" x14ac:dyDescent="0.25"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  <c r="GF242" s="8"/>
      <c r="GG242" s="8"/>
      <c r="GH242" s="8"/>
      <c r="GI242" s="8"/>
      <c r="GJ242" s="8"/>
      <c r="GK242" s="8"/>
      <c r="GL242" s="8"/>
      <c r="GM242" s="8"/>
      <c r="GN242" s="8"/>
      <c r="GO242" s="8"/>
      <c r="GP242" s="8"/>
      <c r="GQ242" s="8"/>
      <c r="GR242" s="8"/>
      <c r="GS242" s="8"/>
      <c r="GT242" s="8"/>
      <c r="GU242" s="8"/>
      <c r="GV242" s="8"/>
      <c r="GW242" s="8"/>
      <c r="GX242" s="8"/>
      <c r="GY242" s="8"/>
      <c r="GZ242" s="8"/>
      <c r="HA242" s="8"/>
      <c r="HB242" s="8"/>
      <c r="HC242" s="8"/>
      <c r="HD242" s="8"/>
      <c r="HE242" s="8"/>
      <c r="HF242" s="8"/>
      <c r="HG242" s="8"/>
      <c r="HH242" s="8"/>
      <c r="HI242" s="8"/>
      <c r="HJ242" s="8"/>
      <c r="HK242" s="8"/>
      <c r="HL242" s="8"/>
      <c r="HM242" s="8"/>
      <c r="HN242" s="8"/>
      <c r="HO242" s="8"/>
      <c r="HP242" s="8"/>
      <c r="HQ242" s="8"/>
      <c r="HR242" s="8"/>
      <c r="HS242" s="8"/>
    </row>
    <row r="243" spans="3:227" ht="15" customHeight="1" x14ac:dyDescent="0.25"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</row>
    <row r="244" spans="3:227" ht="15" customHeight="1" x14ac:dyDescent="0.25"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</row>
    <row r="245" spans="3:227" ht="15" customHeight="1" x14ac:dyDescent="0.25"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</row>
    <row r="246" spans="3:227" ht="15" customHeight="1" x14ac:dyDescent="0.25"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  <c r="HE246" s="8"/>
      <c r="HF246" s="8"/>
      <c r="HG246" s="8"/>
      <c r="HH246" s="8"/>
      <c r="HI246" s="8"/>
      <c r="HJ246" s="8"/>
      <c r="HK246" s="8"/>
      <c r="HL246" s="8"/>
      <c r="HM246" s="8"/>
      <c r="HN246" s="8"/>
      <c r="HO246" s="8"/>
      <c r="HP246" s="8"/>
      <c r="HQ246" s="8"/>
      <c r="HR246" s="8"/>
      <c r="HS246" s="8"/>
    </row>
    <row r="247" spans="3:227" ht="15" customHeight="1" x14ac:dyDescent="0.25"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</row>
    <row r="248" spans="3:227" ht="15" customHeight="1" x14ac:dyDescent="0.25"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</row>
    <row r="249" spans="3:227" ht="15" customHeight="1" x14ac:dyDescent="0.25"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</row>
    <row r="250" spans="3:227" ht="15" customHeight="1" x14ac:dyDescent="0.25"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</row>
    <row r="251" spans="3:227" ht="15" customHeight="1" x14ac:dyDescent="0.25"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</row>
    <row r="252" spans="3:227" ht="15" customHeight="1" x14ac:dyDescent="0.25"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</row>
    <row r="253" spans="3:227" ht="15" customHeight="1" x14ac:dyDescent="0.25"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</row>
    <row r="254" spans="3:227" ht="15" customHeight="1" x14ac:dyDescent="0.25"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</row>
    <row r="255" spans="3:227" ht="15" customHeight="1" x14ac:dyDescent="0.25"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</row>
    <row r="256" spans="3:227" ht="15" customHeight="1" x14ac:dyDescent="0.25"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</row>
    <row r="257" spans="3:227" ht="15" customHeight="1" x14ac:dyDescent="0.25"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</row>
    <row r="258" spans="3:227" ht="15" customHeight="1" x14ac:dyDescent="0.25"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</row>
    <row r="259" spans="3:227" ht="15" customHeight="1" x14ac:dyDescent="0.25"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</row>
    <row r="260" spans="3:227" ht="15" customHeight="1" x14ac:dyDescent="0.25"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</row>
    <row r="261" spans="3:227" ht="15" customHeight="1" x14ac:dyDescent="0.25"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</row>
    <row r="262" spans="3:227" ht="15" customHeight="1" x14ac:dyDescent="0.25"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</row>
    <row r="263" spans="3:227" ht="15" customHeight="1" x14ac:dyDescent="0.25"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</row>
    <row r="264" spans="3:227" ht="15" customHeight="1" x14ac:dyDescent="0.25"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</row>
    <row r="265" spans="3:227" ht="15" customHeight="1" x14ac:dyDescent="0.25"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  <c r="HE265" s="8"/>
      <c r="HF265" s="8"/>
      <c r="HG265" s="8"/>
      <c r="HH265" s="8"/>
      <c r="HI265" s="8"/>
      <c r="HJ265" s="8"/>
      <c r="HK265" s="8"/>
      <c r="HL265" s="8"/>
      <c r="HM265" s="8"/>
      <c r="HN265" s="8"/>
      <c r="HO265" s="8"/>
      <c r="HP265" s="8"/>
      <c r="HQ265" s="8"/>
      <c r="HR265" s="8"/>
      <c r="HS265" s="8"/>
    </row>
    <row r="266" spans="3:227" ht="15" customHeight="1" x14ac:dyDescent="0.25"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8"/>
      <c r="GF266" s="8"/>
      <c r="GG266" s="8"/>
      <c r="GH266" s="8"/>
      <c r="GI266" s="8"/>
      <c r="GJ266" s="8"/>
      <c r="GK266" s="8"/>
      <c r="GL266" s="8"/>
      <c r="GM266" s="8"/>
      <c r="GN266" s="8"/>
      <c r="GO266" s="8"/>
      <c r="GP266" s="8"/>
      <c r="GQ266" s="8"/>
      <c r="GR266" s="8"/>
      <c r="GS266" s="8"/>
      <c r="GT266" s="9"/>
      <c r="GU266" s="8"/>
      <c r="GV266" s="8"/>
      <c r="GW266" s="8"/>
      <c r="GX266" s="8"/>
      <c r="GY266" s="8"/>
      <c r="GZ266" s="8"/>
      <c r="HA266" s="8"/>
      <c r="HB266" s="8"/>
      <c r="HC266" s="8"/>
      <c r="HD266" s="8"/>
      <c r="HE266" s="8"/>
      <c r="HF266" s="8"/>
      <c r="HG266" s="8"/>
      <c r="HH266" s="8"/>
      <c r="HI266" s="8"/>
      <c r="HJ266" s="8"/>
      <c r="HK266" s="8"/>
      <c r="HL266" s="8"/>
      <c r="HM266" s="8"/>
      <c r="HN266" s="8"/>
      <c r="HO266" s="8"/>
      <c r="HP266" s="8"/>
      <c r="HQ266" s="8"/>
      <c r="HR266" s="8"/>
      <c r="HS266" s="8"/>
    </row>
    <row r="267" spans="3:227" ht="15" customHeight="1" x14ac:dyDescent="0.25"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</row>
    <row r="268" spans="3:227" ht="15" customHeight="1" x14ac:dyDescent="0.25"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</row>
    <row r="269" spans="3:227" ht="15" customHeight="1" x14ac:dyDescent="0.25"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  <c r="HE269" s="8"/>
      <c r="HF269" s="8"/>
      <c r="HG269" s="8"/>
      <c r="HH269" s="8"/>
      <c r="HI269" s="8"/>
      <c r="HJ269" s="8"/>
      <c r="HK269" s="8"/>
      <c r="HL269" s="8"/>
      <c r="HM269" s="8"/>
      <c r="HN269" s="8"/>
      <c r="HO269" s="8"/>
      <c r="HP269" s="8"/>
      <c r="HQ269" s="8"/>
      <c r="HR269" s="8"/>
      <c r="HS269" s="8"/>
    </row>
    <row r="270" spans="3:227" ht="15" customHeight="1" x14ac:dyDescent="0.25"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  <c r="HE270" s="8"/>
      <c r="HF270" s="8"/>
      <c r="HG270" s="8"/>
      <c r="HH270" s="8"/>
      <c r="HI270" s="8"/>
      <c r="HJ270" s="8"/>
      <c r="HK270" s="8"/>
      <c r="HL270" s="8"/>
      <c r="HM270" s="8"/>
      <c r="HN270" s="8"/>
      <c r="HO270" s="8"/>
      <c r="HP270" s="8"/>
      <c r="HQ270" s="8"/>
      <c r="HR270" s="8"/>
      <c r="HS270" s="8"/>
    </row>
    <row r="271" spans="3:227" ht="15" customHeight="1" x14ac:dyDescent="0.25"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  <c r="HE271" s="8"/>
      <c r="HF271" s="8"/>
      <c r="HG271" s="8"/>
      <c r="HH271" s="8"/>
      <c r="HI271" s="8"/>
      <c r="HJ271" s="8"/>
      <c r="HK271" s="8"/>
      <c r="HL271" s="8"/>
      <c r="HM271" s="8"/>
      <c r="HN271" s="8"/>
      <c r="HO271" s="8"/>
      <c r="HP271" s="8"/>
      <c r="HQ271" s="8"/>
      <c r="HR271" s="8"/>
      <c r="HS271" s="8"/>
    </row>
    <row r="272" spans="3:227" ht="15" customHeight="1" x14ac:dyDescent="0.25"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9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</row>
    <row r="273" spans="3:227" ht="15" customHeight="1" x14ac:dyDescent="0.25"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</row>
    <row r="274" spans="3:227" ht="15" customHeight="1" x14ac:dyDescent="0.25"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</row>
    <row r="275" spans="3:227" ht="15" customHeight="1" x14ac:dyDescent="0.25"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  <c r="HE275" s="8"/>
      <c r="HF275" s="8"/>
      <c r="HG275" s="8"/>
      <c r="HH275" s="8"/>
      <c r="HI275" s="8"/>
      <c r="HJ275" s="8"/>
      <c r="HK275" s="8"/>
      <c r="HL275" s="8"/>
      <c r="HM275" s="8"/>
      <c r="HN275" s="8"/>
      <c r="HO275" s="8"/>
      <c r="HP275" s="8"/>
      <c r="HQ275" s="8"/>
      <c r="HR275" s="8"/>
      <c r="HS275" s="8"/>
    </row>
    <row r="276" spans="3:227" ht="15" customHeight="1" x14ac:dyDescent="0.25"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</row>
  </sheetData>
  <phoneticPr fontId="2"/>
  <pageMargins left="0.7" right="0.7" top="0.75" bottom="0.75" header="0.3" footer="0.3"/>
  <ignoredErrors>
    <ignoredError sqref="A6:A18 C4:O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D276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10.78515625" defaultRowHeight="15" customHeight="1" x14ac:dyDescent="0.25"/>
  <cols>
    <col min="1" max="1" width="6.5703125" style="2" customWidth="1"/>
    <col min="2" max="2" width="19.35546875" style="2" bestFit="1" customWidth="1"/>
    <col min="3" max="17" width="12.5703125" style="2" customWidth="1"/>
    <col min="18" max="212" width="12.7109375" style="2" customWidth="1"/>
    <col min="213" max="16384" width="10.78515625" style="2"/>
  </cols>
  <sheetData>
    <row r="1" spans="1:212" ht="15" customHeight="1" x14ac:dyDescent="0.25">
      <c r="A1" s="2" t="s">
        <v>79</v>
      </c>
    </row>
    <row r="4" spans="1:212" ht="15" customHeight="1" x14ac:dyDescent="0.25">
      <c r="C4" s="10" t="s">
        <v>31</v>
      </c>
      <c r="D4" s="10" t="s">
        <v>62</v>
      </c>
      <c r="E4" s="10" t="s">
        <v>63</v>
      </c>
      <c r="F4" s="10" t="s">
        <v>64</v>
      </c>
      <c r="G4" s="10" t="s">
        <v>65</v>
      </c>
      <c r="H4" s="10" t="s">
        <v>33</v>
      </c>
      <c r="I4" s="10" t="s">
        <v>66</v>
      </c>
      <c r="J4" s="10" t="s">
        <v>67</v>
      </c>
      <c r="K4" s="10" t="s">
        <v>68</v>
      </c>
      <c r="L4" s="10" t="s">
        <v>69</v>
      </c>
      <c r="M4" s="10" t="s">
        <v>35</v>
      </c>
      <c r="N4" s="10" t="s">
        <v>70</v>
      </c>
      <c r="O4" s="10" t="s">
        <v>71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5"/>
      <c r="GX4" s="5"/>
      <c r="GY4" s="4"/>
      <c r="GZ4" s="4"/>
      <c r="HA4" s="5"/>
      <c r="HB4" s="5"/>
      <c r="HC4" s="4"/>
      <c r="HD4" s="4"/>
    </row>
    <row r="5" spans="1:212" ht="25.5" x14ac:dyDescent="0.25">
      <c r="A5" s="6"/>
      <c r="B5" s="6"/>
      <c r="C5" s="11" t="s">
        <v>32</v>
      </c>
      <c r="D5" s="11" t="s">
        <v>34</v>
      </c>
      <c r="E5" s="11" t="s">
        <v>72</v>
      </c>
      <c r="F5" s="11" t="s">
        <v>36</v>
      </c>
      <c r="G5" s="11" t="s">
        <v>73</v>
      </c>
      <c r="H5" s="11" t="s">
        <v>24</v>
      </c>
      <c r="I5" s="11" t="s">
        <v>25</v>
      </c>
      <c r="J5" s="11" t="s">
        <v>37</v>
      </c>
      <c r="K5" s="11" t="s">
        <v>38</v>
      </c>
      <c r="L5" s="11" t="s">
        <v>39</v>
      </c>
      <c r="M5" s="11" t="s">
        <v>26</v>
      </c>
      <c r="N5" s="11" t="s">
        <v>74</v>
      </c>
      <c r="O5" s="11" t="s">
        <v>11</v>
      </c>
      <c r="P5" s="19" t="s">
        <v>23</v>
      </c>
      <c r="Q5" s="19" t="s">
        <v>14</v>
      </c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</row>
    <row r="6" spans="1:212" ht="15" customHeight="1" x14ac:dyDescent="0.25">
      <c r="A6" s="2" t="s">
        <v>31</v>
      </c>
      <c r="B6" s="2" t="s">
        <v>32</v>
      </c>
      <c r="C6" s="13">
        <v>1.1199624657585199</v>
      </c>
      <c r="D6" s="13">
        <v>2.8625157615092996E-3</v>
      </c>
      <c r="E6" s="13">
        <v>2.2802969055669198E-2</v>
      </c>
      <c r="F6" s="13">
        <v>8.5655208879446103E-3</v>
      </c>
      <c r="G6" s="13">
        <v>3.3762892263725216E-3</v>
      </c>
      <c r="H6" s="13">
        <v>2.3035995208173414E-3</v>
      </c>
      <c r="I6" s="13">
        <v>2.3893692638635418E-3</v>
      </c>
      <c r="J6" s="13">
        <v>6.1347272084620542E-4</v>
      </c>
      <c r="K6" s="13">
        <v>4.8155969993022131E-3</v>
      </c>
      <c r="L6" s="13">
        <v>3.2823720079423087E-3</v>
      </c>
      <c r="M6" s="13">
        <v>2.6701455179449431E-3</v>
      </c>
      <c r="N6" s="13">
        <v>8.695607111444046E-3</v>
      </c>
      <c r="O6" s="13">
        <v>2.013080278072094E-3</v>
      </c>
      <c r="P6" s="20">
        <f>SUM(C6:O6)</f>
        <v>1.1843530041102481</v>
      </c>
      <c r="Q6" s="13">
        <f>P6/AVERAGE($P$6:$P$18)</f>
        <v>0.6363674843955911</v>
      </c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</row>
    <row r="7" spans="1:212" ht="15" customHeight="1" x14ac:dyDescent="0.25">
      <c r="A7" s="2" t="s">
        <v>62</v>
      </c>
      <c r="B7" s="2" t="s">
        <v>34</v>
      </c>
      <c r="C7" s="13">
        <v>4.557006113234114E-2</v>
      </c>
      <c r="D7" s="13">
        <v>1.0315384995632948</v>
      </c>
      <c r="E7" s="13">
        <v>0.16870152101025193</v>
      </c>
      <c r="F7" s="13">
        <v>5.3816327371461449E-2</v>
      </c>
      <c r="G7" s="13">
        <v>0.24391064126300716</v>
      </c>
      <c r="H7" s="13">
        <v>1.9653791301037619E-2</v>
      </c>
      <c r="I7" s="13">
        <v>1.4516552076498827E-2</v>
      </c>
      <c r="J7" s="13">
        <v>4.3464530400891066E-3</v>
      </c>
      <c r="K7" s="13">
        <v>3.3394396636467504E-2</v>
      </c>
      <c r="L7" s="13">
        <v>2.0411337785177647E-2</v>
      </c>
      <c r="M7" s="13">
        <v>1.864800711422376E-2</v>
      </c>
      <c r="N7" s="13">
        <v>3.3859573314365829E-2</v>
      </c>
      <c r="O7" s="13">
        <v>1.3696968046455163E-2</v>
      </c>
      <c r="P7" s="20">
        <f t="shared" ref="P7:P18" si="0">SUM(C7:O7)</f>
        <v>1.7020641296546721</v>
      </c>
      <c r="Q7" s="13">
        <f t="shared" ref="Q7:Q18" si="1">P7/AVERAGE($P$6:$P$18)</f>
        <v>0.91454006086810968</v>
      </c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</row>
    <row r="8" spans="1:212" ht="15" customHeight="1" x14ac:dyDescent="0.25">
      <c r="A8" s="2" t="s">
        <v>63</v>
      </c>
      <c r="B8" s="2" t="s">
        <v>72</v>
      </c>
      <c r="C8" s="13">
        <v>0.45163306204616527</v>
      </c>
      <c r="D8" s="13">
        <v>0.18496911129126592</v>
      </c>
      <c r="E8" s="13">
        <v>1.8303938741887438</v>
      </c>
      <c r="F8" s="13">
        <v>0.53324574089740062</v>
      </c>
      <c r="G8" s="13">
        <v>0.21157277513636563</v>
      </c>
      <c r="H8" s="13">
        <v>0.12225976401576617</v>
      </c>
      <c r="I8" s="13">
        <v>0.12621246309959758</v>
      </c>
      <c r="J8" s="13">
        <v>3.1693870842739252E-2</v>
      </c>
      <c r="K8" s="13">
        <v>0.31700545534381441</v>
      </c>
      <c r="L8" s="13">
        <v>0.17098038304186247</v>
      </c>
      <c r="M8" s="13">
        <v>0.1558126990175972</v>
      </c>
      <c r="N8" s="13">
        <v>0.30706700566190359</v>
      </c>
      <c r="O8" s="13">
        <v>0.12441803543692397</v>
      </c>
      <c r="P8" s="20">
        <f t="shared" si="0"/>
        <v>4.5672642400201457</v>
      </c>
      <c r="Q8" s="13">
        <f t="shared" si="1"/>
        <v>2.4540474376345713</v>
      </c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</row>
    <row r="9" spans="1:212" ht="15" customHeight="1" x14ac:dyDescent="0.25">
      <c r="A9" s="2" t="s">
        <v>64</v>
      </c>
      <c r="B9" s="2" t="s">
        <v>36</v>
      </c>
      <c r="C9" s="13">
        <v>8.0123129039672818E-3</v>
      </c>
      <c r="D9" s="13">
        <v>7.4080476455860569E-3</v>
      </c>
      <c r="E9" s="13">
        <v>1.0145238806960079E-2</v>
      </c>
      <c r="F9" s="13">
        <v>1.0059109298572484</v>
      </c>
      <c r="G9" s="13">
        <v>2.7550810444372093E-2</v>
      </c>
      <c r="H9" s="13">
        <v>7.9118998626728707E-3</v>
      </c>
      <c r="I9" s="13">
        <v>7.578539773413143E-3</v>
      </c>
      <c r="J9" s="13">
        <v>1.5623913220397329E-2</v>
      </c>
      <c r="K9" s="13">
        <v>1.4314673313959294E-2</v>
      </c>
      <c r="L9" s="13">
        <v>1.260850712018264E-2</v>
      </c>
      <c r="M9" s="13">
        <v>1.1063213255737845E-2</v>
      </c>
      <c r="N9" s="13">
        <v>7.6112069112840141E-3</v>
      </c>
      <c r="O9" s="13">
        <v>1.8363297142560877E-2</v>
      </c>
      <c r="P9" s="20">
        <f t="shared" si="0"/>
        <v>1.1541025902583415</v>
      </c>
      <c r="Q9" s="13">
        <f t="shared" si="1"/>
        <v>0.62011356373337656</v>
      </c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</row>
    <row r="10" spans="1:212" ht="15" customHeight="1" x14ac:dyDescent="0.25">
      <c r="A10" s="2" t="s">
        <v>65</v>
      </c>
      <c r="B10" s="2" t="s">
        <v>73</v>
      </c>
      <c r="C10" s="13">
        <v>4.0173050953628303E-2</v>
      </c>
      <c r="D10" s="13">
        <v>5.7322654592297677E-2</v>
      </c>
      <c r="E10" s="13">
        <v>8.2824752488817002E-2</v>
      </c>
      <c r="F10" s="13">
        <v>3.5060004568019706E-2</v>
      </c>
      <c r="G10" s="13">
        <v>1.1481358982038365</v>
      </c>
      <c r="H10" s="13">
        <v>4.7978046729216725E-2</v>
      </c>
      <c r="I10" s="13">
        <v>2.0239437729061546E-2</v>
      </c>
      <c r="J10" s="13">
        <v>8.4659274378668624E-3</v>
      </c>
      <c r="K10" s="13">
        <v>3.5348442710973982E-2</v>
      </c>
      <c r="L10" s="13">
        <v>3.1179090762316064E-2</v>
      </c>
      <c r="M10" s="13">
        <v>2.8624373065975789E-2</v>
      </c>
      <c r="N10" s="13">
        <v>4.1953964393110936E-2</v>
      </c>
      <c r="O10" s="13">
        <v>1.6097925455186516E-2</v>
      </c>
      <c r="P10" s="20">
        <f t="shared" si="0"/>
        <v>1.5934035690903077</v>
      </c>
      <c r="Q10" s="13">
        <f t="shared" si="1"/>
        <v>0.85615540077151353</v>
      </c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</row>
    <row r="11" spans="1:212" ht="15" customHeight="1" x14ac:dyDescent="0.25">
      <c r="A11" s="2" t="s">
        <v>33</v>
      </c>
      <c r="B11" s="2" t="s">
        <v>24</v>
      </c>
      <c r="C11" s="13">
        <v>7.872087449062648E-2</v>
      </c>
      <c r="D11" s="13">
        <v>2.9697833973199441E-2</v>
      </c>
      <c r="E11" s="13">
        <v>7.1468653590178302E-2</v>
      </c>
      <c r="F11" s="13">
        <v>7.5457174259653023E-2</v>
      </c>
      <c r="G11" s="13">
        <v>2.7362255246152531E-2</v>
      </c>
      <c r="H11" s="13">
        <v>1.022085142696477</v>
      </c>
      <c r="I11" s="13">
        <v>2.0081085676478504E-2</v>
      </c>
      <c r="J11" s="13">
        <v>5.8153390328514812E-3</v>
      </c>
      <c r="K11" s="13">
        <v>4.9574043731011638E-2</v>
      </c>
      <c r="L11" s="13">
        <v>2.7897843930083172E-2</v>
      </c>
      <c r="M11" s="13">
        <v>2.3307879818922832E-2</v>
      </c>
      <c r="N11" s="13">
        <v>5.4395989496427266E-2</v>
      </c>
      <c r="O11" s="13">
        <v>1.7050598286564828E-2</v>
      </c>
      <c r="P11" s="20">
        <f t="shared" si="0"/>
        <v>1.5029147142286265</v>
      </c>
      <c r="Q11" s="13">
        <f t="shared" si="1"/>
        <v>0.80753462239351115</v>
      </c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</row>
    <row r="12" spans="1:212" ht="15" customHeight="1" x14ac:dyDescent="0.25">
      <c r="A12" s="2" t="s">
        <v>66</v>
      </c>
      <c r="B12" s="2" t="s">
        <v>25</v>
      </c>
      <c r="C12" s="13">
        <v>2.3063969684051146E-2</v>
      </c>
      <c r="D12" s="13">
        <v>4.8336468541589669E-2</v>
      </c>
      <c r="E12" s="13">
        <v>2.9999483163584646E-2</v>
      </c>
      <c r="F12" s="13">
        <v>2.7866429132252121E-2</v>
      </c>
      <c r="G12" s="13">
        <v>4.3012731992238797E-2</v>
      </c>
      <c r="H12" s="13">
        <v>3.0590216890077748E-2</v>
      </c>
      <c r="I12" s="13">
        <v>1.0958947648070183</v>
      </c>
      <c r="J12" s="13">
        <v>8.856662644175041E-2</v>
      </c>
      <c r="K12" s="13">
        <v>4.781056983239055E-2</v>
      </c>
      <c r="L12" s="13">
        <v>2.2006233082502904E-2</v>
      </c>
      <c r="M12" s="13">
        <v>2.745891886249718E-2</v>
      </c>
      <c r="N12" s="13">
        <v>2.3598039607206238E-2</v>
      </c>
      <c r="O12" s="13">
        <v>4.829476989989178E-2</v>
      </c>
      <c r="P12" s="20">
        <f t="shared" si="0"/>
        <v>1.5564992219370513</v>
      </c>
      <c r="Q12" s="13">
        <f t="shared" si="1"/>
        <v>0.83632623963486208</v>
      </c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</row>
    <row r="13" spans="1:212" ht="15" customHeight="1" x14ac:dyDescent="0.25">
      <c r="A13" s="2" t="s">
        <v>67</v>
      </c>
      <c r="B13" s="2" t="s">
        <v>37</v>
      </c>
      <c r="C13" s="13">
        <v>1.3064161276001027E-2</v>
      </c>
      <c r="D13" s="13">
        <v>2.0696467244243538E-2</v>
      </c>
      <c r="E13" s="13">
        <v>1.6077677881910266E-2</v>
      </c>
      <c r="F13" s="13">
        <v>1.7611156074455271E-2</v>
      </c>
      <c r="G13" s="13">
        <v>1.8667420149329265E-2</v>
      </c>
      <c r="H13" s="13">
        <v>4.6399063872166649E-2</v>
      </c>
      <c r="I13" s="13">
        <v>2.9962187880492167E-2</v>
      </c>
      <c r="J13" s="13">
        <v>1.0477073970839472</v>
      </c>
      <c r="K13" s="13">
        <v>5.2718034374078501E-2</v>
      </c>
      <c r="L13" s="13">
        <v>3.3226908854794832E-2</v>
      </c>
      <c r="M13" s="13">
        <v>1.201452074947369E-2</v>
      </c>
      <c r="N13" s="13">
        <v>2.7021518712976443E-2</v>
      </c>
      <c r="O13" s="13">
        <v>2.8631609966467336E-2</v>
      </c>
      <c r="P13" s="20">
        <f t="shared" si="0"/>
        <v>1.3637981241203363</v>
      </c>
      <c r="Q13" s="13">
        <f t="shared" si="1"/>
        <v>0.7327855617860165</v>
      </c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</row>
    <row r="14" spans="1:212" ht="15" customHeight="1" x14ac:dyDescent="0.25">
      <c r="A14" s="2" t="s">
        <v>68</v>
      </c>
      <c r="B14" s="2" t="s">
        <v>38</v>
      </c>
      <c r="C14" s="13">
        <v>0.13497767701101793</v>
      </c>
      <c r="D14" s="13">
        <v>0.33327913987723806</v>
      </c>
      <c r="E14" s="13">
        <v>0.12676027262732806</v>
      </c>
      <c r="F14" s="13">
        <v>0.10441620614828161</v>
      </c>
      <c r="G14" s="13">
        <v>0.13427813278645859</v>
      </c>
      <c r="H14" s="13">
        <v>8.640082033166778E-2</v>
      </c>
      <c r="I14" s="13">
        <v>6.8948053330931194E-2</v>
      </c>
      <c r="J14" s="13">
        <v>1.3313615458808947E-2</v>
      </c>
      <c r="K14" s="13">
        <v>1.215493277540193</v>
      </c>
      <c r="L14" s="13">
        <v>6.1965792978578224E-2</v>
      </c>
      <c r="M14" s="13">
        <v>6.5643828681347036E-2</v>
      </c>
      <c r="N14" s="13">
        <v>6.5306360938218441E-2</v>
      </c>
      <c r="O14" s="13">
        <v>8.5288993134767996E-2</v>
      </c>
      <c r="P14" s="20">
        <f t="shared" si="0"/>
        <v>2.4960721708448372</v>
      </c>
      <c r="Q14" s="13">
        <f t="shared" si="1"/>
        <v>1.341170379707594</v>
      </c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</row>
    <row r="15" spans="1:212" ht="15" customHeight="1" x14ac:dyDescent="0.25">
      <c r="A15" s="2" t="s">
        <v>69</v>
      </c>
      <c r="B15" s="2" t="s">
        <v>39</v>
      </c>
      <c r="C15" s="13">
        <v>2.2047813744681361E-2</v>
      </c>
      <c r="D15" s="13">
        <v>2.6151782701044068E-2</v>
      </c>
      <c r="E15" s="13">
        <v>2.811090247431745E-2</v>
      </c>
      <c r="F15" s="13">
        <v>3.0308103455511649E-2</v>
      </c>
      <c r="G15" s="13">
        <v>3.5278983092129401E-2</v>
      </c>
      <c r="H15" s="13">
        <v>6.5941988652606129E-2</v>
      </c>
      <c r="I15" s="13">
        <v>9.0551420020785589E-2</v>
      </c>
      <c r="J15" s="13">
        <v>1.2372974784407631E-2</v>
      </c>
      <c r="K15" s="13">
        <v>3.2255635468180617E-2</v>
      </c>
      <c r="L15" s="13">
        <v>1.2966120747441794</v>
      </c>
      <c r="M15" s="13">
        <v>4.8589329088465735E-2</v>
      </c>
      <c r="N15" s="13">
        <v>4.735163586537236E-2</v>
      </c>
      <c r="O15" s="13">
        <v>6.9938045843074365E-2</v>
      </c>
      <c r="P15" s="20">
        <f t="shared" si="0"/>
        <v>1.8055106899347557</v>
      </c>
      <c r="Q15" s="13">
        <f t="shared" si="1"/>
        <v>0.97012317426956451</v>
      </c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</row>
    <row r="16" spans="1:212" ht="15" customHeight="1" x14ac:dyDescent="0.25">
      <c r="A16" s="2" t="s">
        <v>35</v>
      </c>
      <c r="B16" s="2" t="s">
        <v>26</v>
      </c>
      <c r="C16" s="13">
        <v>1.0840105397633335E-3</v>
      </c>
      <c r="D16" s="13">
        <v>1.3925846504891071E-3</v>
      </c>
      <c r="E16" s="13">
        <v>9.1334324184291435E-4</v>
      </c>
      <c r="F16" s="13">
        <v>1.8752977142608097E-3</v>
      </c>
      <c r="G16" s="13">
        <v>9.7558655906516175E-4</v>
      </c>
      <c r="H16" s="13">
        <v>6.5439994224026808E-4</v>
      </c>
      <c r="I16" s="13">
        <v>1.3990870550061286E-3</v>
      </c>
      <c r="J16" s="13">
        <v>4.6348708502468429E-4</v>
      </c>
      <c r="K16" s="13">
        <v>9.0461752457248617E-4</v>
      </c>
      <c r="L16" s="13">
        <v>9.2641295023059218E-4</v>
      </c>
      <c r="M16" s="13">
        <v>1.0002966888250653</v>
      </c>
      <c r="N16" s="13">
        <v>7.7027386627618547E-4</v>
      </c>
      <c r="O16" s="13">
        <v>0.10126989417324317</v>
      </c>
      <c r="P16" s="20">
        <f t="shared" si="0"/>
        <v>1.11292568412708</v>
      </c>
      <c r="Q16" s="13">
        <f t="shared" si="1"/>
        <v>0.59798870393312653</v>
      </c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</row>
    <row r="17" spans="1:212" ht="15" customHeight="1" x14ac:dyDescent="0.25">
      <c r="A17" s="2" t="s">
        <v>70</v>
      </c>
      <c r="B17" s="2" t="s">
        <v>74</v>
      </c>
      <c r="C17" s="13">
        <v>0.10264559287499378</v>
      </c>
      <c r="D17" s="13">
        <v>0.12163989428754191</v>
      </c>
      <c r="E17" s="13">
        <v>0.1225217710216792</v>
      </c>
      <c r="F17" s="13">
        <v>0.184721847383642</v>
      </c>
      <c r="G17" s="13">
        <v>0.17562852974147064</v>
      </c>
      <c r="H17" s="13">
        <v>0.14075699777418146</v>
      </c>
      <c r="I17" s="13">
        <v>0.19821072902791412</v>
      </c>
      <c r="J17" s="13">
        <v>4.7256543470987809E-2</v>
      </c>
      <c r="K17" s="13">
        <v>0.21889021836942532</v>
      </c>
      <c r="L17" s="13">
        <v>0.27853761220237727</v>
      </c>
      <c r="M17" s="13">
        <v>0.17062509990411928</v>
      </c>
      <c r="N17" s="13">
        <v>1.165319079490323</v>
      </c>
      <c r="O17" s="13">
        <v>0.11073120370741987</v>
      </c>
      <c r="P17" s="20">
        <f t="shared" si="0"/>
        <v>3.037485119256075</v>
      </c>
      <c r="Q17" s="13">
        <f t="shared" si="1"/>
        <v>1.6320782380943721</v>
      </c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</row>
    <row r="18" spans="1:212" ht="15" customHeight="1" x14ac:dyDescent="0.25">
      <c r="A18" s="2" t="s">
        <v>71</v>
      </c>
      <c r="B18" s="2" t="s">
        <v>11</v>
      </c>
      <c r="C18" s="13">
        <v>1.0733010896569974E-2</v>
      </c>
      <c r="D18" s="13">
        <v>1.3788266515710168E-2</v>
      </c>
      <c r="E18" s="13">
        <v>9.0431989426493654E-3</v>
      </c>
      <c r="F18" s="13">
        <v>1.8567707658883457E-2</v>
      </c>
      <c r="G18" s="13">
        <v>9.6594828047333048E-3</v>
      </c>
      <c r="H18" s="13">
        <v>6.4793481734162885E-3</v>
      </c>
      <c r="I18" s="13">
        <v>1.385264815774691E-2</v>
      </c>
      <c r="J18" s="13">
        <v>4.5890807805941377E-3</v>
      </c>
      <c r="K18" s="13">
        <v>8.9568038246052722E-3</v>
      </c>
      <c r="L18" s="13">
        <v>9.1726048085467252E-3</v>
      </c>
      <c r="M18" s="13">
        <v>2.9375769658203251E-3</v>
      </c>
      <c r="N18" s="13">
        <v>7.6266396836790467E-3</v>
      </c>
      <c r="O18" s="13">
        <v>1.0026940124523247</v>
      </c>
      <c r="P18" s="20">
        <f t="shared" si="0"/>
        <v>1.1181003816652797</v>
      </c>
      <c r="Q18" s="13">
        <f t="shared" si="1"/>
        <v>0.6007691327777902</v>
      </c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</row>
    <row r="19" spans="1:212" ht="15" customHeight="1" x14ac:dyDescent="0.25">
      <c r="B19" s="15" t="s">
        <v>21</v>
      </c>
      <c r="C19" s="21">
        <f>SUM(C6:C18)</f>
        <v>2.0516880633123264</v>
      </c>
      <c r="D19" s="21">
        <f t="shared" ref="D19:O19" si="2">SUM(D6:D18)</f>
        <v>1.8790832666450095</v>
      </c>
      <c r="E19" s="21">
        <f t="shared" si="2"/>
        <v>2.5197636584939325</v>
      </c>
      <c r="F19" s="21">
        <f t="shared" si="2"/>
        <v>2.0974224454090145</v>
      </c>
      <c r="G19" s="21">
        <f t="shared" si="2"/>
        <v>2.0794095366455316</v>
      </c>
      <c r="H19" s="21">
        <f t="shared" si="2"/>
        <v>1.5994150797623439</v>
      </c>
      <c r="I19" s="21">
        <f t="shared" si="2"/>
        <v>1.6898363378988073</v>
      </c>
      <c r="J19" s="21">
        <f t="shared" si="2"/>
        <v>1.280828701400311</v>
      </c>
      <c r="K19" s="21">
        <f t="shared" si="2"/>
        <v>2.0314817656689743</v>
      </c>
      <c r="L19" s="21">
        <f t="shared" si="2"/>
        <v>1.9688071742687743</v>
      </c>
      <c r="M19" s="21">
        <f t="shared" si="2"/>
        <v>1.5676922808671909</v>
      </c>
      <c r="N19" s="21">
        <f t="shared" si="2"/>
        <v>1.7905768950525873</v>
      </c>
      <c r="O19" s="21">
        <f t="shared" si="2"/>
        <v>1.6384884338229526</v>
      </c>
      <c r="P19" s="20"/>
      <c r="Q19" s="13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</row>
    <row r="20" spans="1:212" ht="15" customHeight="1" x14ac:dyDescent="0.25">
      <c r="B20" s="15" t="s">
        <v>22</v>
      </c>
      <c r="C20" s="13">
        <f>C19/AVERAGE($C$19:$O$19)</f>
        <v>1.1023973148912536</v>
      </c>
      <c r="D20" s="13">
        <f t="shared" ref="D20:O20" si="3">D19/AVERAGE($C$19:$O$19)</f>
        <v>1.0096546276446323</v>
      </c>
      <c r="E20" s="13">
        <f t="shared" si="3"/>
        <v>1.3539001083818336</v>
      </c>
      <c r="F20" s="13">
        <f t="shared" si="3"/>
        <v>1.1269709627684088</v>
      </c>
      <c r="G20" s="13">
        <f t="shared" si="3"/>
        <v>1.1172924046048514</v>
      </c>
      <c r="H20" s="13">
        <f t="shared" si="3"/>
        <v>0.85938545963952384</v>
      </c>
      <c r="I20" s="13">
        <f t="shared" si="3"/>
        <v>0.90796991746290201</v>
      </c>
      <c r="J20" s="13">
        <f t="shared" si="3"/>
        <v>0.68820506708987439</v>
      </c>
      <c r="K20" s="13">
        <f t="shared" si="3"/>
        <v>1.0915402218154364</v>
      </c>
      <c r="L20" s="13">
        <f t="shared" si="3"/>
        <v>1.0578643904320137</v>
      </c>
      <c r="M20" s="13">
        <f t="shared" si="3"/>
        <v>0.84234040832388035</v>
      </c>
      <c r="N20" s="13">
        <f t="shared" si="3"/>
        <v>0.9620990619916675</v>
      </c>
      <c r="O20" s="13">
        <f t="shared" si="3"/>
        <v>0.88038005495372051</v>
      </c>
      <c r="P20" s="20"/>
      <c r="Q20" s="13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</row>
    <row r="21" spans="1:212" ht="15" customHeight="1" x14ac:dyDescent="0.25"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7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</row>
    <row r="22" spans="1:212" ht="15" customHeight="1" x14ac:dyDescent="0.25"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7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</row>
    <row r="23" spans="1:212" ht="15" customHeight="1" x14ac:dyDescent="0.25"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7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</row>
    <row r="24" spans="1:212" ht="15" customHeight="1" x14ac:dyDescent="0.25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7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</row>
    <row r="25" spans="1:212" ht="15" customHeight="1" x14ac:dyDescent="0.25"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7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</row>
    <row r="26" spans="1:212" ht="15" customHeight="1" x14ac:dyDescent="0.25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7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</row>
    <row r="27" spans="1:212" ht="15" customHeight="1" x14ac:dyDescent="0.25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7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</row>
    <row r="28" spans="1:212" ht="15" customHeight="1" x14ac:dyDescent="0.25"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7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</row>
    <row r="29" spans="1:212" ht="15" customHeight="1" x14ac:dyDescent="0.25"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7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</row>
    <row r="30" spans="1:212" ht="15" customHeight="1" x14ac:dyDescent="0.25"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7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</row>
    <row r="31" spans="1:212" ht="15" customHeight="1" x14ac:dyDescent="0.25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7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</row>
    <row r="32" spans="1:212" ht="15" customHeight="1" x14ac:dyDescent="0.25"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7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</row>
    <row r="33" spans="3:212" ht="15" customHeight="1" x14ac:dyDescent="0.25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7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</row>
    <row r="34" spans="3:212" ht="15" customHeight="1" x14ac:dyDescent="0.25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7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</row>
    <row r="35" spans="3:212" ht="15" customHeight="1" x14ac:dyDescent="0.25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7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</row>
    <row r="36" spans="3:212" ht="15" customHeight="1" x14ac:dyDescent="0.25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7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</row>
    <row r="37" spans="3:212" ht="15" customHeight="1" x14ac:dyDescent="0.25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7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</row>
    <row r="38" spans="3:212" ht="15" customHeight="1" x14ac:dyDescent="0.25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7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</row>
    <row r="39" spans="3:212" ht="15" customHeight="1" x14ac:dyDescent="0.25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7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</row>
    <row r="40" spans="3:212" ht="15" customHeight="1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7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</row>
    <row r="41" spans="3:212" ht="15" customHeight="1" x14ac:dyDescent="0.25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7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</row>
    <row r="42" spans="3:212" ht="15" customHeight="1" x14ac:dyDescent="0.25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7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</row>
    <row r="43" spans="3:212" ht="15" customHeight="1" x14ac:dyDescent="0.25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7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</row>
    <row r="44" spans="3:212" ht="15" customHeight="1" x14ac:dyDescent="0.25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7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</row>
    <row r="45" spans="3:212" ht="15" customHeight="1" x14ac:dyDescent="0.25"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7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</row>
    <row r="46" spans="3:212" ht="15" customHeight="1" x14ac:dyDescent="0.25"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7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</row>
    <row r="47" spans="3:212" ht="15" customHeight="1" x14ac:dyDescent="0.25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</row>
    <row r="48" spans="3:212" ht="15" customHeight="1" x14ac:dyDescent="0.25"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</row>
    <row r="49" spans="3:212" ht="15" customHeight="1" x14ac:dyDescent="0.25"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</row>
    <row r="50" spans="3:212" ht="15" customHeight="1" x14ac:dyDescent="0.25"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</row>
    <row r="51" spans="3:212" ht="15" customHeight="1" x14ac:dyDescent="0.25"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</row>
    <row r="52" spans="3:212" ht="15" customHeight="1" x14ac:dyDescent="0.25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</row>
    <row r="53" spans="3:212" ht="15" customHeight="1" x14ac:dyDescent="0.25"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</row>
    <row r="54" spans="3:212" ht="15" customHeight="1" x14ac:dyDescent="0.25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</row>
    <row r="55" spans="3:212" ht="15" customHeight="1" x14ac:dyDescent="0.25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</row>
    <row r="56" spans="3:212" ht="15" customHeight="1" x14ac:dyDescent="0.25"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</row>
    <row r="57" spans="3:212" ht="15" customHeight="1" x14ac:dyDescent="0.25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</row>
    <row r="58" spans="3:212" ht="15" customHeight="1" x14ac:dyDescent="0.25"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</row>
    <row r="59" spans="3:212" ht="15" customHeight="1" x14ac:dyDescent="0.25"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</row>
    <row r="60" spans="3:212" ht="15" customHeight="1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</row>
    <row r="61" spans="3:212" ht="15" customHeight="1" x14ac:dyDescent="0.25"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</row>
    <row r="62" spans="3:212" ht="15" customHeight="1" x14ac:dyDescent="0.25"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</row>
    <row r="63" spans="3:212" ht="15" customHeight="1" x14ac:dyDescent="0.25"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</row>
    <row r="64" spans="3:212" ht="15" customHeight="1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</row>
    <row r="65" spans="3:212" ht="15" customHeight="1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</row>
    <row r="66" spans="3:212" ht="15" customHeight="1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</row>
    <row r="67" spans="3:212" ht="15" customHeight="1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</row>
    <row r="68" spans="3:212" ht="15" customHeight="1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</row>
    <row r="69" spans="3:212" ht="15" customHeight="1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</row>
    <row r="70" spans="3:212" ht="15" customHeight="1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</row>
    <row r="71" spans="3:212" ht="15" customHeight="1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</row>
    <row r="72" spans="3:212" ht="15" customHeight="1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</row>
    <row r="73" spans="3:212" ht="15" customHeight="1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</row>
    <row r="74" spans="3:212" ht="15" customHeight="1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</row>
    <row r="75" spans="3:212" ht="15" customHeight="1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</row>
    <row r="76" spans="3:212" ht="15" customHeight="1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</row>
    <row r="77" spans="3:212" ht="15" customHeight="1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</row>
    <row r="78" spans="3:212" ht="15" customHeight="1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</row>
    <row r="79" spans="3:212" ht="15" customHeight="1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</row>
    <row r="80" spans="3:212" ht="15" customHeight="1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</row>
    <row r="81" spans="3:212" ht="15" customHeight="1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</row>
    <row r="82" spans="3:212" ht="15" customHeight="1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</row>
    <row r="83" spans="3:212" ht="15" customHeight="1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</row>
    <row r="84" spans="3:212" ht="15" customHeight="1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</row>
    <row r="85" spans="3:212" ht="15" customHeight="1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</row>
    <row r="86" spans="3:212" ht="15" customHeight="1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</row>
    <row r="87" spans="3:212" ht="15" customHeight="1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</row>
    <row r="88" spans="3:212" ht="15" customHeight="1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</row>
    <row r="89" spans="3:212" ht="15" customHeight="1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</row>
    <row r="90" spans="3:212" ht="15" customHeight="1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</row>
    <row r="91" spans="3:212" ht="15" customHeight="1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</row>
    <row r="92" spans="3:212" ht="15" customHeight="1" x14ac:dyDescent="0.25"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</row>
    <row r="93" spans="3:212" ht="15" customHeight="1" x14ac:dyDescent="0.25"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</row>
    <row r="94" spans="3:212" ht="15" customHeight="1" x14ac:dyDescent="0.25"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</row>
    <row r="95" spans="3:212" ht="15" customHeight="1" x14ac:dyDescent="0.25"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</row>
    <row r="96" spans="3:212" ht="15" customHeight="1" x14ac:dyDescent="0.25"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</row>
    <row r="97" spans="3:212" ht="15" customHeight="1" x14ac:dyDescent="0.25"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</row>
    <row r="98" spans="3:212" ht="15" customHeight="1" x14ac:dyDescent="0.25"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</row>
    <row r="99" spans="3:212" ht="15" customHeight="1" x14ac:dyDescent="0.25"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</row>
    <row r="100" spans="3:212" ht="15" customHeight="1" x14ac:dyDescent="0.25"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</row>
    <row r="101" spans="3:212" ht="15" customHeight="1" x14ac:dyDescent="0.25"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</row>
    <row r="102" spans="3:212" ht="15" customHeight="1" x14ac:dyDescent="0.25"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</row>
    <row r="103" spans="3:212" ht="15" customHeight="1" x14ac:dyDescent="0.25"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</row>
    <row r="104" spans="3:212" ht="15" customHeight="1" x14ac:dyDescent="0.25"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</row>
    <row r="105" spans="3:212" ht="15" customHeight="1" x14ac:dyDescent="0.25"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</row>
    <row r="106" spans="3:212" ht="15" customHeight="1" x14ac:dyDescent="0.25"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</row>
    <row r="107" spans="3:212" ht="15" customHeight="1" x14ac:dyDescent="0.25"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</row>
    <row r="108" spans="3:212" ht="15" customHeight="1" x14ac:dyDescent="0.25"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</row>
    <row r="109" spans="3:212" ht="15" customHeight="1" x14ac:dyDescent="0.25"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</row>
    <row r="110" spans="3:212" ht="15" customHeight="1" x14ac:dyDescent="0.25"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</row>
    <row r="111" spans="3:212" ht="15" customHeight="1" x14ac:dyDescent="0.25"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</row>
    <row r="112" spans="3:212" ht="15" customHeight="1" x14ac:dyDescent="0.25"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</row>
    <row r="113" spans="3:212" ht="15" customHeight="1" x14ac:dyDescent="0.25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</row>
    <row r="114" spans="3:212" ht="15" customHeight="1" x14ac:dyDescent="0.25"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</row>
    <row r="115" spans="3:212" ht="15" customHeight="1" x14ac:dyDescent="0.25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</row>
    <row r="116" spans="3:212" ht="15" customHeight="1" x14ac:dyDescent="0.25"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</row>
    <row r="117" spans="3:212" ht="15" customHeight="1" x14ac:dyDescent="0.25"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</row>
    <row r="118" spans="3:212" ht="15" customHeight="1" x14ac:dyDescent="0.25"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</row>
    <row r="119" spans="3:212" ht="15" customHeight="1" x14ac:dyDescent="0.25"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</row>
    <row r="120" spans="3:212" ht="15" customHeight="1" x14ac:dyDescent="0.25"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</row>
    <row r="121" spans="3:212" ht="15" customHeight="1" x14ac:dyDescent="0.25"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</row>
    <row r="122" spans="3:212" ht="15" customHeight="1" x14ac:dyDescent="0.25"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</row>
    <row r="123" spans="3:212" ht="15" customHeight="1" x14ac:dyDescent="0.25"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</row>
    <row r="124" spans="3:212" ht="15" customHeight="1" x14ac:dyDescent="0.25"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</row>
    <row r="125" spans="3:212" ht="15" customHeight="1" x14ac:dyDescent="0.25"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</row>
    <row r="126" spans="3:212" ht="15" customHeight="1" x14ac:dyDescent="0.25"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</row>
    <row r="127" spans="3:212" ht="15" customHeight="1" x14ac:dyDescent="0.25"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</row>
    <row r="128" spans="3:212" ht="15" customHeight="1" x14ac:dyDescent="0.25"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</row>
    <row r="129" spans="3:212" ht="15" customHeight="1" x14ac:dyDescent="0.25"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</row>
    <row r="130" spans="3:212" ht="15" customHeight="1" x14ac:dyDescent="0.25"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</row>
    <row r="131" spans="3:212" ht="15" customHeight="1" x14ac:dyDescent="0.25"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  <c r="GF131" s="8"/>
      <c r="GG131" s="8"/>
      <c r="GH131" s="8"/>
      <c r="GI131" s="8"/>
      <c r="GJ131" s="8"/>
      <c r="GK131" s="8"/>
      <c r="GL131" s="8"/>
      <c r="GM131" s="8"/>
      <c r="GN131" s="8"/>
      <c r="GO131" s="8"/>
      <c r="GP131" s="8"/>
      <c r="GQ131" s="8"/>
      <c r="GR131" s="8"/>
      <c r="GS131" s="8"/>
      <c r="GT131" s="8"/>
      <c r="GU131" s="8"/>
      <c r="GV131" s="8"/>
      <c r="GW131" s="8"/>
      <c r="GX131" s="8"/>
      <c r="GY131" s="8"/>
      <c r="GZ131" s="8"/>
      <c r="HA131" s="8"/>
      <c r="HB131" s="8"/>
      <c r="HC131" s="8"/>
      <c r="HD131" s="8"/>
    </row>
    <row r="132" spans="3:212" ht="15" customHeight="1" x14ac:dyDescent="0.25"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</row>
    <row r="133" spans="3:212" ht="15" customHeight="1" x14ac:dyDescent="0.25"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</row>
    <row r="134" spans="3:212" ht="15" customHeight="1" x14ac:dyDescent="0.25"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</row>
    <row r="135" spans="3:212" ht="15" customHeight="1" x14ac:dyDescent="0.25"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GU135" s="8"/>
      <c r="GV135" s="8"/>
      <c r="GW135" s="8"/>
      <c r="GX135" s="8"/>
      <c r="GY135" s="8"/>
      <c r="GZ135" s="8"/>
      <c r="HA135" s="8"/>
      <c r="HB135" s="8"/>
      <c r="HC135" s="8"/>
      <c r="HD135" s="8"/>
    </row>
    <row r="136" spans="3:212" ht="15" customHeight="1" x14ac:dyDescent="0.25"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</row>
    <row r="137" spans="3:212" ht="15" customHeight="1" x14ac:dyDescent="0.25"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</row>
    <row r="138" spans="3:212" ht="15" customHeight="1" x14ac:dyDescent="0.25"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</row>
    <row r="139" spans="3:212" ht="15" customHeight="1" x14ac:dyDescent="0.25"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</row>
    <row r="140" spans="3:212" ht="15" customHeight="1" x14ac:dyDescent="0.25"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</row>
    <row r="141" spans="3:212" ht="15" customHeight="1" x14ac:dyDescent="0.25"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</row>
    <row r="142" spans="3:212" ht="15" customHeight="1" x14ac:dyDescent="0.25"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</row>
    <row r="143" spans="3:212" ht="15" customHeight="1" x14ac:dyDescent="0.25"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</row>
    <row r="144" spans="3:212" ht="15" customHeight="1" x14ac:dyDescent="0.25"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</row>
    <row r="145" spans="3:212" ht="15" customHeight="1" x14ac:dyDescent="0.25"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</row>
    <row r="146" spans="3:212" ht="15" customHeight="1" x14ac:dyDescent="0.25"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</row>
    <row r="147" spans="3:212" ht="15" customHeight="1" x14ac:dyDescent="0.25"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</row>
    <row r="148" spans="3:212" ht="15" customHeight="1" x14ac:dyDescent="0.25"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</row>
    <row r="149" spans="3:212" ht="15" customHeight="1" x14ac:dyDescent="0.25"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</row>
    <row r="150" spans="3:212" ht="15" customHeight="1" x14ac:dyDescent="0.25"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</row>
    <row r="151" spans="3:212" ht="15" customHeight="1" x14ac:dyDescent="0.25"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</row>
    <row r="152" spans="3:212" ht="15" customHeight="1" x14ac:dyDescent="0.25"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</row>
    <row r="153" spans="3:212" ht="15" customHeight="1" x14ac:dyDescent="0.25"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</row>
    <row r="154" spans="3:212" ht="15" customHeight="1" x14ac:dyDescent="0.25"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</row>
    <row r="155" spans="3:212" ht="15" customHeight="1" x14ac:dyDescent="0.25"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</row>
    <row r="156" spans="3:212" ht="15" customHeight="1" x14ac:dyDescent="0.25"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</row>
    <row r="157" spans="3:212" ht="15" customHeight="1" x14ac:dyDescent="0.25"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</row>
    <row r="158" spans="3:212" ht="15" customHeight="1" x14ac:dyDescent="0.25"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</row>
    <row r="159" spans="3:212" ht="15" customHeight="1" x14ac:dyDescent="0.25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</row>
    <row r="160" spans="3:212" ht="15" customHeight="1" x14ac:dyDescent="0.25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</row>
    <row r="161" spans="3:212" ht="15" customHeight="1" x14ac:dyDescent="0.25"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GU161" s="8"/>
      <c r="GV161" s="8"/>
      <c r="GW161" s="8"/>
      <c r="GX161" s="8"/>
      <c r="GY161" s="8"/>
      <c r="GZ161" s="8"/>
      <c r="HA161" s="8"/>
      <c r="HB161" s="8"/>
      <c r="HC161" s="8"/>
      <c r="HD161" s="8"/>
    </row>
    <row r="162" spans="3:212" ht="15" customHeight="1" x14ac:dyDescent="0.25"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GU162" s="8"/>
      <c r="GV162" s="8"/>
      <c r="GW162" s="8"/>
      <c r="GX162" s="8"/>
      <c r="GY162" s="8"/>
      <c r="GZ162" s="8"/>
      <c r="HA162" s="8"/>
      <c r="HB162" s="8"/>
      <c r="HC162" s="8"/>
      <c r="HD162" s="8"/>
    </row>
    <row r="163" spans="3:212" ht="15" customHeight="1" x14ac:dyDescent="0.25"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</row>
    <row r="164" spans="3:212" ht="15" customHeight="1" x14ac:dyDescent="0.25"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</row>
    <row r="165" spans="3:212" ht="15" customHeight="1" x14ac:dyDescent="0.25"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</row>
    <row r="166" spans="3:212" ht="15" customHeight="1" x14ac:dyDescent="0.25"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GU166" s="8"/>
      <c r="GV166" s="8"/>
      <c r="GW166" s="8"/>
      <c r="GX166" s="8"/>
      <c r="GY166" s="8"/>
      <c r="GZ166" s="8"/>
      <c r="HA166" s="8"/>
      <c r="HB166" s="8"/>
      <c r="HC166" s="8"/>
      <c r="HD166" s="8"/>
    </row>
    <row r="167" spans="3:212" ht="15" customHeight="1" x14ac:dyDescent="0.25"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</row>
    <row r="168" spans="3:212" ht="15" customHeight="1" x14ac:dyDescent="0.25"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</row>
    <row r="169" spans="3:212" ht="15" customHeight="1" x14ac:dyDescent="0.25"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</row>
    <row r="170" spans="3:212" ht="15" customHeight="1" x14ac:dyDescent="0.25"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</row>
    <row r="171" spans="3:212" ht="15" customHeight="1" x14ac:dyDescent="0.25"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</row>
    <row r="172" spans="3:212" ht="15" customHeight="1" x14ac:dyDescent="0.25"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</row>
    <row r="173" spans="3:212" ht="15" customHeight="1" x14ac:dyDescent="0.25"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</row>
    <row r="174" spans="3:212" ht="15" customHeight="1" x14ac:dyDescent="0.25"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</row>
    <row r="175" spans="3:212" ht="15" customHeight="1" x14ac:dyDescent="0.25"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</row>
    <row r="176" spans="3:212" ht="15" customHeight="1" x14ac:dyDescent="0.25"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</row>
    <row r="177" spans="3:212" ht="15" customHeight="1" x14ac:dyDescent="0.25"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</row>
    <row r="178" spans="3:212" ht="15" customHeight="1" x14ac:dyDescent="0.25"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</row>
    <row r="179" spans="3:212" ht="15" customHeight="1" x14ac:dyDescent="0.25"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</row>
    <row r="180" spans="3:212" ht="15" customHeight="1" x14ac:dyDescent="0.25"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</row>
    <row r="181" spans="3:212" ht="15" customHeight="1" x14ac:dyDescent="0.25"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</row>
    <row r="182" spans="3:212" ht="15" customHeight="1" x14ac:dyDescent="0.25"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</row>
    <row r="183" spans="3:212" ht="15" customHeight="1" x14ac:dyDescent="0.25"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</row>
    <row r="184" spans="3:212" ht="15" customHeight="1" x14ac:dyDescent="0.25"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</row>
    <row r="185" spans="3:212" ht="15" customHeight="1" x14ac:dyDescent="0.25"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</row>
    <row r="186" spans="3:212" ht="15" customHeight="1" x14ac:dyDescent="0.25"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</row>
    <row r="187" spans="3:212" ht="15" customHeight="1" x14ac:dyDescent="0.25"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</row>
    <row r="188" spans="3:212" ht="15" customHeight="1" x14ac:dyDescent="0.25"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</row>
    <row r="189" spans="3:212" ht="15" customHeight="1" x14ac:dyDescent="0.25"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</row>
    <row r="190" spans="3:212" ht="15" customHeight="1" x14ac:dyDescent="0.25"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</row>
    <row r="191" spans="3:212" ht="15" customHeight="1" x14ac:dyDescent="0.25"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GU191" s="8"/>
      <c r="GV191" s="8"/>
      <c r="GW191" s="8"/>
      <c r="GX191" s="8"/>
      <c r="GY191" s="8"/>
      <c r="GZ191" s="8"/>
      <c r="HA191" s="8"/>
      <c r="HB191" s="8"/>
      <c r="HC191" s="8"/>
      <c r="HD191" s="8"/>
    </row>
    <row r="192" spans="3:212" ht="15" customHeight="1" x14ac:dyDescent="0.25"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</row>
    <row r="193" spans="3:212" ht="15" customHeight="1" x14ac:dyDescent="0.25"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</row>
    <row r="194" spans="3:212" ht="15" customHeight="1" x14ac:dyDescent="0.25"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</row>
    <row r="195" spans="3:212" ht="15" customHeight="1" x14ac:dyDescent="0.25"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</row>
    <row r="196" spans="3:212" ht="15" customHeight="1" x14ac:dyDescent="0.25"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</row>
    <row r="197" spans="3:212" ht="15" customHeight="1" x14ac:dyDescent="0.25"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</row>
    <row r="198" spans="3:212" ht="15" customHeight="1" x14ac:dyDescent="0.25"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</row>
    <row r="199" spans="3:212" ht="15" customHeight="1" x14ac:dyDescent="0.25"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</row>
    <row r="200" spans="3:212" ht="15" customHeight="1" x14ac:dyDescent="0.25"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</row>
    <row r="201" spans="3:212" ht="15" customHeight="1" x14ac:dyDescent="0.25"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</row>
    <row r="202" spans="3:212" ht="15" customHeight="1" x14ac:dyDescent="0.25"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</row>
    <row r="203" spans="3:212" ht="15" customHeight="1" x14ac:dyDescent="0.25"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</row>
    <row r="204" spans="3:212" ht="15" customHeight="1" x14ac:dyDescent="0.25"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</row>
    <row r="205" spans="3:212" ht="15" customHeight="1" x14ac:dyDescent="0.25"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</row>
    <row r="206" spans="3:212" ht="15" customHeight="1" x14ac:dyDescent="0.25"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</row>
    <row r="207" spans="3:212" ht="15" customHeight="1" x14ac:dyDescent="0.25"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</row>
    <row r="208" spans="3:212" ht="15" customHeight="1" x14ac:dyDescent="0.25"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</row>
    <row r="209" spans="3:212" ht="15" customHeight="1" x14ac:dyDescent="0.25"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</row>
    <row r="210" spans="3:212" ht="15" customHeight="1" x14ac:dyDescent="0.25"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</row>
    <row r="211" spans="3:212" ht="15" customHeight="1" x14ac:dyDescent="0.25"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</row>
    <row r="212" spans="3:212" ht="15" customHeight="1" x14ac:dyDescent="0.25"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</row>
    <row r="213" spans="3:212" ht="15" customHeight="1" x14ac:dyDescent="0.25"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</row>
    <row r="214" spans="3:212" ht="15" customHeight="1" x14ac:dyDescent="0.25"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</row>
    <row r="215" spans="3:212" ht="15" customHeight="1" x14ac:dyDescent="0.25"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</row>
    <row r="216" spans="3:212" ht="15" customHeight="1" x14ac:dyDescent="0.25"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</row>
    <row r="217" spans="3:212" ht="15" customHeight="1" x14ac:dyDescent="0.25"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</row>
    <row r="218" spans="3:212" ht="15" customHeight="1" x14ac:dyDescent="0.25"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</row>
    <row r="219" spans="3:212" ht="15" customHeight="1" x14ac:dyDescent="0.25"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</row>
    <row r="220" spans="3:212" ht="15" customHeight="1" x14ac:dyDescent="0.25"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</row>
    <row r="221" spans="3:212" ht="15" customHeight="1" x14ac:dyDescent="0.25"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</row>
    <row r="222" spans="3:212" ht="15" customHeight="1" x14ac:dyDescent="0.25"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</row>
    <row r="223" spans="3:212" ht="15" customHeight="1" x14ac:dyDescent="0.25"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</row>
    <row r="224" spans="3:212" ht="15" customHeight="1" x14ac:dyDescent="0.25"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</row>
    <row r="225" spans="3:212" ht="15" customHeight="1" x14ac:dyDescent="0.25"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</row>
    <row r="226" spans="3:212" ht="15" customHeight="1" x14ac:dyDescent="0.25"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</row>
    <row r="227" spans="3:212" ht="15" customHeight="1" x14ac:dyDescent="0.25"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</row>
    <row r="228" spans="3:212" ht="15" customHeight="1" x14ac:dyDescent="0.25"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</row>
    <row r="229" spans="3:212" ht="15" customHeight="1" x14ac:dyDescent="0.25"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</row>
    <row r="230" spans="3:212" ht="15" customHeight="1" x14ac:dyDescent="0.25"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</row>
    <row r="231" spans="3:212" ht="15" customHeight="1" x14ac:dyDescent="0.25"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</row>
    <row r="232" spans="3:212" ht="15" customHeight="1" x14ac:dyDescent="0.25"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</row>
    <row r="233" spans="3:212" ht="15" customHeight="1" x14ac:dyDescent="0.25"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</row>
    <row r="234" spans="3:212" ht="15" customHeight="1" x14ac:dyDescent="0.25"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</row>
    <row r="235" spans="3:212" ht="15" customHeight="1" x14ac:dyDescent="0.25"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</row>
    <row r="236" spans="3:212" ht="15" customHeight="1" x14ac:dyDescent="0.25"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</row>
    <row r="237" spans="3:212" ht="15" customHeight="1" x14ac:dyDescent="0.25"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</row>
    <row r="238" spans="3:212" ht="15" customHeight="1" x14ac:dyDescent="0.25"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</row>
    <row r="239" spans="3:212" ht="15" customHeight="1" x14ac:dyDescent="0.25"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</row>
    <row r="240" spans="3:212" ht="15" customHeight="1" x14ac:dyDescent="0.25"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</row>
    <row r="241" spans="3:212" ht="15" customHeight="1" x14ac:dyDescent="0.25"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</row>
    <row r="242" spans="3:212" ht="15" customHeight="1" x14ac:dyDescent="0.25"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  <c r="GF242" s="8"/>
      <c r="GG242" s="8"/>
      <c r="GH242" s="8"/>
      <c r="GI242" s="8"/>
      <c r="GJ242" s="8"/>
      <c r="GK242" s="8"/>
      <c r="GL242" s="8"/>
      <c r="GM242" s="8"/>
      <c r="GN242" s="8"/>
      <c r="GO242" s="8"/>
      <c r="GP242" s="8"/>
      <c r="GQ242" s="8"/>
      <c r="GR242" s="8"/>
      <c r="GS242" s="8"/>
      <c r="GT242" s="8"/>
      <c r="GU242" s="8"/>
      <c r="GV242" s="8"/>
      <c r="GW242" s="8"/>
      <c r="GX242" s="8"/>
      <c r="GY242" s="8"/>
      <c r="GZ242" s="8"/>
      <c r="HA242" s="8"/>
      <c r="HB242" s="8"/>
      <c r="HC242" s="8"/>
      <c r="HD242" s="8"/>
    </row>
    <row r="243" spans="3:212" ht="15" customHeight="1" x14ac:dyDescent="0.25"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</row>
    <row r="244" spans="3:212" ht="15" customHeight="1" x14ac:dyDescent="0.25"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</row>
    <row r="245" spans="3:212" ht="15" customHeight="1" x14ac:dyDescent="0.25"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</row>
    <row r="246" spans="3:212" ht="15" customHeight="1" x14ac:dyDescent="0.25"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</row>
    <row r="247" spans="3:212" ht="15" customHeight="1" x14ac:dyDescent="0.25"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</row>
    <row r="248" spans="3:212" ht="15" customHeight="1" x14ac:dyDescent="0.25"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</row>
    <row r="249" spans="3:212" ht="15" customHeight="1" x14ac:dyDescent="0.25"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</row>
    <row r="250" spans="3:212" ht="15" customHeight="1" x14ac:dyDescent="0.25"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</row>
    <row r="251" spans="3:212" ht="15" customHeight="1" x14ac:dyDescent="0.25"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</row>
    <row r="252" spans="3:212" ht="15" customHeight="1" x14ac:dyDescent="0.25"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</row>
    <row r="253" spans="3:212" ht="15" customHeight="1" x14ac:dyDescent="0.25"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</row>
    <row r="254" spans="3:212" ht="15" customHeight="1" x14ac:dyDescent="0.25"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</row>
    <row r="255" spans="3:212" ht="15" customHeight="1" x14ac:dyDescent="0.25"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</row>
    <row r="256" spans="3:212" ht="15" customHeight="1" x14ac:dyDescent="0.25"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</row>
    <row r="257" spans="3:212" ht="15" customHeight="1" x14ac:dyDescent="0.25"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</row>
    <row r="258" spans="3:212" ht="15" customHeight="1" x14ac:dyDescent="0.25"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</row>
    <row r="259" spans="3:212" ht="15" customHeight="1" x14ac:dyDescent="0.25"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</row>
    <row r="260" spans="3:212" ht="15" customHeight="1" x14ac:dyDescent="0.25"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</row>
    <row r="261" spans="3:212" ht="15" customHeight="1" x14ac:dyDescent="0.25"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</row>
    <row r="262" spans="3:212" ht="15" customHeight="1" x14ac:dyDescent="0.25"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</row>
    <row r="263" spans="3:212" ht="15" customHeight="1" x14ac:dyDescent="0.25"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</row>
    <row r="264" spans="3:212" ht="15" customHeight="1" x14ac:dyDescent="0.25"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</row>
    <row r="265" spans="3:212" ht="15" customHeight="1" x14ac:dyDescent="0.25"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</row>
    <row r="266" spans="3:212" ht="15" customHeight="1" x14ac:dyDescent="0.25"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9"/>
      <c r="GF266" s="8"/>
      <c r="GG266" s="8"/>
      <c r="GH266" s="8"/>
      <c r="GI266" s="8"/>
      <c r="GJ266" s="8"/>
      <c r="GK266" s="8"/>
      <c r="GL266" s="8"/>
      <c r="GM266" s="8"/>
      <c r="GN266" s="8"/>
      <c r="GO266" s="8"/>
      <c r="GP266" s="8"/>
      <c r="GQ266" s="8"/>
      <c r="GR266" s="8"/>
      <c r="GS266" s="8"/>
      <c r="GT266" s="8"/>
      <c r="GU266" s="8"/>
      <c r="GV266" s="8"/>
      <c r="GW266" s="8"/>
      <c r="GX266" s="8"/>
      <c r="GY266" s="8"/>
      <c r="GZ266" s="8"/>
      <c r="HA266" s="8"/>
      <c r="HB266" s="8"/>
      <c r="HC266" s="8"/>
      <c r="HD266" s="8"/>
    </row>
    <row r="267" spans="3:212" ht="15" customHeight="1" x14ac:dyDescent="0.25"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</row>
    <row r="268" spans="3:212" ht="15" customHeight="1" x14ac:dyDescent="0.25"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</row>
    <row r="269" spans="3:212" ht="15" customHeight="1" x14ac:dyDescent="0.25"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</row>
    <row r="270" spans="3:212" ht="15" customHeight="1" x14ac:dyDescent="0.25"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</row>
    <row r="271" spans="3:212" ht="15" customHeight="1" x14ac:dyDescent="0.25"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</row>
    <row r="272" spans="3:212" ht="15" customHeight="1" x14ac:dyDescent="0.25"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9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</row>
    <row r="273" spans="3:212" ht="15" customHeight="1" x14ac:dyDescent="0.25"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</row>
    <row r="274" spans="3:212" ht="15" customHeight="1" x14ac:dyDescent="0.25"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</row>
    <row r="275" spans="3:212" ht="15" customHeight="1" x14ac:dyDescent="0.25"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</row>
    <row r="276" spans="3:212" ht="15" customHeight="1" x14ac:dyDescent="0.25"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</row>
  </sheetData>
  <phoneticPr fontId="2"/>
  <pageMargins left="0.7" right="0.7" top="0.75" bottom="0.75" header="0.3" footer="0.3"/>
  <ignoredErrors>
    <ignoredError sqref="A6:A18 C4:O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" customHeight="1" x14ac:dyDescent="0.25">
      <c r="A1" s="2" t="s">
        <v>80</v>
      </c>
    </row>
    <row r="2" spans="1:10" ht="15" customHeight="1" x14ac:dyDescent="0.25">
      <c r="A2" s="2"/>
    </row>
    <row r="4" spans="1:10" ht="1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s="23" customFormat="1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81</v>
      </c>
    </row>
    <row r="6" spans="1:10" ht="15" customHeight="1" x14ac:dyDescent="0.25">
      <c r="A6" s="2" t="s">
        <v>31</v>
      </c>
      <c r="B6" s="2" t="s">
        <v>32</v>
      </c>
      <c r="C6" s="24">
        <v>423.98365259790597</v>
      </c>
      <c r="D6" s="24">
        <v>14678.768491261117</v>
      </c>
      <c r="E6" s="24">
        <v>1522.0697298616885</v>
      </c>
      <c r="F6" s="24">
        <v>2122.7721622670042</v>
      </c>
      <c r="G6" s="24">
        <v>1826.647655439888</v>
      </c>
      <c r="H6" s="25">
        <v>7518.1504021743476</v>
      </c>
      <c r="I6" s="25">
        <v>56956.607906398043</v>
      </c>
      <c r="J6" s="26">
        <v>85049</v>
      </c>
    </row>
    <row r="7" spans="1:10" ht="15" customHeight="1" x14ac:dyDescent="0.25">
      <c r="A7" s="2" t="s">
        <v>62</v>
      </c>
      <c r="B7" s="2" t="s">
        <v>34</v>
      </c>
      <c r="C7" s="25">
        <v>2.2789054972458946</v>
      </c>
      <c r="D7" s="25">
        <v>140.68968576918772</v>
      </c>
      <c r="E7" s="25">
        <v>27.194581708839728</v>
      </c>
      <c r="F7" s="25">
        <v>47.46451480746012</v>
      </c>
      <c r="G7" s="25">
        <v>-2.2667532556723771</v>
      </c>
      <c r="H7" s="25">
        <v>1451.0903377569862</v>
      </c>
      <c r="I7" s="25">
        <v>12286.548727715983</v>
      </c>
      <c r="J7" s="26">
        <v>13953.000000000029</v>
      </c>
    </row>
    <row r="8" spans="1:10" ht="15" customHeight="1" x14ac:dyDescent="0.25">
      <c r="A8" s="2" t="s">
        <v>63</v>
      </c>
      <c r="B8" s="2" t="s">
        <v>72</v>
      </c>
      <c r="C8" s="25">
        <v>2457.7183434462313</v>
      </c>
      <c r="D8" s="25">
        <v>62741.613700381968</v>
      </c>
      <c r="E8" s="25">
        <v>13741.840158514255</v>
      </c>
      <c r="F8" s="25">
        <v>64514.876347945719</v>
      </c>
      <c r="G8" s="25">
        <v>-6299.2327306425868</v>
      </c>
      <c r="H8" s="25">
        <v>1242270.795322662</v>
      </c>
      <c r="I8" s="25">
        <v>4128063.388857692</v>
      </c>
      <c r="J8" s="26">
        <v>5507491</v>
      </c>
    </row>
    <row r="9" spans="1:10" ht="15" customHeight="1" x14ac:dyDescent="0.25">
      <c r="A9" s="2" t="s">
        <v>64</v>
      </c>
      <c r="B9" s="2" t="s">
        <v>36</v>
      </c>
      <c r="C9" s="25">
        <v>344.33552504220495</v>
      </c>
      <c r="D9" s="25">
        <v>17708.9770349344</v>
      </c>
      <c r="E9" s="25">
        <v>7840.0074804183987</v>
      </c>
      <c r="F9" s="25">
        <v>664758.85995469429</v>
      </c>
      <c r="G9" s="25">
        <v>-20.083660857171431</v>
      </c>
      <c r="H9" s="25">
        <v>7567.6086832009514</v>
      </c>
      <c r="I9" s="25">
        <v>27058.294982567495</v>
      </c>
      <c r="J9" s="26">
        <v>725258.00000000058</v>
      </c>
    </row>
    <row r="10" spans="1:10" ht="15" customHeight="1" x14ac:dyDescent="0.25">
      <c r="A10" s="2" t="s">
        <v>65</v>
      </c>
      <c r="B10" s="2" t="s">
        <v>73</v>
      </c>
      <c r="C10" s="25">
        <v>1736.0499791479538</v>
      </c>
      <c r="D10" s="25">
        <v>130140.74218912775</v>
      </c>
      <c r="E10" s="25">
        <v>24301.253364767806</v>
      </c>
      <c r="F10" s="25">
        <v>17381.783448411821</v>
      </c>
      <c r="G10" s="25">
        <v>-189.06527609364775</v>
      </c>
      <c r="H10" s="25">
        <v>49652.29017015046</v>
      </c>
      <c r="I10" s="25">
        <v>403735.94612448791</v>
      </c>
      <c r="J10" s="26">
        <v>626759</v>
      </c>
    </row>
    <row r="11" spans="1:10" ht="15" customHeight="1" x14ac:dyDescent="0.25">
      <c r="A11" s="2" t="s">
        <v>33</v>
      </c>
      <c r="B11" s="2" t="s">
        <v>24</v>
      </c>
      <c r="C11" s="25">
        <v>13390.461531298517</v>
      </c>
      <c r="D11" s="25">
        <v>398685.10156864073</v>
      </c>
      <c r="E11" s="25">
        <v>23652.335690114654</v>
      </c>
      <c r="F11" s="25">
        <v>92869.281689943688</v>
      </c>
      <c r="G11" s="25">
        <v>520.35829713225087</v>
      </c>
      <c r="H11" s="25">
        <v>59067.865719168127</v>
      </c>
      <c r="I11" s="25">
        <v>163735.595503702</v>
      </c>
      <c r="J11" s="26">
        <v>751921</v>
      </c>
    </row>
    <row r="12" spans="1:10" ht="15" customHeight="1" x14ac:dyDescent="0.25">
      <c r="A12" s="2" t="s">
        <v>66</v>
      </c>
      <c r="B12" s="2" t="s">
        <v>25</v>
      </c>
      <c r="C12" s="25">
        <v>798.19379672661262</v>
      </c>
      <c r="D12" s="25">
        <v>193704.56046259706</v>
      </c>
      <c r="E12" s="25">
        <v>15016.117840125968</v>
      </c>
      <c r="F12" s="25">
        <v>14374.815855510238</v>
      </c>
      <c r="G12" s="25">
        <v>-28.516379846070826</v>
      </c>
      <c r="H12" s="25">
        <v>17135.06079254808</v>
      </c>
      <c r="I12" s="25">
        <v>50629.767632338146</v>
      </c>
      <c r="J12" s="26">
        <v>291630</v>
      </c>
    </row>
    <row r="13" spans="1:10" ht="15" customHeight="1" x14ac:dyDescent="0.25">
      <c r="A13" s="2" t="s">
        <v>67</v>
      </c>
      <c r="B13" s="2" t="s">
        <v>37</v>
      </c>
      <c r="C13" s="25">
        <v>1364.1651732300693</v>
      </c>
      <c r="D13" s="25">
        <v>614523.33470587083</v>
      </c>
      <c r="E13" s="25">
        <v>15961.310060642309</v>
      </c>
      <c r="F13" s="25">
        <v>42872.724096604914</v>
      </c>
      <c r="G13" s="25">
        <v>-9.2602685150844373</v>
      </c>
      <c r="H13" s="25">
        <v>12058.838822330723</v>
      </c>
      <c r="I13" s="25">
        <v>32890.887409836301</v>
      </c>
      <c r="J13" s="26">
        <v>719662</v>
      </c>
    </row>
    <row r="14" spans="1:10" ht="15" customHeight="1" x14ac:dyDescent="0.25">
      <c r="A14" s="2" t="s">
        <v>68</v>
      </c>
      <c r="B14" s="2" t="s">
        <v>38</v>
      </c>
      <c r="C14" s="25">
        <v>4901.7265810047047</v>
      </c>
      <c r="D14" s="25">
        <v>118127.04837207354</v>
      </c>
      <c r="E14" s="25">
        <v>35408.421883951516</v>
      </c>
      <c r="F14" s="25">
        <v>47708.9108631993</v>
      </c>
      <c r="G14" s="25">
        <v>-261.01297283453096</v>
      </c>
      <c r="H14" s="25">
        <v>165721.94698237901</v>
      </c>
      <c r="I14" s="25">
        <v>284485.95829022629</v>
      </c>
      <c r="J14" s="26">
        <v>656092.99999999988</v>
      </c>
    </row>
    <row r="15" spans="1:10" ht="15" customHeight="1" x14ac:dyDescent="0.25">
      <c r="A15" s="2" t="s">
        <v>69</v>
      </c>
      <c r="B15" s="2" t="s">
        <v>39</v>
      </c>
      <c r="C15" s="25">
        <v>1606.9692271205752</v>
      </c>
      <c r="D15" s="25">
        <v>89788.689079080985</v>
      </c>
      <c r="E15" s="25">
        <v>15121.043992584029</v>
      </c>
      <c r="F15" s="25">
        <v>85706.156353890256</v>
      </c>
      <c r="G15" s="25">
        <v>-145.65242855597521</v>
      </c>
      <c r="H15" s="25">
        <v>8973.9428810395948</v>
      </c>
      <c r="I15" s="25">
        <v>78018.850894840536</v>
      </c>
      <c r="J15" s="26">
        <v>279070</v>
      </c>
    </row>
    <row r="16" spans="1:10" ht="15" customHeight="1" x14ac:dyDescent="0.25">
      <c r="A16" s="2" t="s">
        <v>35</v>
      </c>
      <c r="B16" s="2" t="s">
        <v>26</v>
      </c>
      <c r="C16" s="25">
        <v>13.224215329678788</v>
      </c>
      <c r="D16" s="25">
        <v>14902.256788897659</v>
      </c>
      <c r="E16" s="25">
        <v>456613.31893950462</v>
      </c>
      <c r="F16" s="25">
        <v>506.90307961413959</v>
      </c>
      <c r="G16" s="25">
        <v>-0.29366900666401202</v>
      </c>
      <c r="H16" s="25">
        <v>3026.2030946590085</v>
      </c>
      <c r="I16" s="25">
        <v>935.38755100150377</v>
      </c>
      <c r="J16" s="26">
        <v>475997</v>
      </c>
    </row>
    <row r="17" spans="1:10" ht="15" customHeight="1" x14ac:dyDescent="0.25">
      <c r="A17" s="2" t="s">
        <v>70</v>
      </c>
      <c r="B17" s="2" t="s">
        <v>74</v>
      </c>
      <c r="C17" s="25">
        <v>49272.858810439386</v>
      </c>
      <c r="D17" s="25">
        <v>619269.00068707473</v>
      </c>
      <c r="E17" s="25">
        <v>810256.82073553139</v>
      </c>
      <c r="F17" s="25">
        <v>368447.00131771836</v>
      </c>
      <c r="G17" s="25">
        <v>-152.35886030177781</v>
      </c>
      <c r="H17" s="25">
        <v>77736.724165802909</v>
      </c>
      <c r="I17" s="25">
        <v>372041.95314373437</v>
      </c>
      <c r="J17" s="26">
        <v>2296871.9999999991</v>
      </c>
    </row>
    <row r="18" spans="1:10" ht="15" customHeight="1" x14ac:dyDescent="0.25">
      <c r="A18" s="2" t="s">
        <v>71</v>
      </c>
      <c r="B18" s="2" t="s">
        <v>11</v>
      </c>
      <c r="C18" s="25">
        <v>130.93567084967481</v>
      </c>
      <c r="D18" s="25">
        <v>3953.1234324563857</v>
      </c>
      <c r="E18" s="25">
        <v>1785.3748386838865</v>
      </c>
      <c r="F18" s="25">
        <v>5018.9514561281449</v>
      </c>
      <c r="G18" s="25">
        <v>-2.9076771238754486</v>
      </c>
      <c r="H18" s="25">
        <v>29963.058105782042</v>
      </c>
      <c r="I18" s="25">
        <v>9261.4641732237396</v>
      </c>
      <c r="J18" s="26">
        <v>50110</v>
      </c>
    </row>
    <row r="19" spans="1:10" ht="15" customHeight="1" x14ac:dyDescent="0.25">
      <c r="B19" s="23" t="s">
        <v>81</v>
      </c>
      <c r="C19" s="26">
        <v>76442.901411730767</v>
      </c>
      <c r="D19" s="26">
        <v>2278363.9061981663</v>
      </c>
      <c r="E19" s="26">
        <v>1421247.1092964094</v>
      </c>
      <c r="F19" s="26">
        <v>1406330.5011407353</v>
      </c>
      <c r="G19" s="26">
        <v>-4763.644724460919</v>
      </c>
      <c r="H19" s="26">
        <v>1682143.5754796546</v>
      </c>
      <c r="I19" s="26">
        <v>5620100.6511977641</v>
      </c>
      <c r="J19" s="26">
        <v>12479865</v>
      </c>
    </row>
  </sheetData>
  <phoneticPr fontId="2"/>
  <pageMargins left="0.7" right="0.7" top="0.75" bottom="0.75" header="0.3" footer="0.3"/>
  <ignoredErrors>
    <ignoredError sqref="A6:A18 C4:I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E97F8-335D-460F-AC15-59439E5E34F4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" customHeight="1" x14ac:dyDescent="0.25">
      <c r="A1" s="2" t="s">
        <v>82</v>
      </c>
    </row>
    <row r="2" spans="1:10" ht="15" customHeight="1" x14ac:dyDescent="0.25">
      <c r="A2" s="2"/>
    </row>
    <row r="3" spans="1:10" ht="15" customHeight="1" x14ac:dyDescent="0.25">
      <c r="A3" s="27"/>
    </row>
    <row r="4" spans="1:10" ht="1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20</v>
      </c>
    </row>
    <row r="6" spans="1:10" ht="15" customHeight="1" x14ac:dyDescent="0.25">
      <c r="A6" s="2" t="s">
        <v>31</v>
      </c>
      <c r="B6" s="2" t="s">
        <v>32</v>
      </c>
      <c r="C6" s="28">
        <v>4.2473117947378E-3</v>
      </c>
      <c r="D6" s="28">
        <v>4.9919922445074523E-3</v>
      </c>
      <c r="E6" s="28">
        <v>1.0962516177337501E-3</v>
      </c>
      <c r="F6" s="28">
        <v>1.2096994701181302E-3</v>
      </c>
      <c r="G6" s="28">
        <v>-2.9888695990180611E-2</v>
      </c>
      <c r="H6" s="28">
        <v>5.4520478144559391E-3</v>
      </c>
      <c r="I6" s="28">
        <v>1.2315927524233949E-2</v>
      </c>
      <c r="J6" s="28">
        <v>7.013780736162877E-3</v>
      </c>
    </row>
    <row r="7" spans="1:10" ht="15" customHeight="1" x14ac:dyDescent="0.25">
      <c r="A7" s="2" t="s">
        <v>62</v>
      </c>
      <c r="B7" s="2" t="s">
        <v>34</v>
      </c>
      <c r="C7" s="28">
        <v>2.282923442504703E-5</v>
      </c>
      <c r="D7" s="28">
        <v>4.7846099668381379E-5</v>
      </c>
      <c r="E7" s="28">
        <v>1.9586556126188285E-5</v>
      </c>
      <c r="F7" s="28">
        <v>2.7048497918250256E-5</v>
      </c>
      <c r="G7" s="28">
        <v>3.7089965731365086E-5</v>
      </c>
      <c r="H7" s="28">
        <v>1.0523085441677281E-3</v>
      </c>
      <c r="I7" s="28">
        <v>2.6567636173523033E-3</v>
      </c>
      <c r="J7" s="28">
        <v>1.1506694095366296E-3</v>
      </c>
    </row>
    <row r="8" spans="1:10" ht="15" customHeight="1" x14ac:dyDescent="0.25">
      <c r="A8" s="2" t="s">
        <v>63</v>
      </c>
      <c r="B8" s="2" t="s">
        <v>72</v>
      </c>
      <c r="C8" s="28">
        <v>2.4620515541815911E-2</v>
      </c>
      <c r="D8" s="28">
        <v>2.133732466634743E-2</v>
      </c>
      <c r="E8" s="28">
        <v>9.8973878849681791E-3</v>
      </c>
      <c r="F8" s="28">
        <v>3.6764949682353255E-2</v>
      </c>
      <c r="G8" s="28">
        <v>0.10307179465994579</v>
      </c>
      <c r="H8" s="28">
        <v>0.90087580219764474</v>
      </c>
      <c r="I8" s="28">
        <v>0.8926256562920043</v>
      </c>
      <c r="J8" s="28">
        <v>0.45418916483898009</v>
      </c>
    </row>
    <row r="9" spans="1:10" ht="15" customHeight="1" x14ac:dyDescent="0.25">
      <c r="A9" s="2" t="s">
        <v>64</v>
      </c>
      <c r="B9" s="2" t="s">
        <v>36</v>
      </c>
      <c r="C9" s="28">
        <v>3.4494262406055153E-3</v>
      </c>
      <c r="D9" s="28">
        <v>6.0225131331135264E-3</v>
      </c>
      <c r="E9" s="28">
        <v>5.6466669790709075E-3</v>
      </c>
      <c r="F9" s="28">
        <v>0.37882465906502605</v>
      </c>
      <c r="G9" s="28">
        <v>3.2862081088393081E-4</v>
      </c>
      <c r="H9" s="28">
        <v>5.4879142042663712E-3</v>
      </c>
      <c r="I9" s="28">
        <v>5.8509102312114692E-3</v>
      </c>
      <c r="J9" s="28">
        <v>5.9810233972745354E-2</v>
      </c>
    </row>
    <row r="10" spans="1:10" ht="15" customHeight="1" x14ac:dyDescent="0.25">
      <c r="A10" s="2" t="s">
        <v>65</v>
      </c>
      <c r="B10" s="2" t="s">
        <v>73</v>
      </c>
      <c r="C10" s="28">
        <v>1.7391108141809122E-2</v>
      </c>
      <c r="D10" s="28">
        <v>4.425858859272426E-2</v>
      </c>
      <c r="E10" s="28">
        <v>1.75026727037698E-2</v>
      </c>
      <c r="F10" s="28">
        <v>9.905318432665176E-3</v>
      </c>
      <c r="G10" s="28">
        <v>3.0935985616239508E-3</v>
      </c>
      <c r="H10" s="28">
        <v>3.6007082277392195E-2</v>
      </c>
      <c r="I10" s="28">
        <v>8.7301242720928568E-2</v>
      </c>
      <c r="J10" s="28">
        <v>5.168726499331807E-2</v>
      </c>
    </row>
    <row r="11" spans="1:10" ht="15" customHeight="1" x14ac:dyDescent="0.25">
      <c r="A11" s="2" t="s">
        <v>33</v>
      </c>
      <c r="B11" s="2" t="s">
        <v>24</v>
      </c>
      <c r="C11" s="28">
        <v>0.13414070295017749</v>
      </c>
      <c r="D11" s="28">
        <v>0.13558582494275245</v>
      </c>
      <c r="E11" s="28">
        <v>1.7035297893892208E-2</v>
      </c>
      <c r="F11" s="28">
        <v>5.2923211848886841E-2</v>
      </c>
      <c r="G11" s="28">
        <v>-8.5144121268469417E-3</v>
      </c>
      <c r="H11" s="28">
        <v>4.2835113820764888E-2</v>
      </c>
      <c r="I11" s="28">
        <v>3.5405123329585717E-2</v>
      </c>
      <c r="J11" s="28">
        <v>6.2009065655284912E-2</v>
      </c>
    </row>
    <row r="12" spans="1:10" ht="15" customHeight="1" x14ac:dyDescent="0.25">
      <c r="A12" s="2" t="s">
        <v>66</v>
      </c>
      <c r="B12" s="2" t="s">
        <v>25</v>
      </c>
      <c r="C12" s="28">
        <v>7.9960109465320225E-3</v>
      </c>
      <c r="D12" s="28">
        <v>6.58755306435065E-2</v>
      </c>
      <c r="E12" s="28">
        <v>1.081517039026496E-2</v>
      </c>
      <c r="F12" s="28">
        <v>8.1917444710061169E-3</v>
      </c>
      <c r="G12" s="28">
        <v>4.6660197735532729E-4</v>
      </c>
      <c r="H12" s="28">
        <v>1.2426084308922948E-2</v>
      </c>
      <c r="I12" s="28">
        <v>1.0947852613579495E-2</v>
      </c>
      <c r="J12" s="28">
        <v>2.4050005009902287E-2</v>
      </c>
    </row>
    <row r="13" spans="1:10" ht="15" customHeight="1" x14ac:dyDescent="0.25">
      <c r="A13" s="2" t="s">
        <v>67</v>
      </c>
      <c r="B13" s="2" t="s">
        <v>37</v>
      </c>
      <c r="C13" s="28">
        <v>1.3665703370232301E-2</v>
      </c>
      <c r="D13" s="28">
        <v>0.20898863026192502</v>
      </c>
      <c r="E13" s="28">
        <v>1.1495933222927397E-2</v>
      </c>
      <c r="F13" s="28">
        <v>2.4431784316785464E-2</v>
      </c>
      <c r="G13" s="28">
        <v>1.5152202429983535E-4</v>
      </c>
      <c r="H13" s="28">
        <v>8.7448856871964447E-3</v>
      </c>
      <c r="I13" s="28">
        <v>7.1121121927238077E-3</v>
      </c>
      <c r="J13" s="28">
        <v>5.9348745689525431E-2</v>
      </c>
    </row>
    <row r="14" spans="1:10" ht="15" customHeight="1" x14ac:dyDescent="0.25">
      <c r="A14" s="2" t="s">
        <v>68</v>
      </c>
      <c r="B14" s="2" t="s">
        <v>38</v>
      </c>
      <c r="C14" s="28">
        <v>4.9103688301457615E-2</v>
      </c>
      <c r="D14" s="28">
        <v>4.0172941598678007E-2</v>
      </c>
      <c r="E14" s="28">
        <v>2.5502471411219942E-2</v>
      </c>
      <c r="F14" s="28">
        <v>2.7187771357191019E-2</v>
      </c>
      <c r="G14" s="28">
        <v>4.2708495923182684E-3</v>
      </c>
      <c r="H14" s="28">
        <v>0.120179024164155</v>
      </c>
      <c r="I14" s="28">
        <v>6.1515398700053042E-2</v>
      </c>
      <c r="J14" s="28">
        <v>5.4106367441490312E-2</v>
      </c>
    </row>
    <row r="15" spans="1:10" ht="15" customHeight="1" x14ac:dyDescent="0.25">
      <c r="A15" s="2" t="s">
        <v>69</v>
      </c>
      <c r="B15" s="2" t="s">
        <v>39</v>
      </c>
      <c r="C15" s="28">
        <v>1.6098024794844679E-2</v>
      </c>
      <c r="D15" s="28">
        <v>3.0535561603421291E-2</v>
      </c>
      <c r="E15" s="28">
        <v>1.0890742134527412E-2</v>
      </c>
      <c r="F15" s="28">
        <v>4.8841177480130282E-2</v>
      </c>
      <c r="G15" s="28">
        <v>2.3832517148977372E-3</v>
      </c>
      <c r="H15" s="28">
        <v>6.5077662795192566E-3</v>
      </c>
      <c r="I15" s="28">
        <v>1.6870290357248154E-2</v>
      </c>
      <c r="J15" s="28">
        <v>2.3014212866006349E-2</v>
      </c>
    </row>
    <row r="16" spans="1:10" ht="15" customHeight="1" x14ac:dyDescent="0.25">
      <c r="A16" s="2" t="s">
        <v>35</v>
      </c>
      <c r="B16" s="2" t="s">
        <v>26</v>
      </c>
      <c r="C16" s="28">
        <v>1.3247530984210998E-4</v>
      </c>
      <c r="D16" s="28">
        <v>5.0679967028653848E-3</v>
      </c>
      <c r="E16" s="28">
        <v>0.32887001150183526</v>
      </c>
      <c r="F16" s="28">
        <v>2.8886773517682116E-4</v>
      </c>
      <c r="G16" s="28">
        <v>4.8051870516896346E-6</v>
      </c>
      <c r="H16" s="28">
        <v>2.194556251969064E-3</v>
      </c>
      <c r="I16" s="28">
        <v>2.0226213794433365E-4</v>
      </c>
      <c r="J16" s="28">
        <v>3.9254295630416831E-2</v>
      </c>
    </row>
    <row r="17" spans="1:10" ht="15" customHeight="1" x14ac:dyDescent="0.25">
      <c r="A17" s="2" t="s">
        <v>70</v>
      </c>
      <c r="B17" s="2" t="s">
        <v>74</v>
      </c>
      <c r="C17" s="28">
        <v>0.49359731938651413</v>
      </c>
      <c r="D17" s="28">
        <v>0.21060254819974769</v>
      </c>
      <c r="E17" s="28">
        <v>0.58357730469539459</v>
      </c>
      <c r="F17" s="28">
        <v>0.20996607652168567</v>
      </c>
      <c r="G17" s="28">
        <v>2.4929863421709535E-3</v>
      </c>
      <c r="H17" s="28">
        <v>5.6373484756111612E-2</v>
      </c>
      <c r="I17" s="28">
        <v>8.0447939217566461E-2</v>
      </c>
      <c r="J17" s="28">
        <v>0.18941735454892936</v>
      </c>
    </row>
    <row r="18" spans="1:10" ht="15" customHeight="1" x14ac:dyDescent="0.25">
      <c r="A18" s="2" t="s">
        <v>71</v>
      </c>
      <c r="B18" s="2" t="s">
        <v>11</v>
      </c>
      <c r="C18" s="28">
        <v>1.3116652393179477E-3</v>
      </c>
      <c r="D18" s="28">
        <v>1.3443880886977275E-3</v>
      </c>
      <c r="E18" s="28">
        <v>1.2858938173260944E-3</v>
      </c>
      <c r="F18" s="28">
        <v>2.8601387492018402E-3</v>
      </c>
      <c r="G18" s="28">
        <v>4.7577143481558512E-5</v>
      </c>
      <c r="H18" s="28">
        <v>2.1728751983040862E-2</v>
      </c>
      <c r="I18" s="28">
        <v>2.002638951272586E-3</v>
      </c>
      <c r="J18" s="28">
        <v>4.1324477970243242E-3</v>
      </c>
    </row>
    <row r="19" spans="1:10" ht="15" customHeight="1" x14ac:dyDescent="0.25">
      <c r="B19" s="29" t="s">
        <v>81</v>
      </c>
      <c r="C19" s="28">
        <v>0.76577678125231174</v>
      </c>
      <c r="D19" s="28">
        <v>0.77483168677795511</v>
      </c>
      <c r="E19" s="28">
        <v>1.0236353908090567</v>
      </c>
      <c r="F19" s="28">
        <v>0.80142244762814496</v>
      </c>
      <c r="G19" s="28">
        <v>7.7945589862732867E-2</v>
      </c>
      <c r="H19" s="28">
        <v>1.2198648222896074</v>
      </c>
      <c r="I19" s="28">
        <v>1.2152541178857041</v>
      </c>
      <c r="J19" s="28">
        <v>1.0291836085893229</v>
      </c>
    </row>
  </sheetData>
  <phoneticPr fontId="2"/>
  <pageMargins left="0.7" right="0.7" top="0.75" bottom="0.75" header="0.3" footer="0.3"/>
  <ignoredErrors>
    <ignoredError sqref="A6:A18 C4:I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2683C-7177-40D1-9A0A-5FE83EE66204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31" customWidth="1"/>
    <col min="2" max="2" width="16.640625" style="31" bestFit="1" customWidth="1"/>
    <col min="3" max="10" width="12.5703125" style="31" customWidth="1"/>
    <col min="11" max="16384" width="9.0703125" style="31"/>
  </cols>
  <sheetData>
    <row r="1" spans="1:10" ht="15" customHeight="1" x14ac:dyDescent="0.25">
      <c r="A1" s="30" t="s">
        <v>83</v>
      </c>
    </row>
    <row r="2" spans="1:10" ht="15" customHeight="1" x14ac:dyDescent="0.25">
      <c r="A2" s="30"/>
    </row>
    <row r="3" spans="1:10" ht="15" customHeight="1" x14ac:dyDescent="0.25">
      <c r="A3" s="32"/>
    </row>
    <row r="4" spans="1:10" ht="1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33" t="s">
        <v>81</v>
      </c>
    </row>
    <row r="6" spans="1:10" ht="15" customHeight="1" x14ac:dyDescent="0.25">
      <c r="A6" s="30" t="s">
        <v>31</v>
      </c>
      <c r="B6" s="30" t="s">
        <v>32</v>
      </c>
      <c r="C6" s="34">
        <v>4.9851691683371465E-3</v>
      </c>
      <c r="D6" s="34">
        <v>0.17259189986079926</v>
      </c>
      <c r="E6" s="34">
        <v>1.7896385964111142E-2</v>
      </c>
      <c r="F6" s="34">
        <v>2.4959401783289682E-2</v>
      </c>
      <c r="G6" s="34">
        <v>2.1477591217296945E-2</v>
      </c>
      <c r="H6" s="34">
        <v>8.8397869489051581E-2</v>
      </c>
      <c r="I6" s="34">
        <v>0.6696916825171142</v>
      </c>
      <c r="J6" s="34">
        <v>1</v>
      </c>
    </row>
    <row r="7" spans="1:10" ht="15" customHeight="1" x14ac:dyDescent="0.25">
      <c r="A7" s="30" t="s">
        <v>62</v>
      </c>
      <c r="B7" s="30" t="s">
        <v>34</v>
      </c>
      <c r="C7" s="34">
        <v>1.6332727709065362E-4</v>
      </c>
      <c r="D7" s="34">
        <v>1.0083113722438718E-2</v>
      </c>
      <c r="E7" s="34">
        <v>1.9490132379301707E-3</v>
      </c>
      <c r="F7" s="34">
        <v>3.4017426221930784E-3</v>
      </c>
      <c r="G7" s="34">
        <v>-1.62456335961612E-4</v>
      </c>
      <c r="H7" s="34">
        <v>0.10399844748491244</v>
      </c>
      <c r="I7" s="34">
        <v>0.88056681199139664</v>
      </c>
      <c r="J7" s="34">
        <v>1</v>
      </c>
    </row>
    <row r="8" spans="1:10" ht="15" customHeight="1" x14ac:dyDescent="0.25">
      <c r="A8" s="30" t="s">
        <v>63</v>
      </c>
      <c r="B8" s="30" t="s">
        <v>72</v>
      </c>
      <c r="C8" s="34">
        <v>4.4625008800672233E-4</v>
      </c>
      <c r="D8" s="34">
        <v>1.1392050155031024E-2</v>
      </c>
      <c r="E8" s="34">
        <v>2.4951180416843632E-3</v>
      </c>
      <c r="F8" s="34">
        <v>1.1714023018457174E-2</v>
      </c>
      <c r="G8" s="34">
        <v>-1.1437572445679143E-3</v>
      </c>
      <c r="H8" s="34">
        <v>0.22556020433309143</v>
      </c>
      <c r="I8" s="34">
        <v>0.74953611160829714</v>
      </c>
      <c r="J8" s="34">
        <v>1</v>
      </c>
    </row>
    <row r="9" spans="1:10" ht="15" customHeight="1" x14ac:dyDescent="0.25">
      <c r="A9" s="30" t="s">
        <v>64</v>
      </c>
      <c r="B9" s="30" t="s">
        <v>36</v>
      </c>
      <c r="C9" s="34">
        <v>4.7477659680031749E-4</v>
      </c>
      <c r="D9" s="34">
        <v>2.4417485963525234E-2</v>
      </c>
      <c r="E9" s="34">
        <v>1.0809956567757118E-2</v>
      </c>
      <c r="F9" s="34">
        <v>0.91658259537253473</v>
      </c>
      <c r="G9" s="34">
        <v>-2.769174674001723E-5</v>
      </c>
      <c r="H9" s="34">
        <v>1.0434367746651461E-2</v>
      </c>
      <c r="I9" s="34">
        <v>3.7308509499471183E-2</v>
      </c>
      <c r="J9" s="34">
        <v>1</v>
      </c>
    </row>
    <row r="10" spans="1:10" ht="15" customHeight="1" x14ac:dyDescent="0.25">
      <c r="A10" s="30" t="s">
        <v>65</v>
      </c>
      <c r="B10" s="30" t="s">
        <v>73</v>
      </c>
      <c r="C10" s="34">
        <v>2.7698844039701922E-3</v>
      </c>
      <c r="D10" s="34">
        <v>0.20764080322600512</v>
      </c>
      <c r="E10" s="34">
        <v>3.8772882981764609E-2</v>
      </c>
      <c r="F10" s="34">
        <v>2.7732802318613407E-2</v>
      </c>
      <c r="G10" s="34">
        <v>-3.0165546261585037E-4</v>
      </c>
      <c r="H10" s="34">
        <v>7.92207055186291E-2</v>
      </c>
      <c r="I10" s="34">
        <v>0.6441645770136335</v>
      </c>
      <c r="J10" s="34">
        <v>1</v>
      </c>
    </row>
    <row r="11" spans="1:10" ht="15" customHeight="1" x14ac:dyDescent="0.25">
      <c r="A11" s="30" t="s">
        <v>33</v>
      </c>
      <c r="B11" s="30" t="s">
        <v>24</v>
      </c>
      <c r="C11" s="34">
        <v>1.7808335624751159E-2</v>
      </c>
      <c r="D11" s="34">
        <v>0.530222059988537</v>
      </c>
      <c r="E11" s="34">
        <v>3.1455878596441188E-2</v>
      </c>
      <c r="F11" s="34">
        <v>0.12350936027846501</v>
      </c>
      <c r="G11" s="34">
        <v>6.9203852150990716E-4</v>
      </c>
      <c r="H11" s="34">
        <v>7.8555946328361798E-2</v>
      </c>
      <c r="I11" s="34">
        <v>0.2177563806619339</v>
      </c>
      <c r="J11" s="34">
        <v>1</v>
      </c>
    </row>
    <row r="12" spans="1:10" ht="15" customHeight="1" x14ac:dyDescent="0.25">
      <c r="A12" s="30" t="s">
        <v>66</v>
      </c>
      <c r="B12" s="30" t="s">
        <v>25</v>
      </c>
      <c r="C12" s="34">
        <v>2.7370085269917792E-3</v>
      </c>
      <c r="D12" s="34">
        <v>0.66421342270204387</v>
      </c>
      <c r="E12" s="34">
        <v>5.1490305661715079E-2</v>
      </c>
      <c r="F12" s="34">
        <v>4.9291279551178679E-2</v>
      </c>
      <c r="G12" s="34">
        <v>-9.7782737873575507E-5</v>
      </c>
      <c r="H12" s="34">
        <v>5.8756166349648802E-2</v>
      </c>
      <c r="I12" s="34">
        <v>0.17360959994629546</v>
      </c>
      <c r="J12" s="34">
        <v>1</v>
      </c>
    </row>
    <row r="13" spans="1:10" ht="15" customHeight="1" x14ac:dyDescent="0.25">
      <c r="A13" s="30" t="s">
        <v>67</v>
      </c>
      <c r="B13" s="30" t="s">
        <v>37</v>
      </c>
      <c r="C13" s="34">
        <v>1.8955637135628521E-3</v>
      </c>
      <c r="D13" s="34">
        <v>0.85390549272557237</v>
      </c>
      <c r="E13" s="34">
        <v>2.2178897955765775E-2</v>
      </c>
      <c r="F13" s="34">
        <v>5.9573416543606462E-2</v>
      </c>
      <c r="G13" s="34">
        <v>-1.2867524636682827E-5</v>
      </c>
      <c r="H13" s="34">
        <v>1.6756253383297608E-2</v>
      </c>
      <c r="I13" s="34">
        <v>4.5703243202831749E-2</v>
      </c>
      <c r="J13" s="34">
        <v>1</v>
      </c>
    </row>
    <row r="14" spans="1:10" ht="15" customHeight="1" x14ac:dyDescent="0.25">
      <c r="A14" s="30" t="s">
        <v>68</v>
      </c>
      <c r="B14" s="30" t="s">
        <v>38</v>
      </c>
      <c r="C14" s="34">
        <v>7.4710850153937103E-3</v>
      </c>
      <c r="D14" s="34">
        <v>0.18004619523767751</v>
      </c>
      <c r="E14" s="34">
        <v>5.3968601835336638E-2</v>
      </c>
      <c r="F14" s="34">
        <v>7.2716689346173952E-2</v>
      </c>
      <c r="G14" s="34">
        <v>-3.9782922975025033E-4</v>
      </c>
      <c r="H14" s="34">
        <v>0.25258911005357326</v>
      </c>
      <c r="I14" s="34">
        <v>0.43360614774159506</v>
      </c>
      <c r="J14" s="34">
        <v>1</v>
      </c>
    </row>
    <row r="15" spans="1:10" ht="15" customHeight="1" x14ac:dyDescent="0.25">
      <c r="A15" s="30" t="s">
        <v>69</v>
      </c>
      <c r="B15" s="30" t="s">
        <v>39</v>
      </c>
      <c r="C15" s="34">
        <v>5.7583015985973951E-3</v>
      </c>
      <c r="D15" s="34">
        <v>0.32174253441459483</v>
      </c>
      <c r="E15" s="34">
        <v>5.4183695820346253E-2</v>
      </c>
      <c r="F15" s="34">
        <v>0.30711347100688091</v>
      </c>
      <c r="G15" s="34">
        <v>-5.2192076739160495E-4</v>
      </c>
      <c r="H15" s="34">
        <v>3.2156601859890332E-2</v>
      </c>
      <c r="I15" s="34">
        <v>0.27956731606708185</v>
      </c>
      <c r="J15" s="34">
        <v>1</v>
      </c>
    </row>
    <row r="16" spans="1:10" ht="15" customHeight="1" x14ac:dyDescent="0.25">
      <c r="A16" s="30" t="s">
        <v>35</v>
      </c>
      <c r="B16" s="30" t="s">
        <v>26</v>
      </c>
      <c r="C16" s="34">
        <v>2.7782140075838267E-5</v>
      </c>
      <c r="D16" s="34">
        <v>3.1307459477470781E-2</v>
      </c>
      <c r="E16" s="34">
        <v>0.95927772431234781</v>
      </c>
      <c r="F16" s="34">
        <v>1.0649291479024859E-3</v>
      </c>
      <c r="G16" s="34">
        <v>-6.1695558304781756E-7</v>
      </c>
      <c r="H16" s="34">
        <v>6.3576095955625951E-3</v>
      </c>
      <c r="I16" s="34">
        <v>1.9651122822234254E-3</v>
      </c>
      <c r="J16" s="34">
        <v>1</v>
      </c>
    </row>
    <row r="17" spans="1:10" ht="15" customHeight="1" x14ac:dyDescent="0.25">
      <c r="A17" s="30" t="s">
        <v>70</v>
      </c>
      <c r="B17" s="30" t="s">
        <v>74</v>
      </c>
      <c r="C17" s="34">
        <v>2.1452157025049462E-2</v>
      </c>
      <c r="D17" s="34">
        <v>0.26961406673383409</v>
      </c>
      <c r="E17" s="34">
        <v>0.35276533508856034</v>
      </c>
      <c r="F17" s="34">
        <v>0.1604125094118081</v>
      </c>
      <c r="G17" s="34">
        <v>-6.6333195886308805E-5</v>
      </c>
      <c r="H17" s="34">
        <v>3.3844604386227418E-2</v>
      </c>
      <c r="I17" s="34">
        <v>0.16197766055040705</v>
      </c>
      <c r="J17" s="34">
        <v>1</v>
      </c>
    </row>
    <row r="18" spans="1:10" ht="15" customHeight="1" x14ac:dyDescent="0.25">
      <c r="A18" s="30" t="s">
        <v>71</v>
      </c>
      <c r="B18" s="30" t="s">
        <v>11</v>
      </c>
      <c r="C18" s="34">
        <v>2.6129648942261985E-3</v>
      </c>
      <c r="D18" s="34">
        <v>7.8888913040438755E-2</v>
      </c>
      <c r="E18" s="34">
        <v>3.5629112725681235E-2</v>
      </c>
      <c r="F18" s="34">
        <v>0.10015868002650459</v>
      </c>
      <c r="G18" s="34">
        <v>-5.8025885529344413E-5</v>
      </c>
      <c r="H18" s="34">
        <v>0.59794568161608541</v>
      </c>
      <c r="I18" s="34">
        <v>0.18482267358259308</v>
      </c>
      <c r="J18" s="34">
        <v>1</v>
      </c>
    </row>
    <row r="19" spans="1:10" ht="15" customHeight="1" x14ac:dyDescent="0.25">
      <c r="B19" s="37" t="s">
        <v>20</v>
      </c>
      <c r="C19" s="34">
        <v>6.1252987441555475E-3</v>
      </c>
      <c r="D19" s="34">
        <v>0.18256318527469378</v>
      </c>
      <c r="E19" s="34">
        <v>0.11388321182131453</v>
      </c>
      <c r="F19" s="34">
        <v>0.11268795785376969</v>
      </c>
      <c r="G19" s="34">
        <v>-3.8170643067540543E-4</v>
      </c>
      <c r="H19" s="34">
        <v>0.13478860352092387</v>
      </c>
      <c r="I19" s="34">
        <v>0.45033344921581797</v>
      </c>
      <c r="J19" s="34">
        <v>1</v>
      </c>
    </row>
  </sheetData>
  <phoneticPr fontId="2"/>
  <pageMargins left="0.7" right="0.7" top="0.75" bottom="0.75" header="0.3" footer="0.3"/>
  <ignoredErrors>
    <ignoredError sqref="A6:A18 C4:I4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" customHeight="1" x14ac:dyDescent="0.25">
      <c r="A1" s="2" t="s">
        <v>84</v>
      </c>
    </row>
    <row r="2" spans="1:10" ht="15" customHeight="1" x14ac:dyDescent="0.25">
      <c r="A2" s="2"/>
    </row>
    <row r="4" spans="1:10" ht="1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s="23" customFormat="1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81</v>
      </c>
    </row>
    <row r="6" spans="1:10" ht="15" customHeight="1" x14ac:dyDescent="0.25">
      <c r="A6" s="2" t="s">
        <v>31</v>
      </c>
      <c r="B6" s="2" t="s">
        <v>32</v>
      </c>
      <c r="C6" s="25">
        <v>217.74720410379823</v>
      </c>
      <c r="D6" s="25">
        <v>7538.6415940198513</v>
      </c>
      <c r="E6" s="25">
        <v>781.69624252641063</v>
      </c>
      <c r="F6" s="25">
        <v>1090.2017104923102</v>
      </c>
      <c r="G6" s="25">
        <v>938.11970678031344</v>
      </c>
      <c r="H6" s="25">
        <v>3861.1305414122839</v>
      </c>
      <c r="I6" s="25">
        <v>29251.463000665033</v>
      </c>
      <c r="J6" s="26">
        <v>43679</v>
      </c>
    </row>
    <row r="7" spans="1:10" ht="15" customHeight="1" x14ac:dyDescent="0.25">
      <c r="A7" s="2" t="s">
        <v>62</v>
      </c>
      <c r="B7" s="2" t="s">
        <v>34</v>
      </c>
      <c r="C7" s="25">
        <v>1.2840790524867214</v>
      </c>
      <c r="D7" s="25">
        <v>79.273440085813363</v>
      </c>
      <c r="E7" s="25">
        <v>15.323142076607034</v>
      </c>
      <c r="F7" s="25">
        <v>26.744500495682036</v>
      </c>
      <c r="G7" s="25">
        <v>-1.2772317133301962</v>
      </c>
      <c r="H7" s="25">
        <v>817.6357941263833</v>
      </c>
      <c r="I7" s="25">
        <v>6923.0162758763745</v>
      </c>
      <c r="J7" s="26">
        <v>7862.0000000000164</v>
      </c>
    </row>
    <row r="8" spans="1:10" ht="15" customHeight="1" x14ac:dyDescent="0.25">
      <c r="A8" s="2" t="s">
        <v>63</v>
      </c>
      <c r="B8" s="2" t="s">
        <v>72</v>
      </c>
      <c r="C8" s="25">
        <v>823.27875486201799</v>
      </c>
      <c r="D8" s="25">
        <v>21016.988274113948</v>
      </c>
      <c r="E8" s="25">
        <v>4603.1983629787319</v>
      </c>
      <c r="F8" s="25">
        <v>21610.990214337311</v>
      </c>
      <c r="G8" s="25">
        <v>-2110.0971528729428</v>
      </c>
      <c r="H8" s="25">
        <v>416131.96089044237</v>
      </c>
      <c r="I8" s="25">
        <v>1382805.6806561386</v>
      </c>
      <c r="J8" s="26">
        <v>1844882</v>
      </c>
    </row>
    <row r="9" spans="1:10" ht="15" customHeight="1" x14ac:dyDescent="0.25">
      <c r="A9" s="2" t="s">
        <v>64</v>
      </c>
      <c r="B9" s="2" t="s">
        <v>36</v>
      </c>
      <c r="C9" s="25">
        <v>169.45014128101747</v>
      </c>
      <c r="D9" s="25">
        <v>8714.7228278119819</v>
      </c>
      <c r="E9" s="25">
        <v>3858.1275488153578</v>
      </c>
      <c r="F9" s="25">
        <v>327132.91120143473</v>
      </c>
      <c r="G9" s="25">
        <v>-9.8833228702458573</v>
      </c>
      <c r="H9" s="25">
        <v>3724.0780206186428</v>
      </c>
      <c r="I9" s="25">
        <v>13315.593582908774</v>
      </c>
      <c r="J9" s="26">
        <v>356905.00000000029</v>
      </c>
    </row>
    <row r="10" spans="1:10" ht="15" customHeight="1" x14ac:dyDescent="0.25">
      <c r="A10" s="2" t="s">
        <v>65</v>
      </c>
      <c r="B10" s="2" t="s">
        <v>73</v>
      </c>
      <c r="C10" s="25">
        <v>783.63907626482296</v>
      </c>
      <c r="D10" s="25">
        <v>58744.490203882015</v>
      </c>
      <c r="E10" s="25">
        <v>10969.391415902954</v>
      </c>
      <c r="F10" s="25">
        <v>7845.9980351681934</v>
      </c>
      <c r="G10" s="25">
        <v>-85.342553550500682</v>
      </c>
      <c r="H10" s="25">
        <v>22412.646681097434</v>
      </c>
      <c r="I10" s="25">
        <v>182243.17714123509</v>
      </c>
      <c r="J10" s="26">
        <v>282914</v>
      </c>
    </row>
    <row r="11" spans="1:10" ht="15" customHeight="1" x14ac:dyDescent="0.25">
      <c r="A11" s="2" t="s">
        <v>33</v>
      </c>
      <c r="B11" s="2" t="s">
        <v>24</v>
      </c>
      <c r="C11" s="25">
        <v>9146.2899435296968</v>
      </c>
      <c r="D11" s="25">
        <v>272319.92912187264</v>
      </c>
      <c r="E11" s="25">
        <v>16155.61342361781</v>
      </c>
      <c r="F11" s="25">
        <v>63433.913401578517</v>
      </c>
      <c r="G11" s="25">
        <v>355.42821649340226</v>
      </c>
      <c r="H11" s="25">
        <v>40346.019810461308</v>
      </c>
      <c r="I11" s="25">
        <v>111838.80608244661</v>
      </c>
      <c r="J11" s="26">
        <v>513595.99999999994</v>
      </c>
    </row>
    <row r="12" spans="1:10" ht="15" customHeight="1" x14ac:dyDescent="0.25">
      <c r="A12" s="2" t="s">
        <v>66</v>
      </c>
      <c r="B12" s="2" t="s">
        <v>25</v>
      </c>
      <c r="C12" s="25">
        <v>500.420954032542</v>
      </c>
      <c r="D12" s="25">
        <v>121441.4611397282</v>
      </c>
      <c r="E12" s="25">
        <v>9414.230035659677</v>
      </c>
      <c r="F12" s="25">
        <v>9012.1710967397539</v>
      </c>
      <c r="G12" s="25">
        <v>-17.87810687911518</v>
      </c>
      <c r="H12" s="25">
        <v>10742.683674538039</v>
      </c>
      <c r="I12" s="25">
        <v>31741.911206180932</v>
      </c>
      <c r="J12" s="26">
        <v>182835.00000000003</v>
      </c>
    </row>
    <row r="13" spans="1:10" ht="15" customHeight="1" x14ac:dyDescent="0.25">
      <c r="A13" s="2" t="s">
        <v>67</v>
      </c>
      <c r="B13" s="2" t="s">
        <v>37</v>
      </c>
      <c r="C13" s="25">
        <v>1133.7328659545146</v>
      </c>
      <c r="D13" s="25">
        <v>510719.16738817934</v>
      </c>
      <c r="E13" s="25">
        <v>13265.154509547598</v>
      </c>
      <c r="F13" s="25">
        <v>35630.741287897938</v>
      </c>
      <c r="G13" s="25">
        <v>-7.6960407501507255</v>
      </c>
      <c r="H13" s="25">
        <v>10021.881636043532</v>
      </c>
      <c r="I13" s="25">
        <v>27335.01835312726</v>
      </c>
      <c r="J13" s="26">
        <v>598098.00000000012</v>
      </c>
    </row>
    <row r="14" spans="1:10" ht="15" customHeight="1" x14ac:dyDescent="0.25">
      <c r="A14" s="2" t="s">
        <v>68</v>
      </c>
      <c r="B14" s="2" t="s">
        <v>38</v>
      </c>
      <c r="C14" s="25">
        <v>2358.8680851653016</v>
      </c>
      <c r="D14" s="25">
        <v>56846.525360977626</v>
      </c>
      <c r="E14" s="25">
        <v>17039.66856327634</v>
      </c>
      <c r="F14" s="25">
        <v>22959.058477335537</v>
      </c>
      <c r="G14" s="25">
        <v>-125.60781619673577</v>
      </c>
      <c r="H14" s="25">
        <v>79750.717484544832</v>
      </c>
      <c r="I14" s="25">
        <v>136903.769844897</v>
      </c>
      <c r="J14" s="26">
        <v>315732.99999999988</v>
      </c>
    </row>
    <row r="15" spans="1:10" ht="15" customHeight="1" x14ac:dyDescent="0.25">
      <c r="A15" s="2" t="s">
        <v>69</v>
      </c>
      <c r="B15" s="2" t="s">
        <v>39</v>
      </c>
      <c r="C15" s="25">
        <v>794.6456206064405</v>
      </c>
      <c r="D15" s="25">
        <v>44400.469749214084</v>
      </c>
      <c r="E15" s="25">
        <v>7477.3500232077831</v>
      </c>
      <c r="F15" s="25">
        <v>42381.658998949562</v>
      </c>
      <c r="G15" s="25">
        <v>-72.025065900041483</v>
      </c>
      <c r="H15" s="25">
        <v>4437.6110566648658</v>
      </c>
      <c r="I15" s="25">
        <v>38580.289617257295</v>
      </c>
      <c r="J15" s="26">
        <v>138000</v>
      </c>
    </row>
    <row r="16" spans="1:10" ht="15" customHeight="1" x14ac:dyDescent="0.25">
      <c r="A16" s="2" t="s">
        <v>35</v>
      </c>
      <c r="B16" s="2" t="s">
        <v>26</v>
      </c>
      <c r="C16" s="25">
        <v>9.4135892147367368</v>
      </c>
      <c r="D16" s="25">
        <v>10608.09433950829</v>
      </c>
      <c r="E16" s="25">
        <v>325037.82699509873</v>
      </c>
      <c r="F16" s="25">
        <v>360.83633275868675</v>
      </c>
      <c r="G16" s="25">
        <v>-0.20904676193759034</v>
      </c>
      <c r="H16" s="25">
        <v>2154.1870049220474</v>
      </c>
      <c r="I16" s="25">
        <v>665.85078525945653</v>
      </c>
      <c r="J16" s="26">
        <v>338836.00000000006</v>
      </c>
    </row>
    <row r="17" spans="1:10" ht="15" customHeight="1" x14ac:dyDescent="0.25">
      <c r="A17" s="2" t="s">
        <v>70</v>
      </c>
      <c r="B17" s="2" t="s">
        <v>74</v>
      </c>
      <c r="C17" s="25">
        <v>30281.049674592854</v>
      </c>
      <c r="D17" s="25">
        <v>380576.97126694419</v>
      </c>
      <c r="E17" s="25">
        <v>497950.1419282782</v>
      </c>
      <c r="F17" s="25">
        <v>226432.20261035059</v>
      </c>
      <c r="G17" s="25">
        <v>-93.633418651669786</v>
      </c>
      <c r="H17" s="25">
        <v>47773.757456631924</v>
      </c>
      <c r="I17" s="25">
        <v>228641.51048185356</v>
      </c>
      <c r="J17" s="26">
        <v>1411561.9999999995</v>
      </c>
    </row>
    <row r="18" spans="1:10" ht="15" customHeight="1" x14ac:dyDescent="0.25">
      <c r="A18" s="2" t="s">
        <v>71</v>
      </c>
      <c r="B18" s="2" t="s">
        <v>11</v>
      </c>
      <c r="C18" s="25">
        <v>85.112105499629976</v>
      </c>
      <c r="D18" s="25">
        <v>2569.6485644662116</v>
      </c>
      <c r="E18" s="25">
        <v>1160.5470888136149</v>
      </c>
      <c r="F18" s="25">
        <v>3262.4686845033343</v>
      </c>
      <c r="G18" s="25">
        <v>-1.8900771693473357</v>
      </c>
      <c r="H18" s="25">
        <v>19476.884687280752</v>
      </c>
      <c r="I18" s="25">
        <v>6020.2289466058055</v>
      </c>
      <c r="J18" s="26">
        <v>32573.000000000004</v>
      </c>
    </row>
    <row r="19" spans="1:10" ht="15" customHeight="1" x14ac:dyDescent="0.25">
      <c r="B19" s="29" t="s">
        <v>81</v>
      </c>
      <c r="C19" s="26">
        <v>46304.932094159863</v>
      </c>
      <c r="D19" s="26">
        <v>1495576.3832708043</v>
      </c>
      <c r="E19" s="26">
        <v>907728.26927979977</v>
      </c>
      <c r="F19" s="26">
        <v>761179.8965520421</v>
      </c>
      <c r="G19" s="26">
        <v>-1231.9919100423015</v>
      </c>
      <c r="H19" s="26">
        <v>661651.19473878434</v>
      </c>
      <c r="I19" s="26">
        <v>2196266.3159744516</v>
      </c>
      <c r="J19" s="26">
        <v>6067475</v>
      </c>
    </row>
  </sheetData>
  <phoneticPr fontId="2"/>
  <pageMargins left="0.7" right="0.7" top="0.75" bottom="0.75" header="0.3" footer="0.3"/>
  <ignoredErrors>
    <ignoredError sqref="C4:I4 A6:A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6E91F-C40A-4F58-A603-A58E818B8563}">
  <dimension ref="A1:J1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0703125" defaultRowHeight="15.5" customHeight="1" x14ac:dyDescent="0.25"/>
  <cols>
    <col min="1" max="1" width="6.5703125" style="22" customWidth="1"/>
    <col min="2" max="2" width="16.640625" style="22" bestFit="1" customWidth="1"/>
    <col min="3" max="10" width="12.5703125" style="22" customWidth="1"/>
    <col min="11" max="16384" width="9.0703125" style="22"/>
  </cols>
  <sheetData>
    <row r="1" spans="1:10" ht="15.5" customHeight="1" x14ac:dyDescent="0.25">
      <c r="A1" s="2" t="s">
        <v>85</v>
      </c>
    </row>
    <row r="2" spans="1:10" ht="15.5" customHeight="1" x14ac:dyDescent="0.25">
      <c r="A2" s="2"/>
    </row>
    <row r="3" spans="1:10" ht="15.5" customHeight="1" x14ac:dyDescent="0.25">
      <c r="A3" s="27"/>
    </row>
    <row r="4" spans="1:10" ht="15.5" customHeight="1" x14ac:dyDescent="0.25">
      <c r="C4" s="10" t="s">
        <v>41</v>
      </c>
      <c r="D4" s="10" t="s">
        <v>49</v>
      </c>
      <c r="E4" s="10" t="s">
        <v>50</v>
      </c>
      <c r="F4" s="10" t="s">
        <v>51</v>
      </c>
      <c r="G4" s="10" t="s">
        <v>52</v>
      </c>
      <c r="H4" s="10" t="s">
        <v>55</v>
      </c>
      <c r="I4" s="10" t="s">
        <v>56</v>
      </c>
    </row>
    <row r="5" spans="1:10" ht="25.5" x14ac:dyDescent="0.25">
      <c r="C5" s="11" t="s">
        <v>0</v>
      </c>
      <c r="D5" s="11" t="s">
        <v>28</v>
      </c>
      <c r="E5" s="11" t="s">
        <v>7</v>
      </c>
      <c r="F5" s="11" t="s">
        <v>75</v>
      </c>
      <c r="G5" s="11" t="s">
        <v>8</v>
      </c>
      <c r="H5" s="11" t="s">
        <v>15</v>
      </c>
      <c r="I5" s="11" t="s">
        <v>29</v>
      </c>
      <c r="J5" s="23" t="s">
        <v>20</v>
      </c>
    </row>
    <row r="6" spans="1:10" ht="15.5" customHeight="1" x14ac:dyDescent="0.25">
      <c r="A6" s="2" t="s">
        <v>31</v>
      </c>
      <c r="B6" s="2" t="s">
        <v>32</v>
      </c>
      <c r="C6" s="28">
        <v>2.1813111486596233E-3</v>
      </c>
      <c r="D6" s="28">
        <v>2.563760058881833E-3</v>
      </c>
      <c r="E6" s="28">
        <v>5.6300690673602839E-4</v>
      </c>
      <c r="F6" s="28">
        <v>6.2127083393443566E-4</v>
      </c>
      <c r="G6" s="28">
        <v>-1.5350072924491752E-2</v>
      </c>
      <c r="H6" s="28">
        <v>2.8000328808994931E-3</v>
      </c>
      <c r="I6" s="28">
        <v>6.3251466605252814E-3</v>
      </c>
      <c r="J6" s="28">
        <v>3.6020991284419369E-3</v>
      </c>
    </row>
    <row r="7" spans="1:10" ht="15.5" customHeight="1" x14ac:dyDescent="0.25">
      <c r="A7" s="2" t="s">
        <v>62</v>
      </c>
      <c r="B7" s="2" t="s">
        <v>34</v>
      </c>
      <c r="C7" s="28">
        <v>1.2863430161952251E-5</v>
      </c>
      <c r="D7" s="28">
        <v>2.6959509466983043E-5</v>
      </c>
      <c r="E7" s="28">
        <v>1.1036300742785946E-5</v>
      </c>
      <c r="F7" s="28">
        <v>1.5240829257742672E-5</v>
      </c>
      <c r="G7" s="28">
        <v>2.089882538378788E-5</v>
      </c>
      <c r="H7" s="28">
        <v>5.9293698661554357E-4</v>
      </c>
      <c r="I7" s="28">
        <v>1.4969881430247122E-3</v>
      </c>
      <c r="J7" s="28">
        <v>6.4835970026352635E-4</v>
      </c>
    </row>
    <row r="8" spans="1:10" ht="15.5" customHeight="1" x14ac:dyDescent="0.25">
      <c r="A8" s="2" t="s">
        <v>63</v>
      </c>
      <c r="B8" s="2" t="s">
        <v>72</v>
      </c>
      <c r="C8" s="28">
        <v>8.2473028015509087E-3</v>
      </c>
      <c r="D8" s="28">
        <v>7.1475098561396451E-3</v>
      </c>
      <c r="E8" s="28">
        <v>3.3153958410455627E-3</v>
      </c>
      <c r="F8" s="28">
        <v>1.2315407124565298E-2</v>
      </c>
      <c r="G8" s="28">
        <v>3.4526665350125878E-2</v>
      </c>
      <c r="H8" s="28">
        <v>0.3017725406559893</v>
      </c>
      <c r="I8" s="28">
        <v>0.29900893274837959</v>
      </c>
      <c r="J8" s="28">
        <v>0.15214285684833026</v>
      </c>
    </row>
    <row r="9" spans="1:10" ht="15.5" customHeight="1" x14ac:dyDescent="0.25">
      <c r="A9" s="2" t="s">
        <v>64</v>
      </c>
      <c r="B9" s="2" t="s">
        <v>36</v>
      </c>
      <c r="C9" s="28">
        <v>1.6974889934386265E-3</v>
      </c>
      <c r="D9" s="28">
        <v>2.9637247017942352E-3</v>
      </c>
      <c r="E9" s="28">
        <v>2.7787679393613063E-3</v>
      </c>
      <c r="F9" s="28">
        <v>0.186422507498853</v>
      </c>
      <c r="G9" s="28">
        <v>1.6171681044335854E-4</v>
      </c>
      <c r="H9" s="28">
        <v>2.700644486615369E-3</v>
      </c>
      <c r="I9" s="28">
        <v>2.8792776033777349E-3</v>
      </c>
      <c r="J9" s="28">
        <v>2.9433072859648128E-2</v>
      </c>
    </row>
    <row r="10" spans="1:10" ht="15.5" customHeight="1" x14ac:dyDescent="0.25">
      <c r="A10" s="2" t="s">
        <v>65</v>
      </c>
      <c r="B10" s="2" t="s">
        <v>73</v>
      </c>
      <c r="C10" s="28">
        <v>7.8502071271920881E-3</v>
      </c>
      <c r="D10" s="28">
        <v>1.9977972925992273E-2</v>
      </c>
      <c r="E10" s="28">
        <v>7.9005664782066613E-3</v>
      </c>
      <c r="F10" s="28">
        <v>4.4711815212211316E-3</v>
      </c>
      <c r="G10" s="28">
        <v>1.3964256491941533E-3</v>
      </c>
      <c r="H10" s="28">
        <v>1.6253308967922493E-2</v>
      </c>
      <c r="I10" s="28">
        <v>3.9407082759320228E-2</v>
      </c>
      <c r="J10" s="28">
        <v>2.3331218041256031E-2</v>
      </c>
    </row>
    <row r="11" spans="1:10" ht="15.5" customHeight="1" x14ac:dyDescent="0.25">
      <c r="A11" s="2" t="s">
        <v>33</v>
      </c>
      <c r="B11" s="2" t="s">
        <v>24</v>
      </c>
      <c r="C11" s="28">
        <v>9.162415795329476E-2</v>
      </c>
      <c r="D11" s="28">
        <v>9.2611241536408595E-2</v>
      </c>
      <c r="E11" s="28">
        <v>1.1635877781191727E-2</v>
      </c>
      <c r="F11" s="28">
        <v>3.6148943722466707E-2</v>
      </c>
      <c r="G11" s="28">
        <v>-5.8157279962922732E-3</v>
      </c>
      <c r="H11" s="28">
        <v>2.9258317187430015E-2</v>
      </c>
      <c r="I11" s="28">
        <v>2.4183298141137045E-2</v>
      </c>
      <c r="J11" s="28">
        <v>4.2354992192386844E-2</v>
      </c>
    </row>
    <row r="12" spans="1:10" ht="15.5" customHeight="1" x14ac:dyDescent="0.25">
      <c r="A12" s="2" t="s">
        <v>66</v>
      </c>
      <c r="B12" s="2" t="s">
        <v>25</v>
      </c>
      <c r="C12" s="28">
        <v>5.0130324774857954E-3</v>
      </c>
      <c r="D12" s="28">
        <v>4.130011536949392E-2</v>
      </c>
      <c r="E12" s="28">
        <v>6.7804810146558795E-3</v>
      </c>
      <c r="F12" s="28">
        <v>5.1357459807166734E-3</v>
      </c>
      <c r="G12" s="28">
        <v>2.9253222415307503E-4</v>
      </c>
      <c r="H12" s="28">
        <v>7.7904300813425482E-3</v>
      </c>
      <c r="I12" s="28">
        <v>6.8636650296739271E-3</v>
      </c>
      <c r="J12" s="28">
        <v>1.5077950368567999E-2</v>
      </c>
    </row>
    <row r="13" spans="1:10" ht="15.5" customHeight="1" x14ac:dyDescent="0.25">
      <c r="A13" s="2" t="s">
        <v>67</v>
      </c>
      <c r="B13" s="2" t="s">
        <v>37</v>
      </c>
      <c r="C13" s="28">
        <v>1.1357317538412752E-2</v>
      </c>
      <c r="D13" s="28">
        <v>0.17368664981949419</v>
      </c>
      <c r="E13" s="28">
        <v>9.5540610297145459E-3</v>
      </c>
      <c r="F13" s="28">
        <v>2.0304811614759083E-2</v>
      </c>
      <c r="G13" s="28">
        <v>1.2592719872618385E-4</v>
      </c>
      <c r="H13" s="28">
        <v>7.2677154549508228E-3</v>
      </c>
      <c r="I13" s="28">
        <v>5.9107470982818645E-3</v>
      </c>
      <c r="J13" s="28">
        <v>4.9323663191072738E-2</v>
      </c>
    </row>
    <row r="14" spans="1:10" ht="15.5" customHeight="1" x14ac:dyDescent="0.25">
      <c r="A14" s="2" t="s">
        <v>68</v>
      </c>
      <c r="B14" s="2" t="s">
        <v>38</v>
      </c>
      <c r="C14" s="28">
        <v>2.363027012707667E-2</v>
      </c>
      <c r="D14" s="28">
        <v>1.9332508302596436E-2</v>
      </c>
      <c r="E14" s="28">
        <v>1.227260739876619E-2</v>
      </c>
      <c r="F14" s="28">
        <v>1.3083627799595472E-2</v>
      </c>
      <c r="G14" s="28">
        <v>2.0552698387750271E-3</v>
      </c>
      <c r="H14" s="28">
        <v>5.7834001942439789E-2</v>
      </c>
      <c r="I14" s="28">
        <v>2.9603183356267854E-2</v>
      </c>
      <c r="J14" s="28">
        <v>2.6037719822348444E-2</v>
      </c>
    </row>
    <row r="15" spans="1:10" ht="15.5" customHeight="1" x14ac:dyDescent="0.25">
      <c r="A15" s="2" t="s">
        <v>69</v>
      </c>
      <c r="B15" s="2" t="s">
        <v>39</v>
      </c>
      <c r="C15" s="28">
        <v>7.9604666273285028E-3</v>
      </c>
      <c r="D15" s="28">
        <v>1.5099822629706303E-2</v>
      </c>
      <c r="E15" s="28">
        <v>5.3854674976342243E-3</v>
      </c>
      <c r="F15" s="28">
        <v>2.4151942137305975E-2</v>
      </c>
      <c r="G15" s="28">
        <v>1.1785169909194384E-3</v>
      </c>
      <c r="H15" s="28">
        <v>3.2180877434824862E-3</v>
      </c>
      <c r="I15" s="28">
        <v>8.3423516296995213E-3</v>
      </c>
      <c r="J15" s="28">
        <v>1.1380518778474491E-2</v>
      </c>
    </row>
    <row r="16" spans="1:10" ht="15.5" customHeight="1" x14ac:dyDescent="0.25">
      <c r="A16" s="2" t="s">
        <v>35</v>
      </c>
      <c r="B16" s="2" t="s">
        <v>26</v>
      </c>
      <c r="C16" s="28">
        <v>9.4301863426998888E-5</v>
      </c>
      <c r="D16" s="28">
        <v>3.6076272136423039E-3</v>
      </c>
      <c r="E16" s="28">
        <v>0.2341044149800017</v>
      </c>
      <c r="F16" s="28">
        <v>2.0562900168776986E-4</v>
      </c>
      <c r="G16" s="28">
        <v>3.4205475241363059E-6</v>
      </c>
      <c r="H16" s="28">
        <v>1.5621835057619896E-3</v>
      </c>
      <c r="I16" s="28">
        <v>1.4397925569385151E-4</v>
      </c>
      <c r="J16" s="28">
        <v>2.7942967107414372E-2</v>
      </c>
    </row>
    <row r="17" spans="1:10" ht="15.5" customHeight="1" x14ac:dyDescent="0.25">
      <c r="A17" s="2" t="s">
        <v>70</v>
      </c>
      <c r="B17" s="2" t="s">
        <v>74</v>
      </c>
      <c r="C17" s="28">
        <v>0.30334438285976173</v>
      </c>
      <c r="D17" s="28">
        <v>0.12942756676990808</v>
      </c>
      <c r="E17" s="28">
        <v>0.35864233939481199</v>
      </c>
      <c r="F17" s="28">
        <v>0.12903641774861799</v>
      </c>
      <c r="G17" s="28">
        <v>1.5320857179361824E-3</v>
      </c>
      <c r="H17" s="28">
        <v>3.4644799052496789E-2</v>
      </c>
      <c r="I17" s="28">
        <v>4.9439957462943752E-2</v>
      </c>
      <c r="J17" s="28">
        <v>0.11640802788392032</v>
      </c>
    </row>
    <row r="18" spans="1:10" ht="15.5" customHeight="1" x14ac:dyDescent="0.25">
      <c r="A18" s="2" t="s">
        <v>71</v>
      </c>
      <c r="B18" s="2" t="s">
        <v>11</v>
      </c>
      <c r="C18" s="28">
        <v>8.5262166913397557E-4</v>
      </c>
      <c r="D18" s="28">
        <v>8.7389250076134659E-4</v>
      </c>
      <c r="E18" s="28">
        <v>8.3586947339379122E-4</v>
      </c>
      <c r="F18" s="28">
        <v>1.8591758027888955E-3</v>
      </c>
      <c r="G18" s="28">
        <v>3.0926567444119052E-5</v>
      </c>
      <c r="H18" s="28">
        <v>1.4124339220586509E-2</v>
      </c>
      <c r="I18" s="28">
        <v>1.3017752656116935E-3</v>
      </c>
      <c r="J18" s="28">
        <v>2.6862147693568813E-3</v>
      </c>
    </row>
    <row r="19" spans="1:10" ht="15.5" customHeight="1" x14ac:dyDescent="0.25">
      <c r="B19" s="29" t="s">
        <v>81</v>
      </c>
      <c r="C19" s="28">
        <v>0.46386572461692444</v>
      </c>
      <c r="D19" s="28">
        <v>0.50861935119428614</v>
      </c>
      <c r="E19" s="28">
        <v>0.6537798920362623</v>
      </c>
      <c r="F19" s="28">
        <v>0.43377190161577012</v>
      </c>
      <c r="G19" s="28">
        <v>2.0158584799841308E-2</v>
      </c>
      <c r="H19" s="28">
        <v>0.4798193381665331</v>
      </c>
      <c r="I19" s="28">
        <v>0.47490638515393696</v>
      </c>
      <c r="J19" s="28">
        <v>0.50036966069148192</v>
      </c>
    </row>
  </sheetData>
  <phoneticPr fontId="2"/>
  <pageMargins left="0.7" right="0.7" top="0.75" bottom="0.75" header="0.3" footer="0.3"/>
  <ignoredErrors>
    <ignoredError sqref="C4:I4 A6:A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取引基本表</vt:lpstr>
      <vt:lpstr>投入係数</vt:lpstr>
      <vt:lpstr>開放型逆行列係数</vt:lpstr>
      <vt:lpstr>閉鎖型逆行列係数</vt:lpstr>
      <vt:lpstr>生産誘発額</vt:lpstr>
      <vt:lpstr>生産誘発係数</vt:lpstr>
      <vt:lpstr>生産誘発依存度</vt:lpstr>
      <vt:lpstr>粗付加価値誘発額</vt:lpstr>
      <vt:lpstr>粗付加価値誘発係数</vt:lpstr>
      <vt:lpstr>粗付加価値誘発依存度</vt:lpstr>
      <vt:lpstr>移輸入誘発額</vt:lpstr>
      <vt:lpstr>移輸入誘発係数</vt:lpstr>
      <vt:lpstr>移輸入誘発依存度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2016-05-02T09:33:28Z</dcterms:created>
  <dcterms:modified xsi:type="dcterms:W3CDTF">2026-03-19T01:49:34Z</dcterms:modified>
</cp:coreProperties>
</file>