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embeddings/oleObject3.bin" ContentType="application/vnd.openxmlformats-officedocument.oleObject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2\98　ＩＣＴ\201028 様式集\通知\"/>
    </mc:Choice>
  </mc:AlternateContent>
  <bookViews>
    <workbookView xWindow="0" yWindow="0" windowWidth="23040" windowHeight="9096" activeTab="1"/>
  </bookViews>
  <sheets>
    <sheet name="手続きの流れ" sheetId="1" r:id="rId1"/>
    <sheet name="試行要領別添5との対比" sheetId="23" r:id="rId2"/>
    <sheet name="①打合簿" sheetId="2" r:id="rId3"/>
    <sheet name="①電子納品" sheetId="3" r:id="rId4"/>
    <sheet name="②打合簿" sheetId="4" r:id="rId5"/>
    <sheet name="②ＩＣＴ活用工事計画書(土工)" sheetId="5" r:id="rId6"/>
    <sheet name="③打合簿" sheetId="6" r:id="rId7"/>
    <sheet name="④打合簿" sheetId="7" r:id="rId8"/>
    <sheet name="⑤打合簿" sheetId="8" r:id="rId9"/>
    <sheet name="⑤精度確認試験結果報告書(UAV)" sheetId="9" r:id="rId10"/>
    <sheet name="⑤精度確認試験結果報告書(TLS)" sheetId="10" r:id="rId11"/>
    <sheet name="⑥打合簿" sheetId="11" r:id="rId12"/>
    <sheet name="⑦打合簿" sheetId="12" r:id="rId13"/>
    <sheet name="⑦チェックシート" sheetId="13" r:id="rId14"/>
    <sheet name="⑦照査結果例" sheetId="14" r:id="rId15"/>
    <sheet name="⑧打合簿" sheetId="15" r:id="rId16"/>
    <sheet name="⑨打合簿" sheetId="18" r:id="rId17"/>
    <sheet name="⑨稼働実績" sheetId="19" r:id="rId18"/>
    <sheet name="⑩入力シート" sheetId="20" r:id="rId19"/>
    <sheet name="⑩ICT活用工事_履行証明" sheetId="21" r:id="rId20"/>
    <sheet name="⑩工事打合せ簿" sheetId="22" r:id="rId21"/>
  </sheets>
  <definedNames>
    <definedName name="page1" localSheetId="3">①電子納品!$B$1:$N$43</definedName>
    <definedName name="page1" localSheetId="16">#REF!</definedName>
    <definedName name="page1">#REF!</definedName>
    <definedName name="page2" localSheetId="3">①電子納品!$B$47:$N$47</definedName>
    <definedName name="page2" localSheetId="16">#REF!</definedName>
    <definedName name="page2">#REF!</definedName>
    <definedName name="_xlnm.Print_Area" localSheetId="2">①打合簿!$A$1:$J$38</definedName>
    <definedName name="_xlnm.Print_Area" localSheetId="3">①電子納品!$B$1:$N$62</definedName>
    <definedName name="_xlnm.Print_Area" localSheetId="5">'②ＩＣＴ活用工事計画書(土工)'!$A$1:$G$38</definedName>
    <definedName name="_xlnm.Print_Area" localSheetId="4">②打合簿!$A$1:$J$38</definedName>
    <definedName name="_xlnm.Print_Area" localSheetId="6">③打合簿!$A$1:$J$38</definedName>
    <definedName name="_xlnm.Print_Area" localSheetId="7">④打合簿!$A$1:$J$38</definedName>
    <definedName name="_xlnm.Print_Area" localSheetId="10">'⑤精度確認試験結果報告書(TLS)'!$A$1:$F$76</definedName>
    <definedName name="_xlnm.Print_Area" localSheetId="9">'⑤精度確認試験結果報告書(UAV)'!$A$1:$F$80</definedName>
    <definedName name="_xlnm.Print_Area" localSheetId="8">⑤打合簿!$A$1:$J$38</definedName>
    <definedName name="_xlnm.Print_Area" localSheetId="11">⑥打合簿!$A$1:$J$38</definedName>
    <definedName name="_xlnm.Print_Area" localSheetId="13">⑦チェックシート!$A$1:$F$34</definedName>
    <definedName name="_xlnm.Print_Area" localSheetId="12">⑦打合簿!$A$1:$J$38</definedName>
    <definedName name="_xlnm.Print_Area" localSheetId="15">⑧打合簿!$A$1:$J$38</definedName>
    <definedName name="_xlnm.Print_Area" localSheetId="17">⑨稼働実績!$A$1:$AI$34</definedName>
    <definedName name="_xlnm.Print_Area" localSheetId="16">⑨打合簿!$A$1:$J$38</definedName>
    <definedName name="_xlnm.Print_Area" localSheetId="19">⑩ICT活用工事_履行証明!$A$1:$K$32</definedName>
    <definedName name="_xlnm.Print_Area" localSheetId="20">⑩工事打合せ簿!$A$1:$J$39</definedName>
    <definedName name="_xlnm.Print_Area" localSheetId="18">⑩入力シート!$A$1:$J$28</definedName>
    <definedName name="_xlnm.Print_Area" localSheetId="0">手続きの流れ!$A$1:$D$17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2" l="1"/>
  <c r="D8" i="22"/>
  <c r="I7" i="22"/>
  <c r="D7" i="22"/>
  <c r="D6" i="22"/>
  <c r="I4" i="22"/>
  <c r="D24" i="21"/>
  <c r="D23" i="21"/>
  <c r="D22" i="21"/>
  <c r="F21" i="21"/>
  <c r="F20" i="21"/>
  <c r="D19" i="21"/>
  <c r="D18" i="21"/>
  <c r="D17" i="21"/>
  <c r="H8" i="21"/>
  <c r="G2" i="21"/>
  <c r="G1" i="21"/>
  <c r="C6" i="21"/>
  <c r="B5" i="21"/>
  <c r="AH25" i="19" l="1"/>
  <c r="AH24" i="19"/>
  <c r="AH20" i="19"/>
  <c r="AH19" i="19"/>
  <c r="AH15" i="19"/>
  <c r="AH14" i="19"/>
  <c r="AH10" i="19"/>
  <c r="AH9" i="19"/>
  <c r="C28" i="19"/>
  <c r="C29" i="19" l="1"/>
  <c r="G28" i="19" s="1"/>
  <c r="G29" i="19" s="1"/>
</calcChain>
</file>

<file path=xl/comments1.xml><?xml version="1.0" encoding="utf-8"?>
<comments xmlns="http://schemas.openxmlformats.org/spreadsheetml/2006/main">
  <authors>
    <author>芳西　孝行</author>
  </authors>
  <commentLis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芳西　孝行</author>
  </authors>
  <commentList>
    <comment ref="B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アンダーライン部は、必要に応じて修正してください。</t>
        </r>
      </text>
    </comment>
  </commentList>
</comments>
</file>

<file path=xl/sharedStrings.xml><?xml version="1.0" encoding="utf-8"?>
<sst xmlns="http://schemas.openxmlformats.org/spreadsheetml/2006/main" count="962" uniqueCount="553">
  <si>
    <t>受注者の実施内容</t>
    <rPh sb="0" eb="3">
      <t>ジュチュウシャ</t>
    </rPh>
    <rPh sb="4" eb="6">
      <t>ジッシ</t>
    </rPh>
    <rPh sb="6" eb="8">
      <t>ナイヨウ</t>
    </rPh>
    <phoneticPr fontId="2"/>
  </si>
  <si>
    <t>監督職員の実施内容</t>
    <rPh sb="0" eb="2">
      <t>カントク</t>
    </rPh>
    <rPh sb="2" eb="4">
      <t>ショクイン</t>
    </rPh>
    <rPh sb="5" eb="7">
      <t>ジッシ</t>
    </rPh>
    <rPh sb="7" eb="9">
      <t>ナイヨウ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</si>
  <si>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</si>
  <si>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</si>
  <si>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　</t>
    <phoneticPr fontId="5"/>
  </si>
  <si>
    <t>工　事　打　合　せ　簿</t>
    <rPh sb="0" eb="3">
      <t>コウジ</t>
    </rPh>
    <rPh sb="4" eb="7">
      <t>ウチア</t>
    </rPh>
    <rPh sb="10" eb="11">
      <t>ボ</t>
    </rPh>
    <phoneticPr fontId="5"/>
  </si>
  <si>
    <t>発議者</t>
    <rPh sb="0" eb="3">
      <t>ハツギシャ</t>
    </rPh>
    <phoneticPr fontId="5"/>
  </si>
  <si>
    <r>
      <t>□発注者(</t>
    </r>
    <r>
      <rPr>
        <sz val="11"/>
        <color theme="1"/>
        <rFont val="游ゴシック"/>
        <family val="2"/>
        <charset val="128"/>
        <scheme val="minor"/>
      </rPr>
      <t xml:space="preserve">No.        ) </t>
    </r>
    <rPh sb="1" eb="4">
      <t>ハッチュウシャ</t>
    </rPh>
    <phoneticPr fontId="5"/>
  </si>
  <si>
    <t>■受注者(No.        )</t>
    <rPh sb="1" eb="4">
      <t>ジュチュウシャ</t>
    </rPh>
    <phoneticPr fontId="5"/>
  </si>
  <si>
    <t>発議年月日</t>
    <rPh sb="0" eb="2">
      <t>ハツギ</t>
    </rPh>
    <rPh sb="2" eb="5">
      <t>ネンガッピ</t>
    </rPh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</si>
  <si>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</si>
  <si>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発議事項</t>
    <rPh sb="0" eb="2">
      <t>ハツギ</t>
    </rPh>
    <rPh sb="2" eb="4">
      <t>ジコウ</t>
    </rPh>
    <phoneticPr fontId="5"/>
  </si>
  <si>
    <r>
      <t xml:space="preserve">  □指示　■協議　□通知　□承諾　□提出　□報告　□その他（</t>
    </r>
    <r>
      <rPr>
        <sz val="11"/>
        <color theme="1"/>
        <rFont val="游ゴシック"/>
        <family val="2"/>
        <charset val="128"/>
        <scheme val="minor"/>
      </rPr>
      <t xml:space="preserve">                        　）</t>
    </r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</si>
  <si>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工事名　　　　　　　　　　　（箇所コ－ド）</t>
    <rPh sb="0" eb="3">
      <t>コウジメイ</t>
    </rPh>
    <rPh sb="15" eb="17">
      <t>カショ</t>
    </rPh>
    <phoneticPr fontId="5"/>
  </si>
  <si>
    <t>令和　　年度</t>
    <rPh sb="0" eb="2">
      <t>レイワ</t>
    </rPh>
    <rPh sb="4" eb="6">
      <t>ネンド</t>
    </rPh>
    <phoneticPr fontId="5"/>
  </si>
  <si>
    <t>地内</t>
    <rPh sb="0" eb="1">
      <t>チ</t>
    </rPh>
    <rPh sb="1" eb="2">
      <t>ナイ</t>
    </rPh>
    <phoneticPr fontId="5"/>
  </si>
  <si>
    <t>（　　　                   )</t>
    <phoneticPr fontId="5"/>
  </si>
  <si>
    <t>受注者名</t>
    <rPh sb="0" eb="2">
      <t>ジュチュウ</t>
    </rPh>
    <rPh sb="2" eb="3">
      <t>モノ</t>
    </rPh>
    <rPh sb="3" eb="4">
      <t>メイ</t>
    </rPh>
    <phoneticPr fontId="5"/>
  </si>
  <si>
    <t>発注事務所</t>
    <rPh sb="0" eb="2">
      <t>ハッチュウ</t>
    </rPh>
    <rPh sb="2" eb="5">
      <t>ジムショ</t>
    </rPh>
    <phoneticPr fontId="5"/>
  </si>
  <si>
    <t>（内　　容）</t>
    <rPh sb="1" eb="5">
      <t>ナイヨウ</t>
    </rPh>
    <phoneticPr fontId="5"/>
  </si>
  <si>
    <t>電子納品の実施方法について、協議します。</t>
    <rPh sb="0" eb="2">
      <t>デンシ</t>
    </rPh>
    <rPh sb="2" eb="4">
      <t>ノウヒン</t>
    </rPh>
    <rPh sb="5" eb="7">
      <t>ジッシ</t>
    </rPh>
    <rPh sb="7" eb="9">
      <t>ホウホウ</t>
    </rPh>
    <rPh sb="14" eb="16">
      <t>キョウギ</t>
    </rPh>
    <phoneticPr fontId="5"/>
  </si>
  <si>
    <t>（添付資料）</t>
    <rPh sb="1" eb="3">
      <t>テンプ</t>
    </rPh>
    <rPh sb="3" eb="5">
      <t>シリョウ</t>
    </rPh>
    <phoneticPr fontId="5"/>
  </si>
  <si>
    <t>電子納品事前協議書（工事用）</t>
    <rPh sb="0" eb="2">
      <t>デンシ</t>
    </rPh>
    <rPh sb="2" eb="4">
      <t>ノウヒン</t>
    </rPh>
    <rPh sb="4" eb="6">
      <t>ジゼン</t>
    </rPh>
    <rPh sb="6" eb="8">
      <t>キョウギ</t>
    </rPh>
    <rPh sb="8" eb="9">
      <t>ショ</t>
    </rPh>
    <rPh sb="10" eb="13">
      <t>コウジヨウ</t>
    </rPh>
    <phoneticPr fontId="5"/>
  </si>
  <si>
    <t>添付図　　　　　葉、その他添付図書</t>
    <rPh sb="0" eb="2">
      <t>テンプ</t>
    </rPh>
    <rPh sb="2" eb="3">
      <t>ズ</t>
    </rPh>
    <rPh sb="8" eb="9">
      <t>ヨウ</t>
    </rPh>
    <rPh sb="10" eb="13">
      <t>ソノタ</t>
    </rPh>
    <rPh sb="13" eb="15">
      <t>テンプ</t>
    </rPh>
    <rPh sb="15" eb="17">
      <t>トショ</t>
    </rPh>
    <phoneticPr fontId="5"/>
  </si>
  <si>
    <t>指示等により必要な措置又は予定している措置</t>
    <rPh sb="0" eb="2">
      <t>シジ</t>
    </rPh>
    <rPh sb="2" eb="3">
      <t>トウ</t>
    </rPh>
    <rPh sb="6" eb="8">
      <t>ヒツヨウ</t>
    </rPh>
    <rPh sb="9" eb="11">
      <t>ソチ</t>
    </rPh>
    <rPh sb="11" eb="12">
      <t>マタ</t>
    </rPh>
    <rPh sb="13" eb="15">
      <t>ヨテイ</t>
    </rPh>
    <rPh sb="19" eb="21">
      <t>ソチ</t>
    </rPh>
    <phoneticPr fontId="5"/>
  </si>
  <si>
    <t>　契約変更 　□無</t>
    <rPh sb="1" eb="3">
      <t>ケイヤク</t>
    </rPh>
    <rPh sb="3" eb="5">
      <t>ヘンコウ</t>
    </rPh>
    <rPh sb="8" eb="9">
      <t>ナ</t>
    </rPh>
    <phoneticPr fontId="5"/>
  </si>
  <si>
    <t>　契約変更 　□有</t>
    <rPh sb="1" eb="3">
      <t>ケイヤク</t>
    </rPh>
    <rPh sb="3" eb="5">
      <t>ヘンコウ</t>
    </rPh>
    <rPh sb="8" eb="9">
      <t>ア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</si>
  <si>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</si>
  <si>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□工事内容を変更する</t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</si>
  <si>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</si>
  <si>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</si>
  <si>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処</t>
    <rPh sb="0" eb="1">
      <t>ショ</t>
    </rPh>
    <phoneticPr fontId="5"/>
  </si>
  <si>
    <t>発注者</t>
    <rPh sb="0" eb="1">
      <t>ハッチュウシャ</t>
    </rPh>
    <rPh sb="1" eb="2">
      <t>チュウ</t>
    </rPh>
    <rPh sb="2" eb="3">
      <t>モノ</t>
    </rPh>
    <phoneticPr fontId="5"/>
  </si>
  <si>
    <r>
      <t xml:space="preserve">　上記について、　　□指示　　　□承諾　　　□協議　　　□通知　　　□受理 </t>
    </r>
    <r>
      <rPr>
        <sz val="11"/>
        <color theme="1"/>
        <rFont val="游ゴシック"/>
        <family val="2"/>
        <charset val="128"/>
        <scheme val="minor"/>
      </rPr>
      <t xml:space="preserve">      します。</t>
    </r>
    <rPh sb="1" eb="3">
      <t>ジョウキ</t>
    </rPh>
    <rPh sb="11" eb="13">
      <t>シジ</t>
    </rPh>
    <rPh sb="17" eb="19">
      <t>ショウダク</t>
    </rPh>
    <rPh sb="23" eb="25">
      <t>キョウギ</t>
    </rPh>
    <rPh sb="29" eb="31">
      <t>ツウチ</t>
    </rPh>
    <rPh sb="35" eb="37">
      <t>ジュリ</t>
    </rPh>
    <phoneticPr fontId="5"/>
  </si>
  <si>
    <t>理</t>
    <rPh sb="0" eb="1">
      <t>リ</t>
    </rPh>
    <phoneticPr fontId="5"/>
  </si>
  <si>
    <t>□その他（　　　　　　　　　　　　　　　　　　　　　　　　　　　　　）　　　　　　令和　　年　　月　　日</t>
    <rPh sb="1" eb="4">
      <t>ソノタ</t>
    </rPh>
    <rPh sb="41" eb="43">
      <t>レイワ</t>
    </rPh>
    <rPh sb="45" eb="46">
      <t>ネン</t>
    </rPh>
    <rPh sb="48" eb="49">
      <t>ツキ</t>
    </rPh>
    <rPh sb="51" eb="52">
      <t>ニチ</t>
    </rPh>
    <phoneticPr fontId="5"/>
  </si>
  <si>
    <t>回</t>
    <phoneticPr fontId="5"/>
  </si>
  <si>
    <t>受注者</t>
    <rPh sb="0" eb="3">
      <t>ジュチュウシャ</t>
    </rPh>
    <phoneticPr fontId="5"/>
  </si>
  <si>
    <t>　上記について、　　□了解　　　□協議　　　□提出　　　□報告　　　□届出　　　　します。</t>
    <rPh sb="1" eb="3">
      <t>ジョウキ</t>
    </rPh>
    <rPh sb="11" eb="13">
      <t>リョウカイ</t>
    </rPh>
    <rPh sb="17" eb="19">
      <t>キョウギ</t>
    </rPh>
    <rPh sb="23" eb="25">
      <t>テイシュツ</t>
    </rPh>
    <rPh sb="29" eb="31">
      <t>ホウコク</t>
    </rPh>
    <rPh sb="35" eb="37">
      <t>トドケデ</t>
    </rPh>
    <phoneticPr fontId="5"/>
  </si>
  <si>
    <t>答</t>
    <phoneticPr fontId="5"/>
  </si>
  <si>
    <t>□その他（　　　　　　　　　　　　　　　　　　　　　　　　　　　　　）　　　　　　令和　　年　　月　　日</t>
    <rPh sb="1" eb="4">
      <t>ソノタ</t>
    </rPh>
    <rPh sb="41" eb="43">
      <t>レイワ</t>
    </rPh>
    <phoneticPr fontId="5"/>
  </si>
  <si>
    <t>総括監督員
(            )</t>
    <rPh sb="0" eb="2">
      <t>ソウカツ</t>
    </rPh>
    <rPh sb="2" eb="5">
      <t>カントクイン</t>
    </rPh>
    <phoneticPr fontId="5"/>
  </si>
  <si>
    <t>主任監督員
(            )</t>
    <rPh sb="0" eb="2">
      <t>シュニン</t>
    </rPh>
    <rPh sb="2" eb="5">
      <t>カントクイン</t>
    </rPh>
    <phoneticPr fontId="5"/>
  </si>
  <si>
    <t>監督員
(             )</t>
    <rPh sb="0" eb="3">
      <t>カントクイン</t>
    </rPh>
    <phoneticPr fontId="5"/>
  </si>
  <si>
    <t>現場代理人
(             )</t>
    <rPh sb="0" eb="2">
      <t>ゲンバ</t>
    </rPh>
    <rPh sb="2" eb="5">
      <t>ダイリニン</t>
    </rPh>
    <phoneticPr fontId="5"/>
  </si>
  <si>
    <t>主任・監理技術者
(                    )</t>
    <rPh sb="0" eb="2">
      <t>シュニン</t>
    </rPh>
    <rPh sb="3" eb="5">
      <t>カンリ</t>
    </rPh>
    <rPh sb="5" eb="8">
      <t>ギジュツシャ</t>
    </rPh>
    <phoneticPr fontId="5"/>
  </si>
  <si>
    <t>電子納品事前協議書(工事用)</t>
    <rPh sb="0" eb="1">
      <t>デン</t>
    </rPh>
    <rPh sb="1" eb="2">
      <t>シ</t>
    </rPh>
    <rPh sb="2" eb="4">
      <t>ノウヒン</t>
    </rPh>
    <rPh sb="4" eb="6">
      <t>ジゼン</t>
    </rPh>
    <rPh sb="6" eb="8">
      <t>キョウギ</t>
    </rPh>
    <rPh sb="8" eb="9">
      <t>ショ</t>
    </rPh>
    <rPh sb="10" eb="12">
      <t>コウジ</t>
    </rPh>
    <rPh sb="12" eb="13">
      <t>ヨウ</t>
    </rPh>
    <phoneticPr fontId="5"/>
  </si>
  <si>
    <t>(１)協議者</t>
    <rPh sb="3" eb="5">
      <t>キョウギ</t>
    </rPh>
    <rPh sb="5" eb="6">
      <t>シャ</t>
    </rPh>
    <phoneticPr fontId="5"/>
  </si>
  <si>
    <t>　令和　　年　　月　　日　</t>
    <phoneticPr fontId="5"/>
  </si>
  <si>
    <t>工事名</t>
    <rPh sb="0" eb="2">
      <t>コウジ</t>
    </rPh>
    <rPh sb="2" eb="3">
      <t>メイ</t>
    </rPh>
    <phoneticPr fontId="5"/>
  </si>
  <si>
    <t>工期</t>
    <rPh sb="0" eb="2">
      <t>コウキ</t>
    </rPh>
    <phoneticPr fontId="5"/>
  </si>
  <si>
    <t>発注者</t>
    <rPh sb="0" eb="3">
      <t>ハッチュウシャ</t>
    </rPh>
    <phoneticPr fontId="5"/>
  </si>
  <si>
    <t>事務所名</t>
    <rPh sb="0" eb="2">
      <t>ジム</t>
    </rPh>
    <rPh sb="2" eb="3">
      <t>ショ</t>
    </rPh>
    <rPh sb="3" eb="4">
      <t>メイ</t>
    </rPh>
    <phoneticPr fontId="5"/>
  </si>
  <si>
    <t>氏名</t>
    <phoneticPr fontId="5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</si>
  <si>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</si>
  <si>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</si>
  <si>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総括監督員</t>
    <rPh sb="0" eb="2">
      <t>ソウカツ</t>
    </rPh>
    <rPh sb="2" eb="5">
      <t>カントクイン</t>
    </rPh>
    <phoneticPr fontId="5"/>
  </si>
  <si>
    <t>主任監督員</t>
    <rPh sb="0" eb="2">
      <t>シュニン</t>
    </rPh>
    <rPh sb="2" eb="5">
      <t>カントクイン</t>
    </rPh>
    <phoneticPr fontId="5"/>
  </si>
  <si>
    <t>監督員</t>
    <rPh sb="0" eb="3">
      <t>カントクイン</t>
    </rPh>
    <phoneticPr fontId="5"/>
  </si>
  <si>
    <t>受注者</t>
    <rPh sb="0" eb="2">
      <t>ジュチュウ</t>
    </rPh>
    <rPh sb="2" eb="3">
      <t>シャ</t>
    </rPh>
    <phoneticPr fontId="5"/>
  </si>
  <si>
    <t>会社名</t>
    <rPh sb="0" eb="2">
      <t>カイシャ</t>
    </rPh>
    <rPh sb="2" eb="3">
      <t>メイ</t>
    </rPh>
    <phoneticPr fontId="5"/>
  </si>
  <si>
    <t>氏名</t>
    <phoneticPr fontId="5"/>
  </si>
  <si>
    <t>メールアドレス</t>
    <phoneticPr fontId="5"/>
  </si>
  <si>
    <t>現場代理人</t>
    <rPh sb="0" eb="2">
      <t>ゲンバ</t>
    </rPh>
    <rPh sb="2" eb="5">
      <t>ダイリニン</t>
    </rPh>
    <phoneticPr fontId="5"/>
  </si>
  <si>
    <t>主任技術者</t>
    <rPh sb="0" eb="2">
      <t>シュニン</t>
    </rPh>
    <rPh sb="2" eb="5">
      <t>ギジュツシャ</t>
    </rPh>
    <phoneticPr fontId="5"/>
  </si>
  <si>
    <t>(２)利用ソフト等</t>
    <rPh sb="3" eb="5">
      <t>リヨウ</t>
    </rPh>
    <rPh sb="8" eb="9">
      <t>トウ</t>
    </rPh>
    <phoneticPr fontId="5"/>
  </si>
  <si>
    <t>基本ソフト</t>
    <rPh sb="0" eb="2">
      <t>キホン</t>
    </rPh>
    <phoneticPr fontId="5"/>
  </si>
  <si>
    <t>ソフト名もしくはファイル形式</t>
    <rPh sb="3" eb="4">
      <t>メイ</t>
    </rPh>
    <phoneticPr fontId="5"/>
  </si>
  <si>
    <t>発注者利用ソフト
(バージョンを含めて記載)</t>
    <rPh sb="16" eb="17">
      <t>フク</t>
    </rPh>
    <rPh sb="19" eb="21">
      <t>キサイ</t>
    </rPh>
    <phoneticPr fontId="5"/>
  </si>
  <si>
    <t>文書作成等</t>
    <rPh sb="0" eb="2">
      <t>ブンショ</t>
    </rPh>
    <rPh sb="2" eb="4">
      <t>サクセイ</t>
    </rPh>
    <rPh sb="4" eb="5">
      <t>トウ</t>
    </rPh>
    <phoneticPr fontId="5"/>
  </si>
  <si>
    <t>一太郎</t>
    <rPh sb="0" eb="3">
      <t>イチタロウ</t>
    </rPh>
    <phoneticPr fontId="5"/>
  </si>
  <si>
    <t>-</t>
    <phoneticPr fontId="5"/>
  </si>
  <si>
    <t>Word</t>
  </si>
  <si>
    <t>Excel</t>
  </si>
  <si>
    <t>その他</t>
    <rPh sb="2" eb="3">
      <t>タ</t>
    </rPh>
    <phoneticPr fontId="5"/>
  </si>
  <si>
    <t>CAD図面</t>
    <rPh sb="3" eb="4">
      <t>ズ</t>
    </rPh>
    <rPh sb="4" eb="5">
      <t>メン</t>
    </rPh>
    <phoneticPr fontId="5"/>
  </si>
  <si>
    <t>SXF(SFC)形式</t>
    <rPh sb="8" eb="10">
      <t>ケイシキ</t>
    </rPh>
    <phoneticPr fontId="5"/>
  </si>
  <si>
    <t>BV File Ver.11</t>
    <phoneticPr fontId="5"/>
  </si>
  <si>
    <t>OCF検定</t>
    <rPh sb="3" eb="5">
      <t>ケンテイ</t>
    </rPh>
    <phoneticPr fontId="5"/>
  </si>
  <si>
    <t>○又は×を記載→</t>
    <rPh sb="1" eb="2">
      <t>マタ</t>
    </rPh>
    <rPh sb="5" eb="7">
      <t>キサイ</t>
    </rPh>
    <phoneticPr fontId="5"/>
  </si>
  <si>
    <t>写真</t>
    <rPh sb="0" eb="2">
      <t>シャシン</t>
    </rPh>
    <phoneticPr fontId="5"/>
  </si>
  <si>
    <t>JPEG(またはTIFF)形式</t>
    <rPh sb="13" eb="15">
      <t>ケイシキ</t>
    </rPh>
    <phoneticPr fontId="5"/>
  </si>
  <si>
    <t>写管屋 XMLビューア</t>
    <rPh sb="0" eb="1">
      <t>シャ</t>
    </rPh>
    <rPh sb="1" eb="2">
      <t>カン</t>
    </rPh>
    <rPh sb="2" eb="3">
      <t>ヤ</t>
    </rPh>
    <phoneticPr fontId="5"/>
  </si>
  <si>
    <t xml:space="preserve">   </t>
    <phoneticPr fontId="5"/>
  </si>
  <si>
    <t>(３)電子納品対象項目</t>
    <rPh sb="3" eb="5">
      <t>デンシ</t>
    </rPh>
    <rPh sb="5" eb="9">
      <t>ノウヒンタイショウ</t>
    </rPh>
    <rPh sb="9" eb="11">
      <t>コウモク</t>
    </rPh>
    <phoneticPr fontId="5"/>
  </si>
  <si>
    <t>フォルダ</t>
    <phoneticPr fontId="5"/>
  </si>
  <si>
    <t>納品データ名</t>
    <rPh sb="0" eb="2">
      <t>ノウヒン</t>
    </rPh>
    <rPh sb="5" eb="6">
      <t>メイ</t>
    </rPh>
    <phoneticPr fontId="5"/>
  </si>
  <si>
    <t>チェック欄</t>
    <rPh sb="4" eb="5">
      <t>ラン</t>
    </rPh>
    <phoneticPr fontId="5"/>
  </si>
  <si>
    <t>必須/任意の区分</t>
    <rPh sb="0" eb="2">
      <t>ヒッス</t>
    </rPh>
    <rPh sb="3" eb="5">
      <t>ニンイ</t>
    </rPh>
    <rPh sb="6" eb="8">
      <t>クブン</t>
    </rPh>
    <phoneticPr fontId="5"/>
  </si>
  <si>
    <t>作成者</t>
    <rPh sb="0" eb="2">
      <t>サクセイ</t>
    </rPh>
    <rPh sb="2" eb="3">
      <t>シャ</t>
    </rPh>
    <phoneticPr fontId="5"/>
  </si>
  <si>
    <t>備考</t>
    <rPh sb="0" eb="2">
      <t>ビコウ</t>
    </rPh>
    <phoneticPr fontId="5"/>
  </si>
  <si>
    <t>サブフォルダ</t>
    <phoneticPr fontId="5"/>
  </si>
  <si>
    <t>○：電子</t>
    <rPh sb="2" eb="4">
      <t>デンシ</t>
    </rPh>
    <phoneticPr fontId="5"/>
  </si>
  <si>
    <t>×：不要</t>
    <rPh sb="2" eb="4">
      <t>フヨウ</t>
    </rPh>
    <phoneticPr fontId="5"/>
  </si>
  <si>
    <t>工事管理ファイル</t>
    <rPh sb="0" eb="2">
      <t>コウジ</t>
    </rPh>
    <rPh sb="2" eb="4">
      <t>カンリ</t>
    </rPh>
    <phoneticPr fontId="5"/>
  </si>
  <si>
    <r>
      <t>工事管理ﾌｧｲﾙ</t>
    </r>
    <r>
      <rPr>
        <sz val="10"/>
        <rFont val="ＭＳゴシック"/>
        <family val="3"/>
        <charset val="128"/>
      </rPr>
      <t>INDEX_C.XML,INDE_C05.DTD</t>
    </r>
    <rPh sb="0" eb="2">
      <t>コウジ</t>
    </rPh>
    <rPh sb="2" eb="4">
      <t>カンリ</t>
    </rPh>
    <phoneticPr fontId="5"/>
  </si>
  <si>
    <t>必須</t>
    <rPh sb="0" eb="2">
      <t>ヒッス</t>
    </rPh>
    <phoneticPr fontId="5"/>
  </si>
  <si>
    <t>○</t>
    <phoneticPr fontId="5"/>
  </si>
  <si>
    <t>DRAWINGS　※2</t>
    <phoneticPr fontId="5"/>
  </si>
  <si>
    <r>
      <t>管理ﾌｧｲﾙ</t>
    </r>
    <r>
      <rPr>
        <sz val="10"/>
        <rFont val="ＭＳゴシック"/>
        <family val="3"/>
        <charset val="128"/>
      </rPr>
      <t>DRAWINGS.XML,DRAW05.DTD</t>
    </r>
    <rPh sb="0" eb="2">
      <t>カンリ</t>
    </rPh>
    <phoneticPr fontId="5"/>
  </si>
  <si>
    <t>任意</t>
    <rPh sb="0" eb="2">
      <t>ニンイ</t>
    </rPh>
    <phoneticPr fontId="5"/>
  </si>
  <si>
    <t>発注者が記載</t>
    <rPh sb="0" eb="3">
      <t>ハッチュウシャ</t>
    </rPh>
    <rPh sb="4" eb="6">
      <t>キサイ</t>
    </rPh>
    <phoneticPr fontId="5"/>
  </si>
  <si>
    <t>(発注図面ﾌｫﾙﾀﾞ)</t>
    <rPh sb="1" eb="3">
      <t>ハッチュウ</t>
    </rPh>
    <rPh sb="3" eb="4">
      <t>ズ</t>
    </rPh>
    <rPh sb="4" eb="5">
      <t>メン</t>
    </rPh>
    <phoneticPr fontId="5"/>
  </si>
  <si>
    <t>発注図面</t>
    <rPh sb="0" eb="2">
      <t>ハッチュウ</t>
    </rPh>
    <rPh sb="2" eb="4">
      <t>ズメン</t>
    </rPh>
    <phoneticPr fontId="5"/>
  </si>
  <si>
    <t>○</t>
    <phoneticPr fontId="5"/>
  </si>
  <si>
    <t>SPEC</t>
    <phoneticPr fontId="5"/>
  </si>
  <si>
    <t>特記仕様書等</t>
    <rPh sb="0" eb="2">
      <t>トッキ</t>
    </rPh>
    <rPh sb="2" eb="5">
      <t>シヨウショ</t>
    </rPh>
    <rPh sb="5" eb="6">
      <t>トウ</t>
    </rPh>
    <phoneticPr fontId="5"/>
  </si>
  <si>
    <t>任意</t>
    <phoneticPr fontId="5"/>
  </si>
  <si>
    <r>
      <t xml:space="preserve">MEET </t>
    </r>
    <r>
      <rPr>
        <sz val="8"/>
        <rFont val="ＭＳゴシック"/>
        <family val="3"/>
        <charset val="128"/>
      </rPr>
      <t>(打合せ簿ﾌｫﾙﾀﾞ)</t>
    </r>
    <rPh sb="6" eb="8">
      <t>ウチアワ</t>
    </rPh>
    <rPh sb="9" eb="10">
      <t>ボ</t>
    </rPh>
    <phoneticPr fontId="5"/>
  </si>
  <si>
    <r>
      <t>管理ﾌｧｲﾙ</t>
    </r>
    <r>
      <rPr>
        <sz val="10"/>
        <rFont val="ＭＳゴシック"/>
        <family val="3"/>
        <charset val="128"/>
      </rPr>
      <t>MEET.XML,MEET05.DTD</t>
    </r>
    <rPh sb="0" eb="2">
      <t>カンリ</t>
    </rPh>
    <phoneticPr fontId="5"/>
  </si>
  <si>
    <t>ORG</t>
  </si>
  <si>
    <t>工事打合せ簿</t>
    <rPh sb="0" eb="2">
      <t>コウジ</t>
    </rPh>
    <rPh sb="2" eb="4">
      <t>ウチアワ</t>
    </rPh>
    <rPh sb="5" eb="6">
      <t>ボ</t>
    </rPh>
    <phoneticPr fontId="5"/>
  </si>
  <si>
    <r>
      <t xml:space="preserve">PLAN </t>
    </r>
    <r>
      <rPr>
        <sz val="8"/>
        <rFont val="ＭＳゴシック"/>
        <family val="3"/>
        <charset val="128"/>
      </rPr>
      <t>(施工計画書ﾌｫﾙﾀﾞ)</t>
    </r>
    <rPh sb="6" eb="8">
      <t>セコウ</t>
    </rPh>
    <rPh sb="8" eb="10">
      <t>ケイカク</t>
    </rPh>
    <rPh sb="10" eb="11">
      <t>ショ</t>
    </rPh>
    <phoneticPr fontId="5"/>
  </si>
  <si>
    <r>
      <t>管理ﾌｧｲﾙ</t>
    </r>
    <r>
      <rPr>
        <sz val="10"/>
        <rFont val="ＭＳゴシック"/>
        <family val="3"/>
        <charset val="128"/>
      </rPr>
      <t>PLAN.XML,PLAN05.DTD</t>
    </r>
    <rPh sb="0" eb="2">
      <t>カンリ</t>
    </rPh>
    <phoneticPr fontId="5"/>
  </si>
  <si>
    <t>施工計画書</t>
    <rPh sb="0" eb="2">
      <t>セコウ</t>
    </rPh>
    <rPh sb="2" eb="5">
      <t>ケイカクショ</t>
    </rPh>
    <phoneticPr fontId="5"/>
  </si>
  <si>
    <t>DRAWINGF　※2</t>
    <phoneticPr fontId="5"/>
  </si>
  <si>
    <r>
      <t>管理ﾌｧｲﾙ</t>
    </r>
    <r>
      <rPr>
        <sz val="10"/>
        <rFont val="ＭＳゴシック"/>
        <family val="3"/>
        <charset val="128"/>
      </rPr>
      <t>DRAWINGF.XML,DRAW05.DTD</t>
    </r>
    <rPh sb="0" eb="2">
      <t>カンリ</t>
    </rPh>
    <phoneticPr fontId="5"/>
  </si>
  <si>
    <t>(完成図ﾌｫﾙﾀﾞ)</t>
    <rPh sb="1" eb="3">
      <t>カンセイ</t>
    </rPh>
    <rPh sb="3" eb="4">
      <t>ズ</t>
    </rPh>
    <phoneticPr fontId="5"/>
  </si>
  <si>
    <t>完成図面</t>
    <rPh sb="0" eb="2">
      <t>カンセイ</t>
    </rPh>
    <rPh sb="2" eb="4">
      <t>ズメン</t>
    </rPh>
    <phoneticPr fontId="5"/>
  </si>
  <si>
    <r>
      <t xml:space="preserve">PHOTO </t>
    </r>
    <r>
      <rPr>
        <sz val="8"/>
        <rFont val="ＭＳゴシック"/>
        <family val="3"/>
        <charset val="128"/>
      </rPr>
      <t>(写真ﾌｫﾙﾀﾞ)</t>
    </r>
    <rPh sb="7" eb="9">
      <t>シャシン</t>
    </rPh>
    <phoneticPr fontId="5"/>
  </si>
  <si>
    <r>
      <t>管理ﾌｧｲﾙ</t>
    </r>
    <r>
      <rPr>
        <sz val="10"/>
        <rFont val="ＭＳゴシック"/>
        <family val="3"/>
        <charset val="128"/>
      </rPr>
      <t>PHOTO.XML,PHOTO05.DTD</t>
    </r>
    <rPh sb="0" eb="2">
      <t>カンリ</t>
    </rPh>
    <phoneticPr fontId="5"/>
  </si>
  <si>
    <t>PIC</t>
  </si>
  <si>
    <t>工事写真</t>
    <rPh sb="0" eb="2">
      <t>コウジ</t>
    </rPh>
    <rPh sb="2" eb="4">
      <t>シャシン</t>
    </rPh>
    <phoneticPr fontId="5"/>
  </si>
  <si>
    <t>DRA</t>
  </si>
  <si>
    <t>参考図</t>
    <rPh sb="0" eb="2">
      <t>サンコウ</t>
    </rPh>
    <rPh sb="2" eb="3">
      <t>ズ</t>
    </rPh>
    <phoneticPr fontId="5"/>
  </si>
  <si>
    <r>
      <t xml:space="preserve">OTHERS </t>
    </r>
    <r>
      <rPr>
        <sz val="8"/>
        <rFont val="ＭＳゴシック"/>
        <family val="3"/>
        <charset val="128"/>
      </rPr>
      <t>(その他資料ﾌｫﾙﾀﾞ)</t>
    </r>
    <rPh sb="10" eb="11">
      <t>タ</t>
    </rPh>
    <rPh sb="11" eb="13">
      <t>シリョウ</t>
    </rPh>
    <phoneticPr fontId="5"/>
  </si>
  <si>
    <r>
      <t>管理ﾌｧｲﾙ</t>
    </r>
    <r>
      <rPr>
        <sz val="10"/>
        <rFont val="ＭＳゴシック"/>
        <family val="3"/>
        <charset val="128"/>
      </rPr>
      <t>OTHERS.XML,OTHERS05.DTD</t>
    </r>
    <rPh sb="0" eb="2">
      <t>カンリ</t>
    </rPh>
    <phoneticPr fontId="5"/>
  </si>
  <si>
    <t>○</t>
    <phoneticPr fontId="5"/>
  </si>
  <si>
    <t>その他の資料</t>
    <rPh sb="2" eb="3">
      <t>タ</t>
    </rPh>
    <rPh sb="4" eb="6">
      <t>シリョウ</t>
    </rPh>
    <phoneticPr fontId="5"/>
  </si>
  <si>
    <t>ICON</t>
    <phoneticPr fontId="5"/>
  </si>
  <si>
    <t>i-Constructionデータ</t>
    <phoneticPr fontId="5"/>
  </si>
  <si>
    <t>○</t>
  </si>
  <si>
    <t>※2　発注者が図面の電子データを提供することができない場合は、図面は電子納品の対象としない。</t>
    <rPh sb="3" eb="6">
      <t>ハッチュウシャ</t>
    </rPh>
    <rPh sb="7" eb="9">
      <t>ズメン</t>
    </rPh>
    <rPh sb="10" eb="12">
      <t>デンシ</t>
    </rPh>
    <rPh sb="16" eb="18">
      <t>テイキョウ</t>
    </rPh>
    <rPh sb="27" eb="29">
      <t>バアイ</t>
    </rPh>
    <rPh sb="31" eb="33">
      <t>ズメン</t>
    </rPh>
    <rPh sb="34" eb="36">
      <t>デンシ</t>
    </rPh>
    <rPh sb="36" eb="38">
      <t>ノウヒン</t>
    </rPh>
    <rPh sb="39" eb="41">
      <t>タイショウ</t>
    </rPh>
    <phoneticPr fontId="5"/>
  </si>
  <si>
    <t>（４）その他</t>
    <rPh sb="5" eb="6">
      <t>タ</t>
    </rPh>
    <phoneticPr fontId="5"/>
  </si>
  <si>
    <t>【適用する手引き・要領・基準】</t>
    <rPh sb="1" eb="3">
      <t>テキヨウ</t>
    </rPh>
    <rPh sb="5" eb="7">
      <t>テビ</t>
    </rPh>
    <rPh sb="9" eb="11">
      <t>ヨウリョウ</t>
    </rPh>
    <rPh sb="12" eb="14">
      <t>キジュン</t>
    </rPh>
    <phoneticPr fontId="5"/>
  </si>
  <si>
    <t>①</t>
    <phoneticPr fontId="2"/>
  </si>
  <si>
    <t>電子納品事前協議書の提出</t>
    <rPh sb="0" eb="2">
      <t>デンシ</t>
    </rPh>
    <rPh sb="2" eb="4">
      <t>ノウヒン</t>
    </rPh>
    <rPh sb="4" eb="6">
      <t>ジゼン</t>
    </rPh>
    <rPh sb="6" eb="8">
      <t>キョウギ</t>
    </rPh>
    <rPh sb="8" eb="9">
      <t>ショ</t>
    </rPh>
    <rPh sb="10" eb="12">
      <t>テイシュツ</t>
    </rPh>
    <phoneticPr fontId="2"/>
  </si>
  <si>
    <t>ＩＣＴ施工技術を活用する旨の提案・協議</t>
    <rPh sb="3" eb="5">
      <t>セコウ</t>
    </rPh>
    <rPh sb="5" eb="7">
      <t>ギジュツ</t>
    </rPh>
    <rPh sb="8" eb="10">
      <t>カツヨウ</t>
    </rPh>
    <rPh sb="12" eb="13">
      <t>ムネ</t>
    </rPh>
    <rPh sb="14" eb="16">
      <t>テイアン</t>
    </rPh>
    <rPh sb="17" eb="19">
      <t>キョウギ</t>
    </rPh>
    <phoneticPr fontId="2"/>
  </si>
  <si>
    <t>電子納品事前協議書の受理・回答</t>
    <rPh sb="0" eb="2">
      <t>デンシ</t>
    </rPh>
    <rPh sb="2" eb="4">
      <t>ノウヒン</t>
    </rPh>
    <rPh sb="4" eb="6">
      <t>ジゼン</t>
    </rPh>
    <rPh sb="6" eb="8">
      <t>キョウギ</t>
    </rPh>
    <rPh sb="8" eb="9">
      <t>ショ</t>
    </rPh>
    <rPh sb="10" eb="12">
      <t>ジュリ</t>
    </rPh>
    <rPh sb="13" eb="15">
      <t>カイトウ</t>
    </rPh>
    <phoneticPr fontId="2"/>
  </si>
  <si>
    <t>ＩＣＴ施工技術活用希望の受理・指示</t>
    <rPh sb="3" eb="5">
      <t>セコウ</t>
    </rPh>
    <rPh sb="5" eb="7">
      <t>ギジュツ</t>
    </rPh>
    <rPh sb="7" eb="9">
      <t>カツヨウ</t>
    </rPh>
    <rPh sb="9" eb="11">
      <t>キボウ</t>
    </rPh>
    <rPh sb="12" eb="14">
      <t>ジュリ</t>
    </rPh>
    <rPh sb="15" eb="17">
      <t>シジ</t>
    </rPh>
    <phoneticPr fontId="2"/>
  </si>
  <si>
    <t>設計図書の3次元化の指示</t>
    <phoneticPr fontId="2"/>
  </si>
  <si>
    <t>設計図書３次元化の指示の了解</t>
    <phoneticPr fontId="2"/>
  </si>
  <si>
    <t>施工計画書（起工測量編）の作成</t>
    <phoneticPr fontId="2"/>
  </si>
  <si>
    <t>工事基準点の設置</t>
    <phoneticPr fontId="2"/>
  </si>
  <si>
    <t>起工測量
測量成果簿の作成</t>
    <phoneticPr fontId="2"/>
  </si>
  <si>
    <t>受注者による３次元設計データの照査状況の受理・確認</t>
    <phoneticPr fontId="2"/>
  </si>
  <si>
    <t>３次元設計データの作成
３次元設計データの照査</t>
    <phoneticPr fontId="2"/>
  </si>
  <si>
    <t>設計図書の照査</t>
    <phoneticPr fontId="2"/>
  </si>
  <si>
    <t>受注者による設計図書の照査状況の受理・確認</t>
    <phoneticPr fontId="2"/>
  </si>
  <si>
    <t>施工計画書（工事編）の受理・確認</t>
    <phoneticPr fontId="2"/>
  </si>
  <si>
    <t>出来形管理帳票の受理・確認</t>
    <phoneticPr fontId="2"/>
  </si>
  <si>
    <t>発議者</t>
    <rPh sb="0" eb="2">
      <t>ハツギ</t>
    </rPh>
    <rPh sb="2" eb="3">
      <t>シャ</t>
    </rPh>
    <phoneticPr fontId="2"/>
  </si>
  <si>
    <t>具体的工事内容及び対象範囲の協議</t>
    <phoneticPr fontId="2"/>
  </si>
  <si>
    <t>施工計画書（工事編）の作成
設計図書の照査、起工測量結果の反映</t>
    <phoneticPr fontId="2"/>
  </si>
  <si>
    <t>出来形管理写真の撮影
出来形管理帳票の作成</t>
    <phoneticPr fontId="2"/>
  </si>
  <si>
    <t>数量計算の方法の協議
３次元設計データ＋設計数量の協議</t>
    <phoneticPr fontId="2"/>
  </si>
  <si>
    <t>数量計算方法の受理・確認
３次元設計データ＋設計数量の受理・確認</t>
    <phoneticPr fontId="2"/>
  </si>
  <si>
    <t>測量成果簿の受理・確認</t>
    <phoneticPr fontId="2"/>
  </si>
  <si>
    <t>基準点等の指示</t>
    <phoneticPr fontId="2"/>
  </si>
  <si>
    <t>施工計画書（起工測量編）の受理・確認</t>
    <phoneticPr fontId="2"/>
  </si>
  <si>
    <t>具体的工事内容及び対象範囲の受理・確認</t>
    <phoneticPr fontId="2"/>
  </si>
  <si>
    <t>　</t>
    <phoneticPr fontId="5"/>
  </si>
  <si>
    <t>（　　　                   )</t>
    <phoneticPr fontId="5"/>
  </si>
  <si>
    <t>（例）ＩＣＴ活用工事の実施を希望しますので、別添資料により協議します。</t>
    <rPh sb="1" eb="2">
      <t>レイ</t>
    </rPh>
    <rPh sb="6" eb="8">
      <t>カツヨウ</t>
    </rPh>
    <rPh sb="8" eb="10">
      <t>コウジ</t>
    </rPh>
    <rPh sb="11" eb="13">
      <t>ジッシ</t>
    </rPh>
    <rPh sb="14" eb="16">
      <t>キボウ</t>
    </rPh>
    <rPh sb="22" eb="24">
      <t>ベッテン</t>
    </rPh>
    <rPh sb="24" eb="26">
      <t>シリョウ</t>
    </rPh>
    <rPh sb="29" eb="31">
      <t>キョウギ</t>
    </rPh>
    <phoneticPr fontId="5"/>
  </si>
  <si>
    <t>ＩＣＴ活用工事計画書（土工）</t>
    <rPh sb="3" eb="5">
      <t>カツヨウ</t>
    </rPh>
    <rPh sb="5" eb="7">
      <t>コウジ</t>
    </rPh>
    <rPh sb="7" eb="9">
      <t>ケイカク</t>
    </rPh>
    <rPh sb="9" eb="10">
      <t>ショ</t>
    </rPh>
    <rPh sb="11" eb="13">
      <t>ドコウ</t>
    </rPh>
    <phoneticPr fontId="5"/>
  </si>
  <si>
    <t>平面図</t>
    <rPh sb="0" eb="3">
      <t>ヘイメンズ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</si>
  <si>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</si>
  <si>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□工事内容を変更する</t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</si>
  <si>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</si>
  <si>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</si>
  <si>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回</t>
    <phoneticPr fontId="5"/>
  </si>
  <si>
    <t>答</t>
    <phoneticPr fontId="5"/>
  </si>
  <si>
    <t>（様式１）</t>
    <rPh sb="1" eb="3">
      <t>ヨウシキ</t>
    </rPh>
    <phoneticPr fontId="2"/>
  </si>
  <si>
    <t>ＩＣＴ活用工事計画書（土工）</t>
    <rPh sb="3" eb="5">
      <t>カツヨウ</t>
    </rPh>
    <rPh sb="5" eb="7">
      <t>コウジ</t>
    </rPh>
    <rPh sb="11" eb="13">
      <t>ドコウ</t>
    </rPh>
    <phoneticPr fontId="2"/>
  </si>
  <si>
    <t>工 事 名：</t>
    <rPh sb="0" eb="1">
      <t>コウ</t>
    </rPh>
    <rPh sb="2" eb="3">
      <t>コト</t>
    </rPh>
    <rPh sb="4" eb="5">
      <t>メイ</t>
    </rPh>
    <phoneticPr fontId="5"/>
  </si>
  <si>
    <t>受注者名：</t>
    <rPh sb="0" eb="3">
      <t>ジュチュウシャ</t>
    </rPh>
    <rPh sb="3" eb="4">
      <t>メイ</t>
    </rPh>
    <phoneticPr fontId="5"/>
  </si>
  <si>
    <t>　当該工事において、ＩＣＴ施工技術を活用する施工プロセス・作業内容を選択し（☑を記入）、採用する技術を「適用技術」欄から選択して番号を記入する。</t>
  </si>
  <si>
    <t>施工プロセスの段階</t>
    <rPh sb="0" eb="2">
      <t>セコウ</t>
    </rPh>
    <rPh sb="7" eb="9">
      <t>ダンカイ</t>
    </rPh>
    <phoneticPr fontId="2"/>
  </si>
  <si>
    <t>作業内容</t>
    <rPh sb="0" eb="2">
      <t>サギョウ</t>
    </rPh>
    <rPh sb="2" eb="4">
      <t>ナイヨウ</t>
    </rPh>
    <phoneticPr fontId="2"/>
  </si>
  <si>
    <t>採用する
技術番号</t>
    <rPh sb="0" eb="2">
      <t>サイヨウ</t>
    </rPh>
    <rPh sb="5" eb="7">
      <t>ギジュツ</t>
    </rPh>
    <rPh sb="7" eb="9">
      <t>バンゴウ</t>
    </rPh>
    <phoneticPr fontId="2"/>
  </si>
  <si>
    <t>適用技術</t>
    <rPh sb="0" eb="2">
      <t>テキヨウ</t>
    </rPh>
    <rPh sb="2" eb="4">
      <t>ギジュツ</t>
    </rPh>
    <phoneticPr fontId="2"/>
  </si>
  <si>
    <t>①３次元起工測量</t>
    <phoneticPr fontId="2"/>
  </si>
  <si>
    <t xml:space="preserve"> １　空中写真測量（無人航空機）を用いた起工測量</t>
    <rPh sb="17" eb="18">
      <t>モチ</t>
    </rPh>
    <phoneticPr fontId="2"/>
  </si>
  <si>
    <t xml:space="preserve"> ２　地上型レーザースキャナーを用いた起工測量</t>
    <rPh sb="3" eb="5">
      <t>チジョウ</t>
    </rPh>
    <rPh sb="5" eb="6">
      <t>ガタ</t>
    </rPh>
    <rPh sb="16" eb="17">
      <t>モチ</t>
    </rPh>
    <phoneticPr fontId="2"/>
  </si>
  <si>
    <t xml:space="preserve"> ３　トータルステーション等光波方式を用いた起工測量</t>
    <rPh sb="13" eb="14">
      <t>トウ</t>
    </rPh>
    <rPh sb="14" eb="16">
      <t>コウハ</t>
    </rPh>
    <rPh sb="16" eb="18">
      <t>ホウシキ</t>
    </rPh>
    <rPh sb="19" eb="20">
      <t>モチ</t>
    </rPh>
    <rPh sb="22" eb="24">
      <t>キコウ</t>
    </rPh>
    <rPh sb="24" eb="26">
      <t>ソクリョウ</t>
    </rPh>
    <phoneticPr fontId="2"/>
  </si>
  <si>
    <t>その他の技術名称：</t>
    <rPh sb="2" eb="3">
      <t>タ</t>
    </rPh>
    <rPh sb="4" eb="6">
      <t>ギジュツ</t>
    </rPh>
    <rPh sb="6" eb="8">
      <t>メイショウ</t>
    </rPh>
    <phoneticPr fontId="5"/>
  </si>
  <si>
    <r>
      <t>②３次元設計データ
　作成</t>
    </r>
    <r>
      <rPr>
        <vertAlign val="superscript"/>
        <sz val="11"/>
        <color theme="1"/>
        <rFont val="ＭＳ ゴシック"/>
        <family val="3"/>
        <charset val="128"/>
      </rPr>
      <t>※</t>
    </r>
    <phoneticPr fontId="2"/>
  </si>
  <si>
    <t>※３次元出来形管理、ＩＣＴ建設機械による施工に用いる３次元設計データを作成する。</t>
    <rPh sb="2" eb="4">
      <t>ジゲン</t>
    </rPh>
    <rPh sb="4" eb="7">
      <t>デキガタ</t>
    </rPh>
    <rPh sb="7" eb="9">
      <t>カンリ</t>
    </rPh>
    <rPh sb="13" eb="15">
      <t>ケンセツ</t>
    </rPh>
    <rPh sb="15" eb="17">
      <t>キカイ</t>
    </rPh>
    <rPh sb="20" eb="22">
      <t>セコウ</t>
    </rPh>
    <rPh sb="23" eb="24">
      <t>モチ</t>
    </rPh>
    <rPh sb="27" eb="29">
      <t>ジゲン</t>
    </rPh>
    <rPh sb="29" eb="31">
      <t>セッケイ</t>
    </rPh>
    <rPh sb="35" eb="37">
      <t>サクセイ</t>
    </rPh>
    <phoneticPr fontId="2"/>
  </si>
  <si>
    <t xml:space="preserve">③ＩＣＴ建設機械
　による施工
</t>
    <phoneticPr fontId="2"/>
  </si>
  <si>
    <t xml:space="preserve"> １　３次元ＭＣ　又は　３次元ＭＧブルドーザ</t>
    <rPh sb="9" eb="10">
      <t>マタ</t>
    </rPh>
    <rPh sb="13" eb="15">
      <t>ジゲン</t>
    </rPh>
    <phoneticPr fontId="2"/>
  </si>
  <si>
    <t>盛 土 工</t>
    <phoneticPr fontId="2"/>
  </si>
  <si>
    <t xml:space="preserve"> ２　３次元ＭＣ　又は　３次元ＭＧバックホウ</t>
    <rPh sb="9" eb="10">
      <t>マタ</t>
    </rPh>
    <rPh sb="13" eb="15">
      <t>ジゲン</t>
    </rPh>
    <phoneticPr fontId="2"/>
  </si>
  <si>
    <t>路体盛土工</t>
    <phoneticPr fontId="2"/>
  </si>
  <si>
    <t>路床盛土工</t>
    <phoneticPr fontId="2"/>
  </si>
  <si>
    <t>法面整形工</t>
    <phoneticPr fontId="2"/>
  </si>
  <si>
    <t>作業土工(床掘)</t>
    <rPh sb="0" eb="4">
      <t>サギョウドコウ</t>
    </rPh>
    <rPh sb="5" eb="7">
      <t>トコボリ</t>
    </rPh>
    <phoneticPr fontId="2"/>
  </si>
  <si>
    <r>
      <t>④３次元出来形管理
　等の施工管理</t>
    </r>
    <r>
      <rPr>
        <vertAlign val="superscript"/>
        <sz val="11"/>
        <color theme="1"/>
        <rFont val="ＭＳ ゴシック"/>
        <family val="3"/>
        <charset val="128"/>
      </rPr>
      <t>※</t>
    </r>
    <rPh sb="11" eb="12">
      <t>トウ</t>
    </rPh>
    <rPh sb="13" eb="15">
      <t>セコウ</t>
    </rPh>
    <rPh sb="15" eb="17">
      <t>カンリ</t>
    </rPh>
    <phoneticPr fontId="2"/>
  </si>
  <si>
    <t>出来形</t>
    <rPh sb="0" eb="3">
      <t>デキガタ</t>
    </rPh>
    <phoneticPr fontId="2"/>
  </si>
  <si>
    <t xml:space="preserve"> １　空中写真測量（無人航空機）を用いた出来形管理</t>
    <rPh sb="17" eb="18">
      <t>モチ</t>
    </rPh>
    <phoneticPr fontId="2"/>
  </si>
  <si>
    <t xml:space="preserve"> ２　地上型レーザースキャナーを用いた出来形管理</t>
    <phoneticPr fontId="2"/>
  </si>
  <si>
    <t xml:space="preserve"> ３　トータルステーションを用いた出来形管理</t>
    <rPh sb="14" eb="15">
      <t>モチ</t>
    </rPh>
    <phoneticPr fontId="2"/>
  </si>
  <si>
    <t xml:space="preserve"> ４　その他の３次元計測技術による起工測量</t>
    <phoneticPr fontId="2"/>
  </si>
  <si>
    <t>品質</t>
    <rPh sb="0" eb="2">
      <t>ヒンシツ</t>
    </rPh>
    <phoneticPr fontId="2"/>
  </si>
  <si>
    <t xml:space="preserve"> ５　ＴＳ・ＧＮＳＳによる締固め回数管理技術（土工）</t>
    <phoneticPr fontId="2"/>
  </si>
  <si>
    <r>
      <t>⑤３次元データの
　納品</t>
    </r>
    <r>
      <rPr>
        <vertAlign val="superscript"/>
        <sz val="11"/>
        <color theme="1"/>
        <rFont val="ＭＳ ゴシック"/>
        <family val="3"/>
        <charset val="128"/>
      </rPr>
      <t>※</t>
    </r>
    <phoneticPr fontId="2"/>
  </si>
  <si>
    <t>技術名とシステム
メーカー名</t>
    <phoneticPr fontId="2"/>
  </si>
  <si>
    <t>（記入例）　③－４）MGバックホウ：○○製のシステム</t>
    <phoneticPr fontId="2"/>
  </si>
  <si>
    <t>NETIS登録の有無</t>
    <phoneticPr fontId="2"/>
  </si>
  <si>
    <t>（記入例）　無し・あり（登録番号を記載）</t>
    <phoneticPr fontId="2"/>
  </si>
  <si>
    <t>※必須項目：②３次元設計データ作成、④３次元出来形管理等の施工管理、⑤３次元データの納品</t>
    <rPh sb="1" eb="3">
      <t>ヒッス</t>
    </rPh>
    <rPh sb="3" eb="5">
      <t>コウモク</t>
    </rPh>
    <rPh sb="8" eb="10">
      <t>ジゲン</t>
    </rPh>
    <rPh sb="10" eb="12">
      <t>セッケイ</t>
    </rPh>
    <rPh sb="15" eb="17">
      <t>サクセイ</t>
    </rPh>
    <rPh sb="20" eb="22">
      <t>ジゲン</t>
    </rPh>
    <rPh sb="22" eb="25">
      <t>デキガタ</t>
    </rPh>
    <rPh sb="25" eb="28">
      <t>カンリトウ</t>
    </rPh>
    <rPh sb="29" eb="31">
      <t>セコウ</t>
    </rPh>
    <rPh sb="31" eb="33">
      <t>カンリ</t>
    </rPh>
    <rPh sb="36" eb="38">
      <t>ジゲン</t>
    </rPh>
    <rPh sb="42" eb="44">
      <t>ノウヒン</t>
    </rPh>
    <phoneticPr fontId="2"/>
  </si>
  <si>
    <t>②</t>
    <phoneticPr fontId="2"/>
  </si>
  <si>
    <t xml:space="preserve">■発注者(No.        ) </t>
    <rPh sb="1" eb="4">
      <t>ハッチュウシャ</t>
    </rPh>
    <phoneticPr fontId="5"/>
  </si>
  <si>
    <t>□受注者(No.        )</t>
    <rPh sb="1" eb="4">
      <t>ジュチュウシャ</t>
    </rPh>
    <phoneticPr fontId="5"/>
  </si>
  <si>
    <t xml:space="preserve">  ■指示　□協議　□通知　□承諾　□提出　□報告　□その他（                        　）</t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</si>
  <si>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（　　　                   )</t>
    <phoneticPr fontId="5"/>
  </si>
  <si>
    <t>（例）ＩＣＴ活用工事の実施にあたり、次のとおり３次元起工測量、３次元設計データ作成を追加します。</t>
    <rPh sb="1" eb="2">
      <t>レイ</t>
    </rPh>
    <rPh sb="6" eb="8">
      <t>カツヨウ</t>
    </rPh>
    <rPh sb="8" eb="10">
      <t>コウジ</t>
    </rPh>
    <rPh sb="11" eb="13">
      <t>ジッシ</t>
    </rPh>
    <rPh sb="18" eb="19">
      <t>ツギ</t>
    </rPh>
    <rPh sb="24" eb="26">
      <t>ジゲン</t>
    </rPh>
    <rPh sb="26" eb="28">
      <t>キコウ</t>
    </rPh>
    <rPh sb="28" eb="30">
      <t>ソクリョウ</t>
    </rPh>
    <rPh sb="32" eb="34">
      <t>ジゲン</t>
    </rPh>
    <rPh sb="34" eb="36">
      <t>セッケイ</t>
    </rPh>
    <rPh sb="39" eb="41">
      <t>サクセイ</t>
    </rPh>
    <rPh sb="42" eb="44">
      <t>ツイカ</t>
    </rPh>
    <phoneticPr fontId="5"/>
  </si>
  <si>
    <t>①３次元起工測量</t>
    <rPh sb="2" eb="4">
      <t>ジゲン</t>
    </rPh>
    <rPh sb="4" eb="6">
      <t>キコウ</t>
    </rPh>
    <rPh sb="6" eb="8">
      <t>ソクリョウ</t>
    </rPh>
    <phoneticPr fontId="5"/>
  </si>
  <si>
    <t>　・採用技術：空中写真測量（無人航空機）</t>
    <rPh sb="2" eb="4">
      <t>サイヨウ</t>
    </rPh>
    <rPh sb="4" eb="6">
      <t>ギジュツ</t>
    </rPh>
    <phoneticPr fontId="5"/>
  </si>
  <si>
    <r>
      <t>　・対象面積：○○km</t>
    </r>
    <r>
      <rPr>
        <vertAlign val="superscript"/>
        <sz val="11"/>
        <rFont val="ＭＳ Ｐゴシック"/>
        <family val="3"/>
        <charset val="128"/>
      </rPr>
      <t>2</t>
    </r>
    <rPh sb="2" eb="4">
      <t>タイショウ</t>
    </rPh>
    <rPh sb="4" eb="6">
      <t>メンセキ</t>
    </rPh>
    <phoneticPr fontId="5"/>
  </si>
  <si>
    <t>　・縦断方向：B.P.-20m～E.P.+20m</t>
    <rPh sb="2" eb="4">
      <t>ジュウダン</t>
    </rPh>
    <rPh sb="4" eb="6">
      <t>ホウコウ</t>
    </rPh>
    <phoneticPr fontId="5"/>
  </si>
  <si>
    <t>　・横断方向：官民境界+5.0ｍ</t>
    <rPh sb="2" eb="4">
      <t>オウダン</t>
    </rPh>
    <rPh sb="4" eb="6">
      <t>ホウコウ</t>
    </rPh>
    <rPh sb="7" eb="9">
      <t>カンミン</t>
    </rPh>
    <rPh sb="9" eb="11">
      <t>キョウカイ</t>
    </rPh>
    <phoneticPr fontId="5"/>
  </si>
  <si>
    <t>②３次元設計データ作成</t>
    <rPh sb="2" eb="4">
      <t>ジゲン</t>
    </rPh>
    <rPh sb="4" eb="6">
      <t>セッケイ</t>
    </rPh>
    <rPh sb="9" eb="11">
      <t>サクセイ</t>
    </rPh>
    <phoneticPr fontId="5"/>
  </si>
  <si>
    <t>　・土工：○ｍ（B.P.～E.P.）</t>
    <rPh sb="2" eb="4">
      <t>ドコウ</t>
    </rPh>
    <phoneticPr fontId="5"/>
  </si>
  <si>
    <t>　・附帯構造物設置工（プレキャストU型側溝）：○ｍ</t>
    <rPh sb="2" eb="4">
      <t>フタイ</t>
    </rPh>
    <rPh sb="4" eb="7">
      <t>コウゾウブツ</t>
    </rPh>
    <rPh sb="7" eb="9">
      <t>セッチ</t>
    </rPh>
    <rPh sb="9" eb="10">
      <t>コウ</t>
    </rPh>
    <rPh sb="18" eb="19">
      <t>ガタ</t>
    </rPh>
    <rPh sb="19" eb="21">
      <t>ソッコウ</t>
    </rPh>
    <phoneticPr fontId="5"/>
  </si>
  <si>
    <t>　契約変更 　■有</t>
    <rPh sb="1" eb="3">
      <t>ケイヤク</t>
    </rPh>
    <rPh sb="3" eb="5">
      <t>ヘンコウ</t>
    </rPh>
    <rPh sb="8" eb="9">
      <t>ア</t>
    </rPh>
    <phoneticPr fontId="5"/>
  </si>
  <si>
    <r>
      <t>　■金額変更する（　増 ・</t>
    </r>
    <r>
      <rPr>
        <strike/>
        <sz val="11"/>
        <rFont val="ＭＳ Ｐゴシック"/>
        <family val="3"/>
        <charset val="128"/>
      </rPr>
      <t xml:space="preserve"> 減</t>
    </r>
    <r>
      <rPr>
        <sz val="11"/>
        <color theme="1"/>
        <rFont val="游ゴシック"/>
        <family val="2"/>
        <charset val="128"/>
        <scheme val="minor"/>
      </rPr>
      <t>　　概算額　　    ○○○　千円）　</t>
    </r>
    <phoneticPr fontId="5"/>
  </si>
  <si>
    <t>　□工事内容を変更する</t>
    <phoneticPr fontId="5"/>
  </si>
  <si>
    <t>回</t>
    <phoneticPr fontId="5"/>
  </si>
  <si>
    <t>答</t>
    <phoneticPr fontId="5"/>
  </si>
  <si>
    <t>③</t>
    <phoneticPr fontId="2"/>
  </si>
  <si>
    <t>④</t>
    <phoneticPr fontId="2"/>
  </si>
  <si>
    <t xml:space="preserve">□発注者(No.        ) </t>
    <rPh sb="1" eb="4">
      <t>ハッチュウシャ</t>
    </rPh>
    <phoneticPr fontId="5"/>
  </si>
  <si>
    <t xml:space="preserve">  □指示　■協議　□通知　□承諾　□提出　□報告　□その他（                        　）</t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</si>
  <si>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（例）ＩＣＴ活用工事の具体的工事内容と対象範囲について協議します。</t>
    <rPh sb="1" eb="2">
      <t>レイ</t>
    </rPh>
    <rPh sb="6" eb="8">
      <t>カツヨウ</t>
    </rPh>
    <rPh sb="8" eb="10">
      <t>コウジ</t>
    </rPh>
    <rPh sb="11" eb="14">
      <t>グタイテキ</t>
    </rPh>
    <rPh sb="14" eb="16">
      <t>コウジ</t>
    </rPh>
    <rPh sb="16" eb="18">
      <t>ナイヨウ</t>
    </rPh>
    <rPh sb="19" eb="21">
      <t>タイショウ</t>
    </rPh>
    <rPh sb="21" eb="23">
      <t>ハンイ</t>
    </rPh>
    <rPh sb="27" eb="29">
      <t>キョウギ</t>
    </rPh>
    <phoneticPr fontId="5"/>
  </si>
  <si>
    <t>ＩＣＴ活用施工の概要書</t>
    <rPh sb="3" eb="5">
      <t>カツヨウ</t>
    </rPh>
    <rPh sb="5" eb="7">
      <t>セコウ</t>
    </rPh>
    <rPh sb="8" eb="11">
      <t>ガイヨウショ</t>
    </rPh>
    <phoneticPr fontId="5"/>
  </si>
  <si>
    <t>回</t>
    <phoneticPr fontId="5"/>
  </si>
  <si>
    <t>精度確認試験結果報告書の作成</t>
    <phoneticPr fontId="2"/>
  </si>
  <si>
    <t>精度確認試験結果報告書の受理・確認</t>
    <phoneticPr fontId="2"/>
  </si>
  <si>
    <t>⑤</t>
    <phoneticPr fontId="2"/>
  </si>
  <si>
    <t>　</t>
    <phoneticPr fontId="5"/>
  </si>
  <si>
    <t xml:space="preserve">  □指示　□協議　□通知　□承諾　■提出　□報告　□その他（                        　）</t>
    <rPh sb="3" eb="5">
      <t>シジ</t>
    </rPh>
    <rPh sb="7" eb="9">
      <t>キョウギ</t>
    </rPh>
    <rPh sb="11" eb="13">
      <t>ツウチ</t>
    </rPh>
    <rPh sb="15" eb="17">
      <t>ショウダク</t>
    </rPh>
    <rPh sb="19" eb="21">
      <t>テイシュツ</t>
    </rPh>
    <rPh sb="23" eb="25">
      <t>ホウコク</t>
    </rPh>
    <rPh sb="27" eb="30">
      <t>ソノタ</t>
    </rPh>
    <phoneticPr fontId="5"/>
  </si>
  <si>
    <t>（　　　                   )</t>
    <phoneticPr fontId="5"/>
  </si>
  <si>
    <t>（例）起工測量に使用する機器の精度確認試験結果報告書を提出します。</t>
    <rPh sb="1" eb="2">
      <t>レイ</t>
    </rPh>
    <rPh sb="3" eb="5">
      <t>キコウ</t>
    </rPh>
    <rPh sb="5" eb="7">
      <t>ソクリョウ</t>
    </rPh>
    <rPh sb="8" eb="10">
      <t>シヨウ</t>
    </rPh>
    <rPh sb="12" eb="14">
      <t>キキ</t>
    </rPh>
    <rPh sb="15" eb="17">
      <t>セイド</t>
    </rPh>
    <rPh sb="17" eb="19">
      <t>カクニン</t>
    </rPh>
    <rPh sb="19" eb="21">
      <t>シケン</t>
    </rPh>
    <rPh sb="21" eb="23">
      <t>ケッカ</t>
    </rPh>
    <rPh sb="23" eb="26">
      <t>ホウコクショ</t>
    </rPh>
    <rPh sb="27" eb="29">
      <t>テイシュツ</t>
    </rPh>
    <phoneticPr fontId="5"/>
  </si>
  <si>
    <t>カメラキャリブレーション及び精度確認試験試験報告書（ＵＡＶ）</t>
    <phoneticPr fontId="5"/>
  </si>
  <si>
    <t>精度確認試験結果報告書（ＴＬＳ）</t>
    <rPh sb="0" eb="2">
      <t>セイド</t>
    </rPh>
    <rPh sb="2" eb="4">
      <t>カクニン</t>
    </rPh>
    <rPh sb="4" eb="6">
      <t>シケン</t>
    </rPh>
    <rPh sb="6" eb="8">
      <t>ケッカ</t>
    </rPh>
    <rPh sb="8" eb="11">
      <t>ホウコクショ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</si>
  <si>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</si>
  <si>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□その他</t>
    <phoneticPr fontId="5"/>
  </si>
  <si>
    <t>（参考様式）</t>
    <rPh sb="1" eb="3">
      <t>サンコウ</t>
    </rPh>
    <rPh sb="3" eb="5">
      <t>ヨウシキ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</si>
  <si>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</si>
  <si>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作 成 者：</t>
    <rPh sb="0" eb="1">
      <t>サク</t>
    </rPh>
    <rPh sb="2" eb="3">
      <t>シゲル</t>
    </rPh>
    <rPh sb="4" eb="5">
      <t>モノ</t>
    </rPh>
    <phoneticPr fontId="5"/>
  </si>
  <si>
    <t>カメラキャリブレーション及び精度確認試験試験報告書</t>
    <rPh sb="12" eb="13">
      <t>オヨ</t>
    </rPh>
    <rPh sb="14" eb="16">
      <t>セイド</t>
    </rPh>
    <rPh sb="16" eb="18">
      <t>カクニン</t>
    </rPh>
    <rPh sb="18" eb="20">
      <t>シケン</t>
    </rPh>
    <rPh sb="20" eb="22">
      <t>シケン</t>
    </rPh>
    <rPh sb="22" eb="25">
      <t>ホウコクショ</t>
    </rPh>
    <phoneticPr fontId="5"/>
  </si>
  <si>
    <t>カメラキャリブレーションの実施記録</t>
    <rPh sb="13" eb="15">
      <t>ジッシ</t>
    </rPh>
    <rPh sb="15" eb="17">
      <t>キロク</t>
    </rPh>
    <phoneticPr fontId="5"/>
  </si>
  <si>
    <t>実施年月日</t>
    <rPh sb="0" eb="2">
      <t>ジッシ</t>
    </rPh>
    <rPh sb="2" eb="5">
      <t>ネンガッピ</t>
    </rPh>
    <phoneticPr fontId="5"/>
  </si>
  <si>
    <t>作業機関名</t>
    <rPh sb="0" eb="2">
      <t>サギョウ</t>
    </rPh>
    <rPh sb="2" eb="4">
      <t>キカン</t>
    </rPh>
    <rPh sb="4" eb="5">
      <t>メイ</t>
    </rPh>
    <phoneticPr fontId="5"/>
  </si>
  <si>
    <t>実施担当者</t>
    <rPh sb="0" eb="2">
      <t>ジッシ</t>
    </rPh>
    <rPh sb="2" eb="5">
      <t>タントウシャ</t>
    </rPh>
    <phoneticPr fontId="5"/>
  </si>
  <si>
    <t>使用するデジタルカメラ</t>
    <rPh sb="0" eb="2">
      <t>シヨウ</t>
    </rPh>
    <phoneticPr fontId="5"/>
  </si>
  <si>
    <t>メーカー：</t>
    <phoneticPr fontId="5"/>
  </si>
  <si>
    <t>測定装置名称：</t>
    <rPh sb="0" eb="2">
      <t>ソクテイ</t>
    </rPh>
    <rPh sb="2" eb="4">
      <t>ソウチ</t>
    </rPh>
    <rPh sb="4" eb="6">
      <t>メイショウ</t>
    </rPh>
    <phoneticPr fontId="5"/>
  </si>
  <si>
    <t>製造番号：</t>
    <rPh sb="0" eb="2">
      <t>セイゾウ</t>
    </rPh>
    <rPh sb="2" eb="4">
      <t>バンゴウ</t>
    </rPh>
    <phoneticPr fontId="5"/>
  </si>
  <si>
    <t>精度確認試験結果（概要）</t>
    <rPh sb="0" eb="6">
      <t>セイドカクニンシケン</t>
    </rPh>
    <rPh sb="6" eb="8">
      <t>ケッカ</t>
    </rPh>
    <rPh sb="9" eb="11">
      <t>ガイヨウ</t>
    </rPh>
    <phoneticPr fontId="5"/>
  </si>
  <si>
    <t>測定条件</t>
    <rPh sb="0" eb="2">
      <t>ソクテイ</t>
    </rPh>
    <rPh sb="2" eb="4">
      <t>ジョウケン</t>
    </rPh>
    <phoneticPr fontId="5"/>
  </si>
  <si>
    <t>天候：</t>
    <rPh sb="0" eb="2">
      <t>テンコウ</t>
    </rPh>
    <phoneticPr fontId="5"/>
  </si>
  <si>
    <t>気温：</t>
    <rPh sb="0" eb="2">
      <t>キオン</t>
    </rPh>
    <phoneticPr fontId="5"/>
  </si>
  <si>
    <t>測定場所</t>
    <rPh sb="0" eb="2">
      <t>ソクテイ</t>
    </rPh>
    <rPh sb="2" eb="4">
      <t>バショ</t>
    </rPh>
    <phoneticPr fontId="5"/>
  </si>
  <si>
    <t>検証機器</t>
    <rPh sb="0" eb="2">
      <t>ケンショウ</t>
    </rPh>
    <rPh sb="2" eb="4">
      <t>キキ</t>
    </rPh>
    <phoneticPr fontId="5"/>
  </si>
  <si>
    <t>ＴＳ　：３級ＴＳ以上</t>
    <rPh sb="5" eb="6">
      <t>キュウ</t>
    </rPh>
    <rPh sb="8" eb="10">
      <t>イジョウ</t>
    </rPh>
    <phoneticPr fontId="5"/>
  </si>
  <si>
    <t>機種名：</t>
    <rPh sb="0" eb="2">
      <t>キシュ</t>
    </rPh>
    <rPh sb="2" eb="3">
      <t>メイ</t>
    </rPh>
    <phoneticPr fontId="5"/>
  </si>
  <si>
    <t>精度確認方法</t>
    <rPh sb="0" eb="2">
      <t>セイド</t>
    </rPh>
    <rPh sb="2" eb="4">
      <t>カクニン</t>
    </rPh>
    <rPh sb="4" eb="6">
      <t>ホウホウ</t>
    </rPh>
    <phoneticPr fontId="5"/>
  </si>
  <si>
    <t>検証点の各座標の較差</t>
    <rPh sb="0" eb="2">
      <t>ケンショウ</t>
    </rPh>
    <rPh sb="2" eb="3">
      <t>テン</t>
    </rPh>
    <rPh sb="4" eb="7">
      <t>カクザヒョウ</t>
    </rPh>
    <rPh sb="8" eb="10">
      <t>カクサ</t>
    </rPh>
    <phoneticPr fontId="5"/>
  </si>
  <si>
    <t>カメラの位置計測に用いた機器（カメラの位置計測に用いた機器がある場合）</t>
    <rPh sb="4" eb="6">
      <t>イチ</t>
    </rPh>
    <rPh sb="6" eb="8">
      <t>ケイソク</t>
    </rPh>
    <rPh sb="9" eb="10">
      <t>モチ</t>
    </rPh>
    <rPh sb="12" eb="14">
      <t>キキ</t>
    </rPh>
    <phoneticPr fontId="5"/>
  </si>
  <si>
    <t xml:space="preserve"> メーカー</t>
    <phoneticPr fontId="5"/>
  </si>
  <si>
    <t xml:space="preserve"> 名称</t>
    <rPh sb="1" eb="3">
      <t>メイショウ</t>
    </rPh>
    <phoneticPr fontId="5"/>
  </si>
  <si>
    <t xml:space="preserve"> 製造番号</t>
    <rPh sb="1" eb="3">
      <t>セイゾウ</t>
    </rPh>
    <rPh sb="3" eb="5">
      <t>バンゴウ</t>
    </rPh>
    <phoneticPr fontId="5"/>
  </si>
  <si>
    <t xml:space="preserve"> 写真</t>
    <rPh sb="1" eb="3">
      <t>シャシン</t>
    </rPh>
    <phoneticPr fontId="5"/>
  </si>
  <si>
    <t>精度確認試験結果（詳細）</t>
    <rPh sb="0" eb="2">
      <t>セイド</t>
    </rPh>
    <rPh sb="2" eb="4">
      <t>カクニン</t>
    </rPh>
    <rPh sb="4" eb="6">
      <t>シケン</t>
    </rPh>
    <rPh sb="6" eb="8">
      <t>ケッカ</t>
    </rPh>
    <rPh sb="9" eb="11">
      <t>ショウサイ</t>
    </rPh>
    <phoneticPr fontId="5"/>
  </si>
  <si>
    <t>①真値とする検証点の確認</t>
    <rPh sb="1" eb="3">
      <t>シンチ</t>
    </rPh>
    <rPh sb="6" eb="8">
      <t>ケンショウ</t>
    </rPh>
    <rPh sb="8" eb="9">
      <t>テン</t>
    </rPh>
    <rPh sb="10" eb="12">
      <t>カクニン</t>
    </rPh>
    <phoneticPr fontId="5"/>
  </si>
  <si>
    <t>計測方法：</t>
    <rPh sb="0" eb="2">
      <t>ケイソク</t>
    </rPh>
    <rPh sb="2" eb="4">
      <t>ホウホウ</t>
    </rPh>
    <phoneticPr fontId="5"/>
  </si>
  <si>
    <t>□既知点</t>
    <rPh sb="1" eb="3">
      <t>キチ</t>
    </rPh>
    <rPh sb="3" eb="4">
      <t>テン</t>
    </rPh>
    <phoneticPr fontId="5"/>
  </si>
  <si>
    <t>□ＴＳによる座標値計測</t>
    <rPh sb="6" eb="9">
      <t>ザヒョウチ</t>
    </rPh>
    <rPh sb="9" eb="11">
      <t>ケイソク</t>
    </rPh>
    <phoneticPr fontId="5"/>
  </si>
  <si>
    <t>真値とする検証点の位置座標</t>
    <rPh sb="0" eb="2">
      <t>シンチ</t>
    </rPh>
    <rPh sb="5" eb="7">
      <t>ケンショウ</t>
    </rPh>
    <rPh sb="7" eb="8">
      <t>テン</t>
    </rPh>
    <rPh sb="9" eb="11">
      <t>イチ</t>
    </rPh>
    <rPh sb="11" eb="13">
      <t>ザヒョウ</t>
    </rPh>
    <phoneticPr fontId="5"/>
  </si>
  <si>
    <t>Ｘ</t>
    <phoneticPr fontId="5"/>
  </si>
  <si>
    <t>Ｙ</t>
    <phoneticPr fontId="5"/>
  </si>
  <si>
    <t>Ｚ</t>
    <phoneticPr fontId="5"/>
  </si>
  <si>
    <t>１点目</t>
    <rPh sb="1" eb="2">
      <t>テン</t>
    </rPh>
    <rPh sb="2" eb="3">
      <t>メ</t>
    </rPh>
    <phoneticPr fontId="5"/>
  </si>
  <si>
    <t>２点目</t>
    <rPh sb="1" eb="2">
      <t>テン</t>
    </rPh>
    <rPh sb="2" eb="3">
      <t>メ</t>
    </rPh>
    <phoneticPr fontId="5"/>
  </si>
  <si>
    <t>②空中写真測量（ＵＡＶ）による計測結果</t>
    <rPh sb="1" eb="3">
      <t>クウチュウ</t>
    </rPh>
    <rPh sb="3" eb="5">
      <t>シャシン</t>
    </rPh>
    <rPh sb="5" eb="7">
      <t>ソクリョウ</t>
    </rPh>
    <rPh sb="15" eb="17">
      <t>ケイソク</t>
    </rPh>
    <rPh sb="17" eb="19">
      <t>ケッカ</t>
    </rPh>
    <phoneticPr fontId="5"/>
  </si>
  <si>
    <t>空中写真測量（ＵＡＶ）で測定した検証点の位置座標</t>
    <rPh sb="0" eb="2">
      <t>クウチュウ</t>
    </rPh>
    <rPh sb="2" eb="4">
      <t>シャシン</t>
    </rPh>
    <rPh sb="4" eb="6">
      <t>ソクリョウ</t>
    </rPh>
    <rPh sb="12" eb="14">
      <t>ソクテイ</t>
    </rPh>
    <rPh sb="16" eb="18">
      <t>ケンショウ</t>
    </rPh>
    <rPh sb="18" eb="19">
      <t>テン</t>
    </rPh>
    <rPh sb="20" eb="22">
      <t>イチ</t>
    </rPh>
    <rPh sb="22" eb="24">
      <t>ザヒョウ</t>
    </rPh>
    <phoneticPr fontId="5"/>
  </si>
  <si>
    <t>Ｘ’</t>
    <phoneticPr fontId="5"/>
  </si>
  <si>
    <t>Ｙ’</t>
    <phoneticPr fontId="5"/>
  </si>
  <si>
    <t>Ｚ’</t>
    <phoneticPr fontId="5"/>
  </si>
  <si>
    <t>③差の確認（測定精度）</t>
    <rPh sb="1" eb="2">
      <t>サ</t>
    </rPh>
    <rPh sb="3" eb="5">
      <t>カクニン</t>
    </rPh>
    <rPh sb="6" eb="8">
      <t>ソクテイ</t>
    </rPh>
    <rPh sb="8" eb="10">
      <t>セイド</t>
    </rPh>
    <phoneticPr fontId="5"/>
  </si>
  <si>
    <t>空中写真測量による計測結果（X',Y',Z'）－真値とする検証点の座標値（X,Y,Z）</t>
    <rPh sb="0" eb="2">
      <t>クウチュウ</t>
    </rPh>
    <rPh sb="2" eb="4">
      <t>シャシン</t>
    </rPh>
    <rPh sb="4" eb="6">
      <t>ソクリョウ</t>
    </rPh>
    <rPh sb="9" eb="11">
      <t>ケイソク</t>
    </rPh>
    <rPh sb="11" eb="13">
      <t>ケッカ</t>
    </rPh>
    <rPh sb="24" eb="26">
      <t>シンチ</t>
    </rPh>
    <rPh sb="29" eb="31">
      <t>ケンショウ</t>
    </rPh>
    <rPh sb="31" eb="32">
      <t>テン</t>
    </rPh>
    <rPh sb="33" eb="36">
      <t>ザヒョウチ</t>
    </rPh>
    <phoneticPr fontId="5"/>
  </si>
  <si>
    <t>ΔＸ</t>
    <phoneticPr fontId="5"/>
  </si>
  <si>
    <t>ΔＹ</t>
    <phoneticPr fontId="5"/>
  </si>
  <si>
    <t>ΔＺ</t>
    <phoneticPr fontId="5"/>
  </si>
  <si>
    <t>Ｘ成分（最大）＝</t>
    <rPh sb="1" eb="3">
      <t>セイブン</t>
    </rPh>
    <rPh sb="4" eb="6">
      <t>サイダイ</t>
    </rPh>
    <phoneticPr fontId="5"/>
  </si>
  <si>
    <t>Ｙ成分（最大）＝</t>
    <rPh sb="1" eb="3">
      <t>セイブン</t>
    </rPh>
    <rPh sb="4" eb="6">
      <t>サイダイ</t>
    </rPh>
    <phoneticPr fontId="5"/>
  </si>
  <si>
    <t>Ｚ成分（最大）＝</t>
    <rPh sb="1" eb="3">
      <t>セイブン</t>
    </rPh>
    <rPh sb="4" eb="6">
      <t>サイダイ</t>
    </rPh>
    <phoneticPr fontId="5"/>
  </si>
  <si>
    <t>機器の所有者・試験者・精度管理担当者：</t>
    <rPh sb="0" eb="2">
      <t>キキ</t>
    </rPh>
    <rPh sb="3" eb="6">
      <t>ショユウシャ</t>
    </rPh>
    <rPh sb="7" eb="9">
      <t>シケン</t>
    </rPh>
    <rPh sb="9" eb="10">
      <t>モノ</t>
    </rPh>
    <rPh sb="11" eb="13">
      <t>セイド</t>
    </rPh>
    <rPh sb="13" eb="15">
      <t>カンリ</t>
    </rPh>
    <rPh sb="15" eb="18">
      <t>タントウシャ</t>
    </rPh>
    <phoneticPr fontId="5"/>
  </si>
  <si>
    <t>精度確認試験結果報告書</t>
    <rPh sb="0" eb="2">
      <t>セイド</t>
    </rPh>
    <rPh sb="2" eb="4">
      <t>カクニン</t>
    </rPh>
    <rPh sb="4" eb="6">
      <t>シケン</t>
    </rPh>
    <rPh sb="6" eb="8">
      <t>ケッカ</t>
    </rPh>
    <rPh sb="8" eb="11">
      <t>ホウコクショ</t>
    </rPh>
    <phoneticPr fontId="5"/>
  </si>
  <si>
    <t>精度確認の対象機器</t>
    <rPh sb="0" eb="2">
      <t>セイド</t>
    </rPh>
    <rPh sb="2" eb="4">
      <t>カクニン</t>
    </rPh>
    <rPh sb="5" eb="7">
      <t>タイショウ</t>
    </rPh>
    <rPh sb="7" eb="9">
      <t>キキ</t>
    </rPh>
    <phoneticPr fontId="5"/>
  </si>
  <si>
    <t>検証機器（標定点を計測する測定機器）</t>
    <rPh sb="0" eb="2">
      <t>ケンショウ</t>
    </rPh>
    <rPh sb="2" eb="4">
      <t>キキ</t>
    </rPh>
    <rPh sb="5" eb="7">
      <t>ヒョウテイ</t>
    </rPh>
    <rPh sb="7" eb="8">
      <t>テン</t>
    </rPh>
    <rPh sb="9" eb="11">
      <t>ケイソク</t>
    </rPh>
    <rPh sb="13" eb="15">
      <t>ソクテイ</t>
    </rPh>
    <rPh sb="15" eb="17">
      <t>キキ</t>
    </rPh>
    <phoneticPr fontId="5"/>
  </si>
  <si>
    <t>　□テープ：</t>
    <phoneticPr fontId="5"/>
  </si>
  <si>
    <t>　□ＴＳ　：</t>
    <phoneticPr fontId="5"/>
  </si>
  <si>
    <t>測定記録</t>
    <rPh sb="0" eb="2">
      <t>ソクテイ</t>
    </rPh>
    <rPh sb="2" eb="4">
      <t>キロク</t>
    </rPh>
    <phoneticPr fontId="5"/>
  </si>
  <si>
    <t>　測定期日：</t>
    <rPh sb="1" eb="3">
      <t>ソクテイ</t>
    </rPh>
    <rPh sb="3" eb="5">
      <t>キジツ</t>
    </rPh>
    <phoneticPr fontId="5"/>
  </si>
  <si>
    <t>　測定条件：</t>
    <rPh sb="1" eb="3">
      <t>ソクテイ</t>
    </rPh>
    <rPh sb="3" eb="5">
      <t>ジョウケン</t>
    </rPh>
    <phoneticPr fontId="5"/>
  </si>
  <si>
    <t>天候</t>
    <rPh sb="0" eb="2">
      <t>テンコウ</t>
    </rPh>
    <phoneticPr fontId="5"/>
  </si>
  <si>
    <t>気温</t>
    <rPh sb="0" eb="2">
      <t>キオン</t>
    </rPh>
    <phoneticPr fontId="5"/>
  </si>
  <si>
    <t>　測定場所：</t>
    <rPh sb="1" eb="3">
      <t>ソクテイ</t>
    </rPh>
    <rPh sb="3" eb="5">
      <t>バショ</t>
    </rPh>
    <phoneticPr fontId="5"/>
  </si>
  <si>
    <t>　□既知点の座標間距離</t>
    <rPh sb="2" eb="4">
      <t>キチ</t>
    </rPh>
    <rPh sb="4" eb="5">
      <t>テン</t>
    </rPh>
    <rPh sb="6" eb="8">
      <t>ザヒョウ</t>
    </rPh>
    <rPh sb="8" eb="9">
      <t>カン</t>
    </rPh>
    <rPh sb="9" eb="11">
      <t>キョリ</t>
    </rPh>
    <phoneticPr fontId="5"/>
  </si>
  <si>
    <t>①テープによる検査点の確認</t>
    <rPh sb="7" eb="9">
      <t>ケンサ</t>
    </rPh>
    <rPh sb="9" eb="10">
      <t>テン</t>
    </rPh>
    <rPh sb="11" eb="13">
      <t>カクニン</t>
    </rPh>
    <phoneticPr fontId="5"/>
  </si>
  <si>
    <t>□テープ</t>
    <phoneticPr fontId="5"/>
  </si>
  <si>
    <t>□ＴＳによる座標間距離</t>
    <rPh sb="6" eb="8">
      <t>ザヒョウ</t>
    </rPh>
    <rPh sb="8" eb="9">
      <t>カン</t>
    </rPh>
    <rPh sb="9" eb="11">
      <t>キョリ</t>
    </rPh>
    <phoneticPr fontId="5"/>
  </si>
  <si>
    <t>計測結果：</t>
    <rPh sb="0" eb="2">
      <t>ケイソク</t>
    </rPh>
    <rPh sb="2" eb="4">
      <t>ケッカ</t>
    </rPh>
    <phoneticPr fontId="5"/>
  </si>
  <si>
    <t>②ＴＬＳによる確認</t>
    <rPh sb="7" eb="9">
      <t>カクニン</t>
    </rPh>
    <phoneticPr fontId="5"/>
  </si>
  <si>
    <t>ＴＬＳによる既知点の点間距離（Ｌ’）</t>
    <rPh sb="6" eb="8">
      <t>キチ</t>
    </rPh>
    <rPh sb="8" eb="9">
      <t>テン</t>
    </rPh>
    <rPh sb="10" eb="11">
      <t>テン</t>
    </rPh>
    <rPh sb="11" eb="12">
      <t>アイダ</t>
    </rPh>
    <rPh sb="12" eb="14">
      <t>キョリ</t>
    </rPh>
    <phoneticPr fontId="5"/>
  </si>
  <si>
    <t>Ｘ’</t>
    <phoneticPr fontId="5"/>
  </si>
  <si>
    <t>点間距離</t>
    <rPh sb="0" eb="1">
      <t>テン</t>
    </rPh>
    <rPh sb="1" eb="2">
      <t>アイダ</t>
    </rPh>
    <rPh sb="2" eb="4">
      <t>キョリ</t>
    </rPh>
    <phoneticPr fontId="5"/>
  </si>
  <si>
    <t>　ＴＬＳの計測結果による点間距離（Ｌ’）－テープによる実測距離（Ｌ）</t>
    <rPh sb="5" eb="7">
      <t>ケイソク</t>
    </rPh>
    <rPh sb="7" eb="9">
      <t>ケッカ</t>
    </rPh>
    <rPh sb="12" eb="13">
      <t>テン</t>
    </rPh>
    <rPh sb="13" eb="14">
      <t>アイダ</t>
    </rPh>
    <rPh sb="14" eb="16">
      <t>キョリ</t>
    </rPh>
    <rPh sb="27" eb="29">
      <t>ジッソク</t>
    </rPh>
    <rPh sb="29" eb="31">
      <t>キョリ</t>
    </rPh>
    <phoneticPr fontId="5"/>
  </si>
  <si>
    <t>（例）施工計画書（起工測量編）を提出します。</t>
    <rPh sb="1" eb="2">
      <t>レイ</t>
    </rPh>
    <rPh sb="3" eb="5">
      <t>セコウ</t>
    </rPh>
    <rPh sb="5" eb="7">
      <t>ケイカク</t>
    </rPh>
    <rPh sb="7" eb="8">
      <t>ショ</t>
    </rPh>
    <rPh sb="9" eb="11">
      <t>キコウ</t>
    </rPh>
    <rPh sb="11" eb="13">
      <t>ソクリョウ</t>
    </rPh>
    <rPh sb="13" eb="14">
      <t>ヘン</t>
    </rPh>
    <rPh sb="16" eb="18">
      <t>テイシュツ</t>
    </rPh>
    <phoneticPr fontId="5"/>
  </si>
  <si>
    <t>【参考】施工計画書記載事項・添付資料</t>
    <rPh sb="1" eb="3">
      <t>サンコウ</t>
    </rPh>
    <rPh sb="4" eb="6">
      <t>セコウ</t>
    </rPh>
    <rPh sb="6" eb="8">
      <t>ケイカク</t>
    </rPh>
    <rPh sb="8" eb="9">
      <t>ショ</t>
    </rPh>
    <rPh sb="9" eb="11">
      <t>キサイ</t>
    </rPh>
    <rPh sb="11" eb="13">
      <t>ジコウ</t>
    </rPh>
    <rPh sb="14" eb="16">
      <t>テンプ</t>
    </rPh>
    <rPh sb="16" eb="18">
      <t>シリョウ</t>
    </rPh>
    <phoneticPr fontId="5"/>
  </si>
  <si>
    <t>ＵＡＶ</t>
    <phoneticPr fontId="5"/>
  </si>
  <si>
    <t>ＴＬＳ</t>
    <phoneticPr fontId="5"/>
  </si>
  <si>
    <t>（記載事項）</t>
    <rPh sb="1" eb="3">
      <t>キサイ</t>
    </rPh>
    <rPh sb="3" eb="5">
      <t>ジコウ</t>
    </rPh>
    <phoneticPr fontId="5"/>
  </si>
  <si>
    <t>使用機器</t>
    <rPh sb="0" eb="2">
      <t>シヨウ</t>
    </rPh>
    <rPh sb="2" eb="4">
      <t>キキ</t>
    </rPh>
    <phoneticPr fontId="5"/>
  </si>
  <si>
    <t>ＵＡＶ・カメラの性能等</t>
    <rPh sb="8" eb="10">
      <t>セイノウ</t>
    </rPh>
    <rPh sb="10" eb="11">
      <t>トウ</t>
    </rPh>
    <phoneticPr fontId="5"/>
  </si>
  <si>
    <t>ソフトウェア</t>
    <phoneticPr fontId="5"/>
  </si>
  <si>
    <t>名称等</t>
    <phoneticPr fontId="5"/>
  </si>
  <si>
    <t>ソフトウェア</t>
    <phoneticPr fontId="5"/>
  </si>
  <si>
    <t>名称等</t>
    <rPh sb="0" eb="2">
      <t>メイショウ</t>
    </rPh>
    <rPh sb="2" eb="3">
      <t>トウ</t>
    </rPh>
    <phoneticPr fontId="5"/>
  </si>
  <si>
    <t>撮影計画</t>
    <rPh sb="0" eb="2">
      <t>サツエイ</t>
    </rPh>
    <rPh sb="2" eb="4">
      <t>ケイカク</t>
    </rPh>
    <phoneticPr fontId="5"/>
  </si>
  <si>
    <t>撮影コース、重複度</t>
    <rPh sb="0" eb="2">
      <t>サツエイ</t>
    </rPh>
    <rPh sb="6" eb="8">
      <t>ジュウフク</t>
    </rPh>
    <rPh sb="8" eb="9">
      <t>ド</t>
    </rPh>
    <phoneticPr fontId="5"/>
  </si>
  <si>
    <t>ＵＡＶ</t>
    <phoneticPr fontId="5"/>
  </si>
  <si>
    <t>飛行マニュアル</t>
    <rPh sb="0" eb="2">
      <t>ヒコウ</t>
    </rPh>
    <phoneticPr fontId="5"/>
  </si>
  <si>
    <t>ＴＬＳ計測制度</t>
    <rPh sb="3" eb="5">
      <t>ケイソク</t>
    </rPh>
    <rPh sb="5" eb="7">
      <t>セイド</t>
    </rPh>
    <phoneticPr fontId="5"/>
  </si>
  <si>
    <t>精度確認結果報告書</t>
    <rPh sb="0" eb="2">
      <t>セイド</t>
    </rPh>
    <rPh sb="2" eb="4">
      <t>カクニン</t>
    </rPh>
    <rPh sb="4" eb="9">
      <t>ケッカホウコクショ</t>
    </rPh>
    <phoneticPr fontId="5"/>
  </si>
  <si>
    <t>保守点検記録</t>
    <rPh sb="0" eb="2">
      <t>ホシュ</t>
    </rPh>
    <rPh sb="2" eb="4">
      <t>テンケン</t>
    </rPh>
    <rPh sb="4" eb="6">
      <t>キロク</t>
    </rPh>
    <phoneticPr fontId="5"/>
  </si>
  <si>
    <t>ＴＬＳ精度管理</t>
    <rPh sb="3" eb="5">
      <t>セイド</t>
    </rPh>
    <rPh sb="5" eb="7">
      <t>カンリ</t>
    </rPh>
    <phoneticPr fontId="5"/>
  </si>
  <si>
    <t>メーカー推奨の定期点検記録</t>
    <rPh sb="4" eb="6">
      <t>スイショウ</t>
    </rPh>
    <rPh sb="7" eb="9">
      <t>テイキ</t>
    </rPh>
    <rPh sb="9" eb="11">
      <t>テンケン</t>
    </rPh>
    <rPh sb="11" eb="13">
      <t>キロク</t>
    </rPh>
    <phoneticPr fontId="5"/>
  </si>
  <si>
    <t>デジタルカメラ</t>
    <phoneticPr fontId="5"/>
  </si>
  <si>
    <t>ﾒｰｶｰｶﾀﾛｸﾞ又はｿﾌﾄｳｪｱ仕様書</t>
    <rPh sb="9" eb="10">
      <t>マタ</t>
    </rPh>
    <rPh sb="17" eb="20">
      <t>シヨウショ</t>
    </rPh>
    <phoneticPr fontId="5"/>
  </si>
  <si>
    <t>【参考ウェブサイト】</t>
    <rPh sb="1" eb="3">
      <t>サンコウ</t>
    </rPh>
    <phoneticPr fontId="5"/>
  </si>
  <si>
    <t>https://www.cbr.mlit.go.jp/construction/pdf/200325_08.pdf</t>
  </si>
  <si>
    <t>　□その他</t>
    <phoneticPr fontId="5"/>
  </si>
  <si>
    <t>（　　　　　　　　　　　　　　　　　　　　　　　　　　　　　　　　　　　　　　）</t>
    <phoneticPr fontId="5"/>
  </si>
  <si>
    <t>回</t>
    <phoneticPr fontId="5"/>
  </si>
  <si>
    <t>⑥</t>
    <phoneticPr fontId="2"/>
  </si>
  <si>
    <t>－</t>
    <phoneticPr fontId="2"/>
  </si>
  <si>
    <t>　</t>
    <phoneticPr fontId="5"/>
  </si>
  <si>
    <t>（　　　                   )</t>
    <phoneticPr fontId="5"/>
  </si>
  <si>
    <t>（例）３次元設計データの照査結果を提出します。</t>
    <rPh sb="1" eb="2">
      <t>レイ</t>
    </rPh>
    <rPh sb="4" eb="6">
      <t>ジゲン</t>
    </rPh>
    <rPh sb="6" eb="8">
      <t>セッケイ</t>
    </rPh>
    <rPh sb="12" eb="14">
      <t>ショウサ</t>
    </rPh>
    <rPh sb="14" eb="16">
      <t>ケッカ</t>
    </rPh>
    <rPh sb="17" eb="19">
      <t>テイシュツ</t>
    </rPh>
    <phoneticPr fontId="5"/>
  </si>
  <si>
    <t>３次元設計データチェックシート</t>
    <rPh sb="1" eb="3">
      <t>ジゲン</t>
    </rPh>
    <rPh sb="3" eb="5">
      <t>セッケイ</t>
    </rPh>
    <phoneticPr fontId="5"/>
  </si>
  <si>
    <r>
      <t>　□金額変更する（　増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減　　概算額　　 </t>
    </r>
    <r>
      <rPr>
        <sz val="11"/>
        <color theme="1"/>
        <rFont val="游ゴシック"/>
        <family val="2"/>
        <charset val="128"/>
        <scheme val="minor"/>
      </rPr>
      <t xml:space="preserve">                  </t>
    </r>
    <r>
      <rPr>
        <sz val="11"/>
        <color theme="1"/>
        <rFont val="游ゴシック"/>
        <family val="2"/>
        <charset val="128"/>
        <scheme val="minor"/>
      </rPr>
      <t>　　　　　　　千円）　</t>
    </r>
    <phoneticPr fontId="5"/>
  </si>
  <si>
    <t>　□工事内容を変更する</t>
    <phoneticPr fontId="5"/>
  </si>
  <si>
    <t>　□その他</t>
    <phoneticPr fontId="5"/>
  </si>
  <si>
    <t>（　　　　　　　　　　　　　　　　　　　　　　　　　　　　　　　　　　　　　　）</t>
    <phoneticPr fontId="5"/>
  </si>
  <si>
    <t>３次元設計データチェックシート</t>
    <rPh sb="1" eb="2">
      <t>ジ</t>
    </rPh>
    <rPh sb="2" eb="3">
      <t>ゲン</t>
    </rPh>
    <rPh sb="3" eb="5">
      <t>セッケイ</t>
    </rPh>
    <phoneticPr fontId="5"/>
  </si>
  <si>
    <t>項目</t>
    <rPh sb="0" eb="2">
      <t>コウモク</t>
    </rPh>
    <phoneticPr fontId="5"/>
  </si>
  <si>
    <t>対象</t>
    <rPh sb="0" eb="2">
      <t>タイショウ</t>
    </rPh>
    <phoneticPr fontId="5"/>
  </si>
  <si>
    <t>内　容</t>
    <rPh sb="0" eb="1">
      <t>ウチ</t>
    </rPh>
    <rPh sb="2" eb="3">
      <t>カタチ</t>
    </rPh>
    <phoneticPr fontId="5"/>
  </si>
  <si>
    <t>チェック
結果</t>
    <rPh sb="5" eb="7">
      <t>ケッカ</t>
    </rPh>
    <phoneticPr fontId="5"/>
  </si>
  <si>
    <t xml:space="preserve">1)
</t>
    <phoneticPr fontId="5"/>
  </si>
  <si>
    <t>基準点及び
  工事基準点</t>
    <rPh sb="0" eb="3">
      <t>キジュンテン</t>
    </rPh>
    <rPh sb="3" eb="4">
      <t>オヨ</t>
    </rPh>
    <rPh sb="8" eb="10">
      <t>コウジ</t>
    </rPh>
    <rPh sb="10" eb="13">
      <t>キジュンテン</t>
    </rPh>
    <phoneticPr fontId="5"/>
  </si>
  <si>
    <t>全点</t>
    <rPh sb="0" eb="1">
      <t>ゼン</t>
    </rPh>
    <rPh sb="1" eb="2">
      <t>テン</t>
    </rPh>
    <phoneticPr fontId="5"/>
  </si>
  <si>
    <t>・監督員の指示した基準点を使用しているか？</t>
    <rPh sb="1" eb="4">
      <t>カントクイン</t>
    </rPh>
    <rPh sb="5" eb="7">
      <t>シジ</t>
    </rPh>
    <rPh sb="9" eb="12">
      <t>キジュンテン</t>
    </rPh>
    <rPh sb="13" eb="15">
      <t>シヨウ</t>
    </rPh>
    <phoneticPr fontId="5"/>
  </si>
  <si>
    <t>・工事基準点の名称は正しいか？</t>
    <rPh sb="1" eb="3">
      <t>コウジ</t>
    </rPh>
    <rPh sb="3" eb="6">
      <t>キジュンテン</t>
    </rPh>
    <rPh sb="7" eb="9">
      <t>メイショウ</t>
    </rPh>
    <rPh sb="10" eb="11">
      <t>タダ</t>
    </rPh>
    <phoneticPr fontId="5"/>
  </si>
  <si>
    <t>・座標は正しいか？</t>
    <rPh sb="1" eb="3">
      <t>ザヒョウ</t>
    </rPh>
    <rPh sb="4" eb="5">
      <t>タダ</t>
    </rPh>
    <phoneticPr fontId="5"/>
  </si>
  <si>
    <t>2)</t>
    <phoneticPr fontId="5"/>
  </si>
  <si>
    <t>平面線形</t>
    <rPh sb="0" eb="2">
      <t>ヘイメン</t>
    </rPh>
    <rPh sb="2" eb="4">
      <t>センケイ</t>
    </rPh>
    <phoneticPr fontId="5"/>
  </si>
  <si>
    <t>全延長</t>
    <rPh sb="0" eb="1">
      <t>ゼン</t>
    </rPh>
    <rPh sb="1" eb="3">
      <t>エンチョウ</t>
    </rPh>
    <phoneticPr fontId="5"/>
  </si>
  <si>
    <t>・起終点の座標は正しいか？</t>
    <rPh sb="1" eb="4">
      <t>キシュウテン</t>
    </rPh>
    <rPh sb="5" eb="7">
      <t>ザヒョウ</t>
    </rPh>
    <rPh sb="8" eb="9">
      <t>タダ</t>
    </rPh>
    <phoneticPr fontId="5"/>
  </si>
  <si>
    <t>・変化点（線形主要点）の座標は正しいか？</t>
    <rPh sb="1" eb="4">
      <t>ヘンカテン</t>
    </rPh>
    <rPh sb="5" eb="7">
      <t>センケイ</t>
    </rPh>
    <rPh sb="7" eb="10">
      <t>シュヨウテン</t>
    </rPh>
    <rPh sb="12" eb="14">
      <t>ザヒョウ</t>
    </rPh>
    <rPh sb="15" eb="16">
      <t>タダ</t>
    </rPh>
    <phoneticPr fontId="5"/>
  </si>
  <si>
    <t>・曲線要素の種別・数値は正しいか？</t>
    <rPh sb="1" eb="3">
      <t>キョクセン</t>
    </rPh>
    <rPh sb="3" eb="5">
      <t>ヨウソ</t>
    </rPh>
    <rPh sb="6" eb="8">
      <t>シュベツ</t>
    </rPh>
    <rPh sb="9" eb="11">
      <t>スウチ</t>
    </rPh>
    <rPh sb="12" eb="13">
      <t>タダ</t>
    </rPh>
    <phoneticPr fontId="5"/>
  </si>
  <si>
    <t>・各測点の座標は正しいか？</t>
    <rPh sb="1" eb="2">
      <t>カク</t>
    </rPh>
    <rPh sb="2" eb="4">
      <t>ソクテン</t>
    </rPh>
    <rPh sb="5" eb="7">
      <t>ザヒョウ</t>
    </rPh>
    <rPh sb="8" eb="9">
      <t>タダ</t>
    </rPh>
    <phoneticPr fontId="5"/>
  </si>
  <si>
    <t>3)</t>
    <phoneticPr fontId="5"/>
  </si>
  <si>
    <t>縦断線形</t>
    <rPh sb="0" eb="2">
      <t>ジュウダン</t>
    </rPh>
    <rPh sb="2" eb="4">
      <t>センケイ</t>
    </rPh>
    <phoneticPr fontId="5"/>
  </si>
  <si>
    <t>・線形起終点の測点、標高は正しいか？</t>
    <rPh sb="1" eb="3">
      <t>センケイ</t>
    </rPh>
    <rPh sb="3" eb="6">
      <t>キシュウテン</t>
    </rPh>
    <rPh sb="7" eb="9">
      <t>ソクテン</t>
    </rPh>
    <rPh sb="10" eb="12">
      <t>ヒョウコウ</t>
    </rPh>
    <rPh sb="13" eb="14">
      <t>タダ</t>
    </rPh>
    <phoneticPr fontId="5"/>
  </si>
  <si>
    <t>・縦断変化点の測点、標高は正しいか？</t>
    <rPh sb="1" eb="3">
      <t>ジュウダン</t>
    </rPh>
    <rPh sb="3" eb="6">
      <t>ヘンカテン</t>
    </rPh>
    <rPh sb="7" eb="9">
      <t>ソクテン</t>
    </rPh>
    <rPh sb="10" eb="12">
      <t>ヒョウコウ</t>
    </rPh>
    <rPh sb="13" eb="14">
      <t>タダ</t>
    </rPh>
    <phoneticPr fontId="5"/>
  </si>
  <si>
    <t>・曲線要素は正しいか？</t>
    <rPh sb="1" eb="3">
      <t>キョクセン</t>
    </rPh>
    <rPh sb="3" eb="5">
      <t>ヨウソ</t>
    </rPh>
    <rPh sb="6" eb="7">
      <t>タダ</t>
    </rPh>
    <phoneticPr fontId="5"/>
  </si>
  <si>
    <t>4)</t>
    <phoneticPr fontId="5"/>
  </si>
  <si>
    <t>出来形横断面形状</t>
    <rPh sb="0" eb="3">
      <t>デキガタ</t>
    </rPh>
    <rPh sb="3" eb="5">
      <t>オウダン</t>
    </rPh>
    <rPh sb="5" eb="6">
      <t>メン</t>
    </rPh>
    <rPh sb="6" eb="8">
      <t>ケイジョウ</t>
    </rPh>
    <phoneticPr fontId="5"/>
  </si>
  <si>
    <t>・作成した出来形横断面形状の測点、数は適切か？</t>
    <rPh sb="1" eb="3">
      <t>サクセイ</t>
    </rPh>
    <rPh sb="5" eb="8">
      <t>デキガタ</t>
    </rPh>
    <rPh sb="8" eb="10">
      <t>オウダン</t>
    </rPh>
    <rPh sb="10" eb="11">
      <t>メン</t>
    </rPh>
    <rPh sb="11" eb="13">
      <t>ケイジョウ</t>
    </rPh>
    <rPh sb="14" eb="16">
      <t>ソクテン</t>
    </rPh>
    <rPh sb="17" eb="18">
      <t>カズ</t>
    </rPh>
    <rPh sb="19" eb="21">
      <t>テキセツ</t>
    </rPh>
    <phoneticPr fontId="5"/>
  </si>
  <si>
    <t>・基準高、幅、法長は正しいか？</t>
    <rPh sb="1" eb="3">
      <t>キジュン</t>
    </rPh>
    <rPh sb="3" eb="4">
      <t>タカ</t>
    </rPh>
    <rPh sb="5" eb="6">
      <t>ハバ</t>
    </rPh>
    <rPh sb="7" eb="9">
      <t>ノリナガ</t>
    </rPh>
    <rPh sb="10" eb="11">
      <t>タダ</t>
    </rPh>
    <phoneticPr fontId="5"/>
  </si>
  <si>
    <t>・出来形計測対象点の記号が正しく付与できているか？</t>
    <rPh sb="1" eb="4">
      <t>デキガタ</t>
    </rPh>
    <rPh sb="4" eb="6">
      <t>ケイソク</t>
    </rPh>
    <rPh sb="6" eb="8">
      <t>タイショウ</t>
    </rPh>
    <rPh sb="8" eb="9">
      <t>テン</t>
    </rPh>
    <rPh sb="10" eb="12">
      <t>キゴウ</t>
    </rPh>
    <rPh sb="13" eb="14">
      <t>タダ</t>
    </rPh>
    <rPh sb="16" eb="18">
      <t>フヨ</t>
    </rPh>
    <phoneticPr fontId="5"/>
  </si>
  <si>
    <t>5)</t>
    <phoneticPr fontId="5"/>
  </si>
  <si>
    <t>3次元設計データ</t>
    <rPh sb="1" eb="2">
      <t>ジ</t>
    </rPh>
    <rPh sb="2" eb="3">
      <t>ゲン</t>
    </rPh>
    <rPh sb="3" eb="5">
      <t>セッケイ</t>
    </rPh>
    <phoneticPr fontId="5"/>
  </si>
  <si>
    <t>・入力した2）～4）の幾何形状と出力する３次元設計デー
  タは同一となっているか？</t>
    <rPh sb="1" eb="3">
      <t>ニュウリョク</t>
    </rPh>
    <rPh sb="11" eb="13">
      <t>キカ</t>
    </rPh>
    <rPh sb="13" eb="15">
      <t>ケイジョウ</t>
    </rPh>
    <rPh sb="16" eb="18">
      <t>シュツリョク</t>
    </rPh>
    <rPh sb="21" eb="22">
      <t>ジ</t>
    </rPh>
    <rPh sb="22" eb="23">
      <t>ゲン</t>
    </rPh>
    <rPh sb="23" eb="25">
      <t>セッケイ</t>
    </rPh>
    <rPh sb="32" eb="34">
      <t>ドウイツ</t>
    </rPh>
    <phoneticPr fontId="5"/>
  </si>
  <si>
    <t>※1</t>
    <phoneticPr fontId="5"/>
  </si>
  <si>
    <t>照査が完了した項目について、チェック結果欄に"○"と記すこと。（該当がない場合は、”－”）</t>
    <rPh sb="0" eb="2">
      <t>ショウサ</t>
    </rPh>
    <rPh sb="3" eb="5">
      <t>カンリョウ</t>
    </rPh>
    <rPh sb="7" eb="9">
      <t>コウモク</t>
    </rPh>
    <rPh sb="18" eb="20">
      <t>ケッカ</t>
    </rPh>
    <rPh sb="20" eb="21">
      <t>ラン</t>
    </rPh>
    <rPh sb="26" eb="27">
      <t>シル</t>
    </rPh>
    <phoneticPr fontId="5"/>
  </si>
  <si>
    <t>※2</t>
    <phoneticPr fontId="5"/>
  </si>
  <si>
    <t>監督職員から確認のための資料の請求があった場合は、受注者は以下の資料等を速やかに提示するものとする。</t>
    <rPh sb="0" eb="2">
      <t>カントク</t>
    </rPh>
    <rPh sb="2" eb="4">
      <t>ショクイン</t>
    </rPh>
    <rPh sb="6" eb="8">
      <t>カクニン</t>
    </rPh>
    <rPh sb="12" eb="14">
      <t>シリョウ</t>
    </rPh>
    <rPh sb="15" eb="17">
      <t>セイキュウ</t>
    </rPh>
    <phoneticPr fontId="5"/>
  </si>
  <si>
    <t>・工事基準点リスト（チェック入り）</t>
    <rPh sb="1" eb="3">
      <t>コウジ</t>
    </rPh>
    <rPh sb="3" eb="6">
      <t>キジュンテン</t>
    </rPh>
    <rPh sb="14" eb="15">
      <t>イ</t>
    </rPh>
    <phoneticPr fontId="5"/>
  </si>
  <si>
    <t>・線形計算書（チェック入り）</t>
    <rPh sb="1" eb="3">
      <t>センケイ</t>
    </rPh>
    <rPh sb="3" eb="6">
      <t>ケイサンショ</t>
    </rPh>
    <rPh sb="11" eb="12">
      <t>イ</t>
    </rPh>
    <phoneticPr fontId="5"/>
  </si>
  <si>
    <t>・平面図（チェック入り）</t>
    <rPh sb="1" eb="4">
      <t>ヘイメンズ</t>
    </rPh>
    <rPh sb="9" eb="10">
      <t>イ</t>
    </rPh>
    <phoneticPr fontId="5"/>
  </si>
  <si>
    <t>・縦断図（チェック入り）</t>
    <rPh sb="1" eb="3">
      <t>ジュウダン</t>
    </rPh>
    <rPh sb="3" eb="4">
      <t>ズ</t>
    </rPh>
    <rPh sb="9" eb="10">
      <t>イ</t>
    </rPh>
    <phoneticPr fontId="5"/>
  </si>
  <si>
    <t>・横断図（チェック入り）</t>
    <rPh sb="1" eb="4">
      <t>オウダンズ</t>
    </rPh>
    <rPh sb="3" eb="4">
      <t>ズ</t>
    </rPh>
    <rPh sb="9" eb="10">
      <t>イ</t>
    </rPh>
    <phoneticPr fontId="5"/>
  </si>
  <si>
    <t>・３次元ビュー（ソフトウェアによる表示あるいは印刷物）</t>
    <rPh sb="2" eb="3">
      <t>ジ</t>
    </rPh>
    <rPh sb="3" eb="4">
      <t>ゲン</t>
    </rPh>
    <rPh sb="17" eb="19">
      <t>ヒョウジ</t>
    </rPh>
    <rPh sb="23" eb="26">
      <t>インサツブツ</t>
    </rPh>
    <phoneticPr fontId="5"/>
  </si>
  <si>
    <t>※添付資料については、上記以外に分かりやすいものがある場合は、これに替えることができる。</t>
    <rPh sb="1" eb="3">
      <t>テンプ</t>
    </rPh>
    <rPh sb="3" eb="5">
      <t>シリョウ</t>
    </rPh>
    <rPh sb="11" eb="13">
      <t>ジョウキ</t>
    </rPh>
    <rPh sb="13" eb="15">
      <t>イガイ</t>
    </rPh>
    <rPh sb="16" eb="17">
      <t>ワ</t>
    </rPh>
    <rPh sb="27" eb="29">
      <t>バアイ</t>
    </rPh>
    <rPh sb="34" eb="35">
      <t>カ</t>
    </rPh>
    <phoneticPr fontId="5"/>
  </si>
  <si>
    <t>○</t>
    <phoneticPr fontId="5"/>
  </si>
  <si>
    <t>－</t>
    <phoneticPr fontId="5"/>
  </si>
  <si>
    <t>⑦</t>
    <phoneticPr fontId="2"/>
  </si>
  <si>
    <t>（　　　                   )</t>
    <phoneticPr fontId="5"/>
  </si>
  <si>
    <t>（例）施工計画書（工事編）を提出します。</t>
    <rPh sb="1" eb="2">
      <t>レイ</t>
    </rPh>
    <rPh sb="3" eb="5">
      <t>セコウ</t>
    </rPh>
    <rPh sb="5" eb="7">
      <t>ケイカク</t>
    </rPh>
    <rPh sb="7" eb="8">
      <t>ショ</t>
    </rPh>
    <rPh sb="9" eb="11">
      <t>コウジ</t>
    </rPh>
    <rPh sb="11" eb="12">
      <t>ヘン</t>
    </rPh>
    <rPh sb="14" eb="16">
      <t>テイシュツ</t>
    </rPh>
    <phoneticPr fontId="5"/>
  </si>
  <si>
    <t>・適用工種</t>
    <rPh sb="1" eb="3">
      <t>テキヨウ</t>
    </rPh>
    <rPh sb="3" eb="5">
      <t>コウシュ</t>
    </rPh>
    <phoneticPr fontId="5"/>
  </si>
  <si>
    <t>・出来形計測箇所</t>
    <rPh sb="1" eb="4">
      <t>デキガタ</t>
    </rPh>
    <rPh sb="4" eb="6">
      <t>ケイソク</t>
    </rPh>
    <rPh sb="6" eb="8">
      <t>カショ</t>
    </rPh>
    <phoneticPr fontId="5"/>
  </si>
  <si>
    <t>・出来形管理基準及び規格値</t>
    <rPh sb="1" eb="4">
      <t>デキガタ</t>
    </rPh>
    <rPh sb="4" eb="6">
      <t>カンリ</t>
    </rPh>
    <rPh sb="6" eb="8">
      <t>キジュン</t>
    </rPh>
    <rPh sb="8" eb="9">
      <t>オヨ</t>
    </rPh>
    <rPh sb="10" eb="13">
      <t>キカクチ</t>
    </rPh>
    <phoneticPr fontId="5"/>
  </si>
  <si>
    <t>・出来形写真管理基準</t>
    <rPh sb="1" eb="4">
      <t>デキガタ</t>
    </rPh>
    <rPh sb="4" eb="6">
      <t>シャシン</t>
    </rPh>
    <rPh sb="6" eb="8">
      <t>カンリ</t>
    </rPh>
    <rPh sb="8" eb="10">
      <t>キジュン</t>
    </rPh>
    <phoneticPr fontId="5"/>
  </si>
  <si>
    <t>・出来形管理に使用する機器（UAV、TLS、TS）</t>
    <rPh sb="1" eb="4">
      <t>デキガタ</t>
    </rPh>
    <rPh sb="4" eb="6">
      <t>カンリ</t>
    </rPh>
    <rPh sb="7" eb="9">
      <t>シヨウ</t>
    </rPh>
    <rPh sb="11" eb="13">
      <t>キキ</t>
    </rPh>
    <phoneticPr fontId="5"/>
  </si>
  <si>
    <t>・ソフトウェアのメーカーパンフレット等</t>
    <rPh sb="18" eb="19">
      <t>トウ</t>
    </rPh>
    <phoneticPr fontId="5"/>
  </si>
  <si>
    <t>・機器（UAV、TLS、TS）の検定書、校正証明書</t>
    <rPh sb="16" eb="18">
      <t>ケンテイ</t>
    </rPh>
    <rPh sb="18" eb="19">
      <t>ショ</t>
    </rPh>
    <rPh sb="20" eb="22">
      <t>コウセイ</t>
    </rPh>
    <rPh sb="22" eb="25">
      <t>ショウメイショ</t>
    </rPh>
    <phoneticPr fontId="5"/>
  </si>
  <si>
    <t>https://www.cbr.mlit.go.jp/construction/pdf/200325_06.pdf</t>
  </si>
  <si>
    <t>　□その他</t>
    <phoneticPr fontId="5"/>
  </si>
  <si>
    <t>回</t>
    <phoneticPr fontId="5"/>
  </si>
  <si>
    <t>答</t>
    <phoneticPr fontId="5"/>
  </si>
  <si>
    <t>⑧</t>
    <phoneticPr fontId="2"/>
  </si>
  <si>
    <t>参考
記入例</t>
    <rPh sb="0" eb="2">
      <t>サンコウ</t>
    </rPh>
    <rPh sb="3" eb="5">
      <t>キニュウ</t>
    </rPh>
    <rPh sb="5" eb="6">
      <t>レイ</t>
    </rPh>
    <phoneticPr fontId="2"/>
  </si>
  <si>
    <t>（参考記入例①）</t>
    <rPh sb="1" eb="3">
      <t>サンコウ</t>
    </rPh>
    <rPh sb="3" eb="5">
      <t>キニュウ</t>
    </rPh>
    <rPh sb="5" eb="6">
      <t>レイ</t>
    </rPh>
    <phoneticPr fontId="2"/>
  </si>
  <si>
    <t>（参考記入例②）</t>
    <rPh sb="1" eb="3">
      <t>サンコウ</t>
    </rPh>
    <rPh sb="3" eb="5">
      <t>キニュウ</t>
    </rPh>
    <rPh sb="5" eb="6">
      <t>レイ</t>
    </rPh>
    <phoneticPr fontId="2"/>
  </si>
  <si>
    <t>（参考記入例③）</t>
    <rPh sb="1" eb="3">
      <t>サンコウ</t>
    </rPh>
    <rPh sb="3" eb="5">
      <t>キニュウ</t>
    </rPh>
    <rPh sb="5" eb="6">
      <t>レイ</t>
    </rPh>
    <phoneticPr fontId="2"/>
  </si>
  <si>
    <t>（参考記入例④）</t>
    <rPh sb="1" eb="3">
      <t>サンコウ</t>
    </rPh>
    <rPh sb="3" eb="5">
      <t>キニュウ</t>
    </rPh>
    <rPh sb="5" eb="6">
      <t>レイ</t>
    </rPh>
    <phoneticPr fontId="2"/>
  </si>
  <si>
    <t>（参考記入例⑤）</t>
    <rPh sb="1" eb="3">
      <t>サンコウ</t>
    </rPh>
    <rPh sb="3" eb="5">
      <t>キニュウ</t>
    </rPh>
    <rPh sb="5" eb="6">
      <t>レイ</t>
    </rPh>
    <phoneticPr fontId="2"/>
  </si>
  <si>
    <t>（参考記入例⑥）</t>
    <rPh sb="1" eb="3">
      <t>サンコウ</t>
    </rPh>
    <rPh sb="3" eb="5">
      <t>キニュウ</t>
    </rPh>
    <rPh sb="5" eb="6">
      <t>レイ</t>
    </rPh>
    <phoneticPr fontId="2"/>
  </si>
  <si>
    <t>（参考記入例⑦）</t>
    <rPh sb="1" eb="3">
      <t>サンコウ</t>
    </rPh>
    <rPh sb="3" eb="5">
      <t>キニュウ</t>
    </rPh>
    <rPh sb="5" eb="6">
      <t>レイ</t>
    </rPh>
    <phoneticPr fontId="2"/>
  </si>
  <si>
    <t>（参考記入例⑧）</t>
    <rPh sb="1" eb="3">
      <t>サンコウ</t>
    </rPh>
    <rPh sb="3" eb="5">
      <t>キニュウ</t>
    </rPh>
    <rPh sb="5" eb="6">
      <t>レイ</t>
    </rPh>
    <phoneticPr fontId="2"/>
  </si>
  <si>
    <t>ＩＣＴ活用工事の流れ及び工事打合せ等の参考記入例</t>
    <rPh sb="3" eb="5">
      <t>カツヨウ</t>
    </rPh>
    <rPh sb="5" eb="7">
      <t>コウジ</t>
    </rPh>
    <rPh sb="8" eb="9">
      <t>ナガ</t>
    </rPh>
    <rPh sb="10" eb="11">
      <t>オヨ</t>
    </rPh>
    <rPh sb="12" eb="14">
      <t>コウジ</t>
    </rPh>
    <rPh sb="14" eb="16">
      <t>ウチアワ</t>
    </rPh>
    <rPh sb="17" eb="18">
      <t>トウ</t>
    </rPh>
    <rPh sb="19" eb="21">
      <t>サンコウ</t>
    </rPh>
    <rPh sb="21" eb="23">
      <t>キニュウ</t>
    </rPh>
    <rPh sb="23" eb="24">
      <t>レイ</t>
    </rPh>
    <phoneticPr fontId="2"/>
  </si>
  <si>
    <t>ＩＣＴ活用工事計画書（河川浚渫）</t>
    <rPh sb="3" eb="5">
      <t>カツヨウ</t>
    </rPh>
    <rPh sb="5" eb="7">
      <t>コウジ</t>
    </rPh>
    <rPh sb="7" eb="9">
      <t>ケイカク</t>
    </rPh>
    <rPh sb="9" eb="10">
      <t>ショ</t>
    </rPh>
    <rPh sb="11" eb="13">
      <t>カセン</t>
    </rPh>
    <rPh sb="13" eb="15">
      <t>シュンセツ</t>
    </rPh>
    <phoneticPr fontId="5"/>
  </si>
  <si>
    <t>ＩＣＴ活用工事計画書（舗装工）</t>
    <rPh sb="3" eb="5">
      <t>カツヨウ</t>
    </rPh>
    <rPh sb="5" eb="7">
      <t>コウジ</t>
    </rPh>
    <rPh sb="7" eb="9">
      <t>ケイカク</t>
    </rPh>
    <rPh sb="9" eb="10">
      <t>ショ</t>
    </rPh>
    <rPh sb="11" eb="13">
      <t>ホソウ</t>
    </rPh>
    <rPh sb="13" eb="14">
      <t>コウ</t>
    </rPh>
    <phoneticPr fontId="5"/>
  </si>
  <si>
    <t xml:space="preserve"> ４　その他の３次元計測技術による起工測量</t>
    <phoneticPr fontId="5"/>
  </si>
  <si>
    <t>⑨</t>
    <phoneticPr fontId="2"/>
  </si>
  <si>
    <t>（工事名：○○○○工事）</t>
    <phoneticPr fontId="2"/>
  </si>
  <si>
    <t>会社名：○○○○建設（株）</t>
    <phoneticPr fontId="2"/>
  </si>
  <si>
    <t>小計</t>
    <rPh sb="0" eb="2">
      <t>ショウケイ</t>
    </rPh>
    <phoneticPr fontId="2"/>
  </si>
  <si>
    <t>ICT建機</t>
    <rPh sb="3" eb="5">
      <t>ケンキ</t>
    </rPh>
    <phoneticPr fontId="2"/>
  </si>
  <si>
    <t>通常建機</t>
    <rPh sb="0" eb="2">
      <t>ツウジョウ</t>
    </rPh>
    <rPh sb="2" eb="4">
      <t>ケンキ</t>
    </rPh>
    <phoneticPr fontId="2"/>
  </si>
  <si>
    <t>延べ台数（合計）</t>
    <rPh sb="0" eb="1">
      <t>ノ</t>
    </rPh>
    <rPh sb="2" eb="4">
      <t>ダイスウ</t>
    </rPh>
    <rPh sb="5" eb="7">
      <t>ゴウケイ</t>
    </rPh>
    <phoneticPr fontId="2"/>
  </si>
  <si>
    <t>割合</t>
    <rPh sb="0" eb="2">
      <t>ワリアイ</t>
    </rPh>
    <phoneticPr fontId="2"/>
  </si>
  <si>
    <t>バックホウ</t>
    <phoneticPr fontId="2"/>
  </si>
  <si>
    <t>　※ＩＣＴ建設機械は、ＭＣ（マシンコントロール）とＭＧ（マシンガイダンス）の区分はしない。</t>
    <rPh sb="5" eb="7">
      <t>ケンセツ</t>
    </rPh>
    <rPh sb="7" eb="9">
      <t>キカイ</t>
    </rPh>
    <rPh sb="38" eb="40">
      <t>クブン</t>
    </rPh>
    <phoneticPr fontId="2"/>
  </si>
  <si>
    <t>　※ＩＣＴ建設機械の稼働状況がわかる資料を添付すること（写真：月１回以上）</t>
    <rPh sb="5" eb="7">
      <t>ケンセツ</t>
    </rPh>
    <rPh sb="7" eb="9">
      <t>キカイ</t>
    </rPh>
    <rPh sb="10" eb="12">
      <t>カドウ</t>
    </rPh>
    <rPh sb="12" eb="14">
      <t>ジョウキョウ</t>
    </rPh>
    <rPh sb="18" eb="20">
      <t>シリョウ</t>
    </rPh>
    <rPh sb="21" eb="23">
      <t>テンプ</t>
    </rPh>
    <rPh sb="28" eb="30">
      <t>シャシン</t>
    </rPh>
    <rPh sb="31" eb="32">
      <t>ツキ</t>
    </rPh>
    <rPh sb="33" eb="34">
      <t>カイ</t>
    </rPh>
    <rPh sb="34" eb="36">
      <t>イジョウ</t>
    </rPh>
    <phoneticPr fontId="2"/>
  </si>
  <si>
    <t>区分</t>
    <rPh sb="0" eb="2">
      <t>クブン</t>
    </rPh>
    <phoneticPr fontId="2"/>
  </si>
  <si>
    <t>メーカー</t>
    <phoneticPr fontId="2"/>
  </si>
  <si>
    <t>規格</t>
    <rPh sb="0" eb="2">
      <t>キカク</t>
    </rPh>
    <phoneticPr fontId="2"/>
  </si>
  <si>
    <t>形式</t>
    <rPh sb="0" eb="2">
      <t>ケイシキ</t>
    </rPh>
    <phoneticPr fontId="2"/>
  </si>
  <si>
    <t>（参考）建設機械リスト</t>
    <rPh sb="1" eb="3">
      <t>サンコウ</t>
    </rPh>
    <rPh sb="4" eb="6">
      <t>ケンセツ</t>
    </rPh>
    <rPh sb="6" eb="8">
      <t>キカイ</t>
    </rPh>
    <phoneticPr fontId="2"/>
  </si>
  <si>
    <t>○月</t>
    <rPh sb="1" eb="2">
      <t>ガツ</t>
    </rPh>
    <phoneticPr fontId="2"/>
  </si>
  <si>
    <t>掘削工に使用した建設機械について記入</t>
    <rPh sb="0" eb="2">
      <t>クッサク</t>
    </rPh>
    <rPh sb="2" eb="3">
      <t>コウ</t>
    </rPh>
    <rPh sb="4" eb="6">
      <t>シヨウ</t>
    </rPh>
    <rPh sb="8" eb="10">
      <t>ケンセツ</t>
    </rPh>
    <rPh sb="10" eb="12">
      <t>キカイ</t>
    </rPh>
    <rPh sb="16" eb="18">
      <t>キニュウ</t>
    </rPh>
    <phoneticPr fontId="2"/>
  </si>
  <si>
    <t>掘削工に使用した建設機械（バックホウ）について、ＩＣＴ建機、通常建機毎に台数を記入する。</t>
    <rPh sb="0" eb="2">
      <t>クッサク</t>
    </rPh>
    <rPh sb="2" eb="3">
      <t>コウ</t>
    </rPh>
    <rPh sb="4" eb="6">
      <t>シヨウ</t>
    </rPh>
    <rPh sb="8" eb="10">
      <t>ケンセツ</t>
    </rPh>
    <rPh sb="10" eb="12">
      <t>キカイ</t>
    </rPh>
    <rPh sb="27" eb="29">
      <t>ケンキ</t>
    </rPh>
    <rPh sb="30" eb="32">
      <t>ツウジョウ</t>
    </rPh>
    <rPh sb="32" eb="34">
      <t>ケンキ</t>
    </rPh>
    <rPh sb="34" eb="35">
      <t>ゴト</t>
    </rPh>
    <rPh sb="36" eb="38">
      <t>ダイスウ</t>
    </rPh>
    <rPh sb="39" eb="41">
      <t>キニュウ</t>
    </rPh>
    <phoneticPr fontId="2"/>
  </si>
  <si>
    <t>(台)</t>
    <rPh sb="1" eb="2">
      <t>ダイ</t>
    </rPh>
    <phoneticPr fontId="2"/>
  </si>
  <si>
    <t>（例）数量計算の方法について協議します。</t>
    <rPh sb="1" eb="2">
      <t>レイ</t>
    </rPh>
    <rPh sb="3" eb="5">
      <t>スウリョウ</t>
    </rPh>
    <rPh sb="5" eb="7">
      <t>ケイサン</t>
    </rPh>
    <rPh sb="8" eb="10">
      <t>ホウホウ</t>
    </rPh>
    <rPh sb="14" eb="16">
      <t>キョウギ</t>
    </rPh>
    <phoneticPr fontId="5"/>
  </si>
  <si>
    <t>ＩＣＴ建設機械（MC・MGバックホウ）稼働実績報告書</t>
    <phoneticPr fontId="2"/>
  </si>
  <si>
    <t>ＩＣＴ建設機械（MC・MGバックホウ）稼働実績報告書</t>
    <phoneticPr fontId="2"/>
  </si>
  <si>
    <t>３次元ＣＡＤによる数量算出結果</t>
    <rPh sb="1" eb="3">
      <t>ジゲン</t>
    </rPh>
    <rPh sb="9" eb="11">
      <t>スウリョウ</t>
    </rPh>
    <rPh sb="11" eb="13">
      <t>サンシュツ</t>
    </rPh>
    <rPh sb="13" eb="15">
      <t>ケッカ</t>
    </rPh>
    <phoneticPr fontId="2"/>
  </si>
  <si>
    <t>（参考様式）</t>
    <rPh sb="1" eb="3">
      <t>サンコウ</t>
    </rPh>
    <rPh sb="3" eb="5">
      <t>ヨウシキ</t>
    </rPh>
    <phoneticPr fontId="2"/>
  </si>
  <si>
    <t>⑩</t>
    <phoneticPr fontId="2"/>
  </si>
  <si>
    <t>入力シート</t>
    <rPh sb="0" eb="2">
      <t>ニュウリョク</t>
    </rPh>
    <phoneticPr fontId="41"/>
  </si>
  <si>
    <t>※黄色セル部への記載、又はメニュー選択することで履行証明書が作成されます。</t>
    <rPh sb="1" eb="3">
      <t>キイロ</t>
    </rPh>
    <rPh sb="5" eb="6">
      <t>ブ</t>
    </rPh>
    <rPh sb="8" eb="10">
      <t>キサイ</t>
    </rPh>
    <rPh sb="11" eb="12">
      <t>マタ</t>
    </rPh>
    <rPh sb="17" eb="19">
      <t>センタク</t>
    </rPh>
    <rPh sb="24" eb="26">
      <t>リコウ</t>
    </rPh>
    <rPh sb="26" eb="28">
      <t>ショウメイ</t>
    </rPh>
    <rPh sb="28" eb="29">
      <t>ショ</t>
    </rPh>
    <rPh sb="30" eb="32">
      <t>サクセイ</t>
    </rPh>
    <phoneticPr fontId="41"/>
  </si>
  <si>
    <t>＜共通＞</t>
    <rPh sb="1" eb="3">
      <t>キョウツウ</t>
    </rPh>
    <phoneticPr fontId="41"/>
  </si>
  <si>
    <t>工事名</t>
    <rPh sb="0" eb="3">
      <t>コウジメイ</t>
    </rPh>
    <phoneticPr fontId="41"/>
  </si>
  <si>
    <t>令和○年度　○○○○　○○○○工事　第○工区</t>
    <phoneticPr fontId="41"/>
  </si>
  <si>
    <t>工事箇所</t>
    <rPh sb="0" eb="2">
      <t>コウジ</t>
    </rPh>
    <rPh sb="2" eb="4">
      <t>カショ</t>
    </rPh>
    <phoneticPr fontId="41"/>
  </si>
  <si>
    <t>○○市大字○○</t>
    <rPh sb="2" eb="3">
      <t>イチ</t>
    </rPh>
    <rPh sb="3" eb="5">
      <t>オオアザ</t>
    </rPh>
    <phoneticPr fontId="41"/>
  </si>
  <si>
    <t>箇所コード</t>
    <rPh sb="0" eb="2">
      <t>カショ</t>
    </rPh>
    <phoneticPr fontId="41"/>
  </si>
  <si>
    <t>012345678901</t>
    <phoneticPr fontId="41"/>
  </si>
  <si>
    <t>発注事務所</t>
    <rPh sb="0" eb="2">
      <t>ハッチュウ</t>
    </rPh>
    <rPh sb="2" eb="4">
      <t>ジム</t>
    </rPh>
    <rPh sb="4" eb="5">
      <t>ショ</t>
    </rPh>
    <phoneticPr fontId="41"/>
  </si>
  <si>
    <t>発議年月日</t>
    <rPh sb="0" eb="2">
      <t>ハツギ</t>
    </rPh>
    <rPh sb="2" eb="5">
      <t>ネンガッピ</t>
    </rPh>
    <phoneticPr fontId="41"/>
  </si>
  <si>
    <t>会社名</t>
    <rPh sb="0" eb="3">
      <t>カイシャメイ</t>
    </rPh>
    <phoneticPr fontId="41"/>
  </si>
  <si>
    <t>（株）○○建設</t>
    <rPh sb="1" eb="2">
      <t>カブ</t>
    </rPh>
    <rPh sb="5" eb="7">
      <t>ケンセツ</t>
    </rPh>
    <phoneticPr fontId="41"/>
  </si>
  <si>
    <t>代表者職･氏名</t>
    <phoneticPr fontId="41"/>
  </si>
  <si>
    <t>○○　○○　様</t>
    <phoneticPr fontId="41"/>
  </si>
  <si>
    <t>着手年月日　</t>
    <phoneticPr fontId="41"/>
  </si>
  <si>
    <t>令和２年〇〇月〇〇日</t>
    <phoneticPr fontId="41"/>
  </si>
  <si>
    <t>完成年月日　</t>
    <phoneticPr fontId="41"/>
  </si>
  <si>
    <t>文書年月日　</t>
    <rPh sb="0" eb="2">
      <t>ブンショ</t>
    </rPh>
    <phoneticPr fontId="41"/>
  </si>
  <si>
    <t>令和２年(2020年)〇〇月〇〇日</t>
    <phoneticPr fontId="41"/>
  </si>
  <si>
    <t>文書番号</t>
    <rPh sb="0" eb="2">
      <t>ブンショ</t>
    </rPh>
    <rPh sb="2" eb="4">
      <t>バンゴウ</t>
    </rPh>
    <phoneticPr fontId="41"/>
  </si>
  <si>
    <t>令２○○第○○○号</t>
    <phoneticPr fontId="41"/>
  </si>
  <si>
    <t>＜週休２日モデル工事＞</t>
    <rPh sb="1" eb="3">
      <t>シュウキュウ</t>
    </rPh>
    <rPh sb="4" eb="5">
      <t>ニチ</t>
    </rPh>
    <rPh sb="8" eb="10">
      <t>コウジ</t>
    </rPh>
    <phoneticPr fontId="41"/>
  </si>
  <si>
    <t>週休２日の種類：　</t>
    <rPh sb="0" eb="2">
      <t>シュウキュウ</t>
    </rPh>
    <rPh sb="3" eb="4">
      <t>ニチ</t>
    </rPh>
    <rPh sb="5" eb="7">
      <t>シュルイ</t>
    </rPh>
    <phoneticPr fontId="41"/>
  </si>
  <si>
    <t>４週７休（25.0%）以上４週８休（28.5%）未満</t>
  </si>
  <si>
    <t>【プルダウンメニュー】</t>
    <phoneticPr fontId="41"/>
  </si>
  <si>
    <t>４週８休（28.5%）以上</t>
    <phoneticPr fontId="41"/>
  </si>
  <si>
    <t>４週７休（25.0%）以上４週８休（28.5%）未満</t>
    <phoneticPr fontId="41"/>
  </si>
  <si>
    <t>４週６休（21.4%）以上４週７休（25.0%）未満</t>
    <phoneticPr fontId="41"/>
  </si>
  <si>
    <t>＜ＩＣＴ活用工事＞</t>
    <rPh sb="4" eb="6">
      <t>カツヨウ</t>
    </rPh>
    <rPh sb="6" eb="8">
      <t>コウジ</t>
    </rPh>
    <phoneticPr fontId="41"/>
  </si>
  <si>
    <t>工　　　　　種：</t>
    <rPh sb="0" eb="1">
      <t>コウ</t>
    </rPh>
    <rPh sb="6" eb="7">
      <t>シュ</t>
    </rPh>
    <phoneticPr fontId="41"/>
  </si>
  <si>
    <r>
      <t>ＩＣＴ活用工事（土工）［</t>
    </r>
    <r>
      <rPr>
        <sz val="6"/>
        <color indexed="8"/>
        <rFont val="游ゴシック"/>
        <family val="3"/>
        <charset val="128"/>
      </rPr>
      <t>全面活用］</t>
    </r>
    <phoneticPr fontId="41"/>
  </si>
  <si>
    <t>ＩＣＴ活用工事（土工）［部分活用］</t>
    <phoneticPr fontId="41"/>
  </si>
  <si>
    <t>　</t>
    <phoneticPr fontId="41"/>
  </si>
  <si>
    <t>ＩＣＴ活用工事履行証明書</t>
    <phoneticPr fontId="41"/>
  </si>
  <si>
    <t>貴社が受注した工事について、下記のとおりＩＣＴ活用工事の履行を証明します。</t>
  </si>
  <si>
    <t>記</t>
  </si>
  <si>
    <t>１</t>
    <phoneticPr fontId="41"/>
  </si>
  <si>
    <t>工  事　名 ：</t>
    <phoneticPr fontId="41"/>
  </si>
  <si>
    <t>（箇所コード）　</t>
    <phoneticPr fontId="41"/>
  </si>
  <si>
    <t>２</t>
    <phoneticPr fontId="41"/>
  </si>
  <si>
    <t>工 事 場 所：</t>
    <phoneticPr fontId="41"/>
  </si>
  <si>
    <t>３</t>
    <phoneticPr fontId="41"/>
  </si>
  <si>
    <t>工　　　 期：　</t>
    <phoneticPr fontId="41"/>
  </si>
  <si>
    <t>着手年月日　</t>
    <phoneticPr fontId="41"/>
  </si>
  <si>
    <t>完成年月日　</t>
    <phoneticPr fontId="41"/>
  </si>
  <si>
    <t>４</t>
    <phoneticPr fontId="41"/>
  </si>
  <si>
    <t>工　　 　種：　</t>
    <phoneticPr fontId="41"/>
  </si>
  <si>
    <t>を実施</t>
    <phoneticPr fontId="41"/>
  </si>
  <si>
    <t>(注)</t>
    <rPh sb="1" eb="2">
      <t>チュウ</t>
    </rPh>
    <phoneticPr fontId="41"/>
  </si>
  <si>
    <t>５　</t>
    <phoneticPr fontId="41"/>
  </si>
  <si>
    <t>証明書有効期間：　</t>
    <phoneticPr fontId="41"/>
  </si>
  <si>
    <t>工事成績評定通知日から１年間</t>
    <phoneticPr fontId="41"/>
  </si>
  <si>
    <t>（注）</t>
    <phoneticPr fontId="41"/>
  </si>
  <si>
    <r>
      <t>「ＩＣＴ活用工事（土工）［</t>
    </r>
    <r>
      <rPr>
        <u/>
        <sz val="10"/>
        <color indexed="8"/>
        <rFont val="ＭＳ 明朝"/>
        <family val="1"/>
        <charset val="128"/>
      </rPr>
      <t>全面活用</t>
    </r>
    <r>
      <rPr>
        <sz val="10"/>
        <color indexed="8"/>
        <rFont val="ＭＳ 明朝"/>
        <family val="1"/>
        <charset val="128"/>
      </rPr>
      <t>］」、「ＩＣＴ活用工事（土工）［</t>
    </r>
    <r>
      <rPr>
        <u/>
        <sz val="10"/>
        <color indexed="8"/>
        <rFont val="ＭＳ 明朝"/>
        <family val="1"/>
        <charset val="128"/>
      </rPr>
      <t>部分活用</t>
    </r>
    <r>
      <rPr>
        <sz val="10"/>
        <color indexed="8"/>
        <rFont val="ＭＳ 明朝"/>
        <family val="1"/>
        <charset val="128"/>
      </rPr>
      <t>］」</t>
    </r>
    <phoneticPr fontId="41"/>
  </si>
  <si>
    <t>全面活用：ＩＣＴ活用工事実施要領に示すＩＣＴ施工技術①～⑤を全て活用した工事。</t>
  </si>
  <si>
    <t>部分活用：　〃　①～⑤を部分的に活用した工事。</t>
  </si>
  <si>
    <t>【工事完成後、受注者より履行証明の依頼があり、証明書を発行する場合の記載例】</t>
    <rPh sb="1" eb="3">
      <t>コウジ</t>
    </rPh>
    <rPh sb="3" eb="5">
      <t>カンセイ</t>
    </rPh>
    <rPh sb="5" eb="6">
      <t>ゴ</t>
    </rPh>
    <rPh sb="7" eb="10">
      <t>ジュチュウシャ</t>
    </rPh>
    <rPh sb="34" eb="36">
      <t>キサイ</t>
    </rPh>
    <rPh sb="36" eb="37">
      <t>レイ</t>
    </rPh>
    <phoneticPr fontId="41"/>
  </si>
  <si>
    <t>工　事　打　合　せ　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</si>
  <si>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r>
      <t>□指示　□協議　□通知　□承諾　□提出　□報告　■その他（　</t>
    </r>
    <r>
      <rPr>
        <sz val="12"/>
        <color indexed="10"/>
        <rFont val="ＭＳ 明朝"/>
        <family val="1"/>
        <charset val="128"/>
      </rPr>
      <t>依頼</t>
    </r>
    <r>
      <rPr>
        <sz val="12"/>
        <color indexed="8"/>
        <rFont val="ＭＳ 明朝"/>
        <family val="1"/>
        <charset val="128"/>
      </rPr>
      <t>　）</t>
    </r>
    <rPh sb="1" eb="3">
      <t>シジ</t>
    </rPh>
    <rPh sb="5" eb="7">
      <t>キョウギ</t>
    </rPh>
    <rPh sb="9" eb="11">
      <t>ツウチ</t>
    </rPh>
    <rPh sb="13" eb="15">
      <t>ショウダク</t>
    </rPh>
    <rPh sb="17" eb="19">
      <t>テイシュツ</t>
    </rPh>
    <rPh sb="21" eb="23">
      <t>ホウコク</t>
    </rPh>
    <rPh sb="25" eb="28">
      <t>ソノタ</t>
    </rPh>
    <rPh sb="30" eb="32">
      <t>イライ</t>
    </rPh>
    <phoneticPr fontId="5"/>
  </si>
  <si>
    <t>　　　　（</t>
    <phoneticPr fontId="5"/>
  </si>
  <si>
    <t>）</t>
    <phoneticPr fontId="41"/>
  </si>
  <si>
    <t>　（内　　容）</t>
    <phoneticPr fontId="41"/>
  </si>
  <si>
    <r>
      <t xml:space="preserve">
　標記の工事について、</t>
    </r>
    <r>
      <rPr>
        <u/>
        <sz val="13"/>
        <color indexed="10"/>
        <rFont val="ＭＳ 明朝"/>
        <family val="1"/>
        <charset val="128"/>
      </rPr>
      <t>週休２日モデル工事・ＩＣＴ活用工事</t>
    </r>
    <r>
      <rPr>
        <sz val="13"/>
        <color indexed="10"/>
        <rFont val="ＭＳ 明朝"/>
        <family val="1"/>
        <charset val="128"/>
      </rPr>
      <t xml:space="preserve"> の履行証明をお願いします。</t>
    </r>
    <rPh sb="3" eb="5">
      <t>ヒョウキ</t>
    </rPh>
    <rPh sb="6" eb="8">
      <t>コウジ</t>
    </rPh>
    <rPh sb="38" eb="39">
      <t>ネガ</t>
    </rPh>
    <phoneticPr fontId="41"/>
  </si>
  <si>
    <r>
      <t>　□金額変更する（　増</t>
    </r>
    <r>
      <rPr>
        <sz val="12"/>
        <color indexed="8"/>
        <rFont val="ＭＳ Ｐ明朝"/>
        <family val="1"/>
        <charset val="128"/>
      </rPr>
      <t xml:space="preserve"> ・ 減　　概算額　　                   　　　　　　　千円）　</t>
    </r>
    <phoneticPr fontId="5"/>
  </si>
  <si>
    <r>
      <t xml:space="preserve">　上記について、　　□指示　　　□承諾　　　□協議　　　□通知　　　□受理 </t>
    </r>
    <r>
      <rPr>
        <sz val="12"/>
        <color indexed="8"/>
        <rFont val="ＭＳ Ｐ明朝"/>
        <family val="1"/>
        <charset val="128"/>
      </rPr>
      <t xml:space="preserve">      します。</t>
    </r>
    <rPh sb="1" eb="3">
      <t>ジョウキ</t>
    </rPh>
    <rPh sb="11" eb="13">
      <t>シジ</t>
    </rPh>
    <rPh sb="17" eb="19">
      <t>ショウダク</t>
    </rPh>
    <rPh sb="23" eb="25">
      <t>キョウギ</t>
    </rPh>
    <rPh sb="29" eb="31">
      <t>ツウチ</t>
    </rPh>
    <rPh sb="35" eb="37">
      <t>ジュリ</t>
    </rPh>
    <phoneticPr fontId="5"/>
  </si>
  <si>
    <r>
      <t>■その他（　　</t>
    </r>
    <r>
      <rPr>
        <sz val="12"/>
        <color indexed="10"/>
        <rFont val="ＭＳ Ｐ明朝"/>
        <family val="1"/>
        <charset val="128"/>
      </rPr>
      <t>別添のとおり発行します。　</t>
    </r>
    <r>
      <rPr>
        <sz val="12"/>
        <color indexed="8"/>
        <rFont val="ＭＳ Ｐ明朝"/>
        <family val="1"/>
        <charset val="128"/>
      </rPr>
      <t>　　　　　　　　　　　　）　　　　令和</t>
    </r>
    <r>
      <rPr>
        <sz val="12"/>
        <color indexed="10"/>
        <rFont val="ＭＳ Ｐ明朝"/>
        <family val="1"/>
        <charset val="128"/>
      </rPr>
      <t>○</t>
    </r>
    <r>
      <rPr>
        <sz val="12"/>
        <color indexed="8"/>
        <rFont val="ＭＳ Ｐ明朝"/>
        <family val="1"/>
        <charset val="128"/>
      </rPr>
      <t>年</t>
    </r>
    <r>
      <rPr>
        <sz val="12"/>
        <color indexed="10"/>
        <rFont val="ＭＳ Ｐ明朝"/>
        <family val="1"/>
        <charset val="128"/>
      </rPr>
      <t>○○</t>
    </r>
    <r>
      <rPr>
        <sz val="12"/>
        <color indexed="8"/>
        <rFont val="ＭＳ Ｐ明朝"/>
        <family val="1"/>
        <charset val="128"/>
      </rPr>
      <t>月</t>
    </r>
    <r>
      <rPr>
        <sz val="12"/>
        <color indexed="10"/>
        <rFont val="ＭＳ Ｐ明朝"/>
        <family val="1"/>
        <charset val="128"/>
      </rPr>
      <t>○○</t>
    </r>
    <r>
      <rPr>
        <sz val="12"/>
        <color indexed="8"/>
        <rFont val="ＭＳ Ｐ明朝"/>
        <family val="1"/>
        <charset val="128"/>
      </rPr>
      <t>日</t>
    </r>
    <rPh sb="1" eb="4">
      <t>ソノタ</t>
    </rPh>
    <rPh sb="7" eb="9">
      <t>ベッテン</t>
    </rPh>
    <rPh sb="13" eb="15">
      <t>ハッコウ</t>
    </rPh>
    <rPh sb="37" eb="39">
      <t>レイワ</t>
    </rPh>
    <rPh sb="40" eb="41">
      <t>ネン</t>
    </rPh>
    <rPh sb="43" eb="44">
      <t>ツキ</t>
    </rPh>
    <rPh sb="46" eb="47">
      <t>ニチ</t>
    </rPh>
    <phoneticPr fontId="5"/>
  </si>
  <si>
    <t>回</t>
    <phoneticPr fontId="5"/>
  </si>
  <si>
    <t>答</t>
    <phoneticPr fontId="5"/>
  </si>
  <si>
    <t>□その他（　　　　　　　　　　　　 　　　　　　　　　　　　　　　　　　）　　　　令和　年　　　月　　　日</t>
    <rPh sb="1" eb="4">
      <t>ソノタ</t>
    </rPh>
    <rPh sb="41" eb="43">
      <t>レイワ</t>
    </rPh>
    <phoneticPr fontId="5"/>
  </si>
  <si>
    <r>
      <t>総括監督員
(</t>
    </r>
    <r>
      <rPr>
        <sz val="11"/>
        <color indexed="1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>)</t>
    </r>
    <rPh sb="0" eb="2">
      <t>ソウカツ</t>
    </rPh>
    <rPh sb="2" eb="5">
      <t>カントクイン</t>
    </rPh>
    <phoneticPr fontId="5"/>
  </si>
  <si>
    <r>
      <t>主任監督員
(</t>
    </r>
    <r>
      <rPr>
        <sz val="11"/>
        <color indexed="1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>)</t>
    </r>
    <rPh sb="0" eb="2">
      <t>シュニン</t>
    </rPh>
    <rPh sb="2" eb="5">
      <t>カントクイン</t>
    </rPh>
    <phoneticPr fontId="5"/>
  </si>
  <si>
    <r>
      <t>監督員
(</t>
    </r>
    <r>
      <rPr>
        <sz val="11"/>
        <color indexed="1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>)</t>
    </r>
    <rPh sb="0" eb="3">
      <t>カントクイン</t>
    </rPh>
    <phoneticPr fontId="5"/>
  </si>
  <si>
    <r>
      <t>現場代理人
(</t>
    </r>
    <r>
      <rPr>
        <sz val="11"/>
        <color indexed="1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>)</t>
    </r>
    <rPh sb="0" eb="2">
      <t>ゲンバ</t>
    </rPh>
    <rPh sb="2" eb="5">
      <t>ダイリニン</t>
    </rPh>
    <phoneticPr fontId="5"/>
  </si>
  <si>
    <r>
      <t xml:space="preserve">主任・監理技術者
( </t>
    </r>
    <r>
      <rPr>
        <sz val="11"/>
        <color indexed="1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 xml:space="preserve"> )</t>
    </r>
    <rPh sb="0" eb="2">
      <t>シュニン</t>
    </rPh>
    <rPh sb="3" eb="5">
      <t>カンリ</t>
    </rPh>
    <rPh sb="5" eb="8">
      <t>ギジュツシャ</t>
    </rPh>
    <phoneticPr fontId="5"/>
  </si>
  <si>
    <t>&amp;"長"</t>
    <phoneticPr fontId="2"/>
  </si>
  <si>
    <t>履行証明書の発行</t>
    <rPh sb="0" eb="2">
      <t>リコウ</t>
    </rPh>
    <rPh sb="2" eb="5">
      <t>ショウメイショ</t>
    </rPh>
    <rPh sb="6" eb="8">
      <t>ハッコウ</t>
    </rPh>
    <phoneticPr fontId="2"/>
  </si>
  <si>
    <t>履行証明書の発行の依頼</t>
    <rPh sb="0" eb="2">
      <t>リコウ</t>
    </rPh>
    <rPh sb="2" eb="5">
      <t>ショウメイショ</t>
    </rPh>
    <rPh sb="6" eb="8">
      <t>ハッコウ</t>
    </rPh>
    <rPh sb="9" eb="11">
      <t>イライ</t>
    </rPh>
    <phoneticPr fontId="2"/>
  </si>
  <si>
    <t>電子納品運用ガイドライン(案)【工事編】H21.3</t>
    <rPh sb="0" eb="1">
      <t>デン</t>
    </rPh>
    <rPh sb="1" eb="2">
      <t>シ</t>
    </rPh>
    <rPh sb="2" eb="4">
      <t>ノウヒン</t>
    </rPh>
    <rPh sb="4" eb="6">
      <t>ウンヨウ</t>
    </rPh>
    <rPh sb="13" eb="14">
      <t>アン</t>
    </rPh>
    <rPh sb="16" eb="18">
      <t>コウジ</t>
    </rPh>
    <rPh sb="18" eb="19">
      <t>ヘン</t>
    </rPh>
    <phoneticPr fontId="5"/>
  </si>
  <si>
    <t>電子納品運用ガイドライン(案)【CAD編】H20.3</t>
    <phoneticPr fontId="5"/>
  </si>
  <si>
    <t>適用する電子納品運用ガイドライン(案)</t>
    <rPh sb="0" eb="2">
      <t>テキヨウ</t>
    </rPh>
    <rPh sb="4" eb="5">
      <t>デン</t>
    </rPh>
    <rPh sb="5" eb="6">
      <t>シ</t>
    </rPh>
    <rPh sb="6" eb="8">
      <t>ノウヒン</t>
    </rPh>
    <rPh sb="8" eb="10">
      <t>ウンヨウ</t>
    </rPh>
    <phoneticPr fontId="5"/>
  </si>
  <si>
    <t>対応する農林水産省の要領・基準(案)</t>
    <rPh sb="0" eb="2">
      <t>タイオウ</t>
    </rPh>
    <rPh sb="4" eb="6">
      <t>ノウリン</t>
    </rPh>
    <rPh sb="6" eb="9">
      <t>スイサンショウ</t>
    </rPh>
    <rPh sb="10" eb="12">
      <t>ヨウリョウ</t>
    </rPh>
    <rPh sb="13" eb="15">
      <t>キジュン</t>
    </rPh>
    <phoneticPr fontId="5"/>
  </si>
  <si>
    <t>市販の電子納品支援ソフトを使用する場合で、ソフトに山口県の電子納品運用ガイドライン・要領・基準(案)の対応が無い場合は、上記に対応する農林水産省のガイドライン・要領・基準(案)を適用する。</t>
    <rPh sb="0" eb="2">
      <t>シハン</t>
    </rPh>
    <rPh sb="3" eb="5">
      <t>デンシ</t>
    </rPh>
    <rPh sb="5" eb="7">
      <t>ノウヒン</t>
    </rPh>
    <rPh sb="7" eb="9">
      <t>シエン</t>
    </rPh>
    <rPh sb="13" eb="15">
      <t>シヨウ</t>
    </rPh>
    <rPh sb="17" eb="19">
      <t>バアイ</t>
    </rPh>
    <rPh sb="25" eb="27">
      <t>ヤマグチ</t>
    </rPh>
    <rPh sb="27" eb="28">
      <t>ケン</t>
    </rPh>
    <rPh sb="29" eb="31">
      <t>デンシ</t>
    </rPh>
    <rPh sb="31" eb="33">
      <t>ノウヒン</t>
    </rPh>
    <rPh sb="33" eb="35">
      <t>ウンヨウ</t>
    </rPh>
    <rPh sb="42" eb="44">
      <t>ヨウリョウ</t>
    </rPh>
    <rPh sb="45" eb="47">
      <t>キジュン</t>
    </rPh>
    <rPh sb="51" eb="53">
      <t>タイオウ</t>
    </rPh>
    <rPh sb="54" eb="55">
      <t>ナ</t>
    </rPh>
    <rPh sb="56" eb="58">
      <t>バアイ</t>
    </rPh>
    <rPh sb="60" eb="62">
      <t>ジョウキ</t>
    </rPh>
    <rPh sb="63" eb="65">
      <t>タイオウ</t>
    </rPh>
    <rPh sb="67" eb="69">
      <t>ノウリン</t>
    </rPh>
    <rPh sb="69" eb="72">
      <t>スイサンショウ</t>
    </rPh>
    <rPh sb="80" eb="82">
      <t>ヨウリョウ</t>
    </rPh>
    <rPh sb="83" eb="85">
      <t>キジュン</t>
    </rPh>
    <rPh sb="89" eb="91">
      <t>テキヨウ</t>
    </rPh>
    <phoneticPr fontId="5"/>
  </si>
  <si>
    <t>※1　受注者利用ソフトに制限はないが、発注者とデータ交換を行う場合は、発注者の利用ソフトで読込める形式とすること。
　　　OCF検定に合格したCADソフトを利用することが望ましい。</t>
    <rPh sb="3" eb="6">
      <t>ジュチュウシャ</t>
    </rPh>
    <rPh sb="6" eb="8">
      <t>リヨウ</t>
    </rPh>
    <rPh sb="12" eb="14">
      <t>セイゲン</t>
    </rPh>
    <rPh sb="19" eb="22">
      <t>ハッチュウシャ</t>
    </rPh>
    <rPh sb="26" eb="28">
      <t>コウカン</t>
    </rPh>
    <rPh sb="29" eb="30">
      <t>オコナ</t>
    </rPh>
    <rPh sb="31" eb="33">
      <t>バアイ</t>
    </rPh>
    <rPh sb="35" eb="38">
      <t>ハッチュウシャ</t>
    </rPh>
    <rPh sb="39" eb="41">
      <t>リヨウ</t>
    </rPh>
    <rPh sb="45" eb="47">
      <t>ヨミコ</t>
    </rPh>
    <rPh sb="49" eb="51">
      <t>ケイシキ</t>
    </rPh>
    <phoneticPr fontId="5"/>
  </si>
  <si>
    <t>受注者利用ソフト※1
(バージョンを含めて記載)</t>
    <rPh sb="0" eb="3">
      <t>ジュチュウシャ</t>
    </rPh>
    <phoneticPr fontId="5"/>
  </si>
  <si>
    <t>工事完成図書の電子納品要領(案) H31.3</t>
    <phoneticPr fontId="5"/>
  </si>
  <si>
    <t>電子納品運用ガイドライン(案)【工事編】H31.3</t>
    <rPh sb="0" eb="4">
      <t>デンシノウヒン</t>
    </rPh>
    <rPh sb="4" eb="6">
      <t>ウンヨウ</t>
    </rPh>
    <rPh sb="13" eb="14">
      <t>アン</t>
    </rPh>
    <rPh sb="16" eb="18">
      <t>コウジ</t>
    </rPh>
    <rPh sb="18" eb="19">
      <t>ヘン</t>
    </rPh>
    <phoneticPr fontId="5"/>
  </si>
  <si>
    <t>電子化図面データの作成要領(案) H31.3</t>
    <rPh sb="0" eb="3">
      <t>デンシカ</t>
    </rPh>
    <rPh sb="3" eb="5">
      <t>ズメン</t>
    </rPh>
    <rPh sb="9" eb="11">
      <t>サクセイ</t>
    </rPh>
    <rPh sb="11" eb="13">
      <t>ヨウリョウ</t>
    </rPh>
    <phoneticPr fontId="5"/>
  </si>
  <si>
    <t>電子化図面データの作成運用ガイドライン(案) H31.3</t>
    <rPh sb="0" eb="3">
      <t>デンシカ</t>
    </rPh>
    <rPh sb="3" eb="5">
      <t>ズメン</t>
    </rPh>
    <rPh sb="9" eb="11">
      <t>サクセイ</t>
    </rPh>
    <rPh sb="11" eb="13">
      <t>ウンヨウ</t>
    </rPh>
    <phoneticPr fontId="5"/>
  </si>
  <si>
    <t>電子化写真データの作成要領(案) H31.3</t>
    <rPh sb="0" eb="3">
      <t>デンシカ</t>
    </rPh>
    <rPh sb="3" eb="5">
      <t>シャシン</t>
    </rPh>
    <rPh sb="9" eb="11">
      <t>サクセイ</t>
    </rPh>
    <rPh sb="11" eb="13">
      <t>ヨウリョウ</t>
    </rPh>
    <phoneticPr fontId="5"/>
  </si>
  <si>
    <t>基盤造成</t>
    <rPh sb="0" eb="2">
      <t>キバン</t>
    </rPh>
    <rPh sb="2" eb="4">
      <t>ゾウセイ</t>
    </rPh>
    <phoneticPr fontId="2"/>
  </si>
  <si>
    <t>表土整地</t>
    <rPh sb="0" eb="2">
      <t>ヒョウド</t>
    </rPh>
    <rPh sb="2" eb="4">
      <t>セイチ</t>
    </rPh>
    <phoneticPr fontId="2"/>
  </si>
  <si>
    <t>掘 削 工</t>
    <rPh sb="0" eb="1">
      <t>クツ</t>
    </rPh>
    <rPh sb="2" eb="3">
      <t>サク</t>
    </rPh>
    <rPh sb="4" eb="5">
      <t>コウ</t>
    </rPh>
    <phoneticPr fontId="2"/>
  </si>
  <si>
    <t>https://www.cbr.mlit.go.jp/construction/pdf/200325_07.pdf</t>
    <phoneticPr fontId="2"/>
  </si>
  <si>
    <t>○○農林水産事務所</t>
    <rPh sb="2" eb="4">
      <t>ノウリン</t>
    </rPh>
    <rPh sb="4" eb="6">
      <t>スイサン</t>
    </rPh>
    <rPh sb="6" eb="8">
      <t>ジム</t>
    </rPh>
    <phoneticPr fontId="41"/>
  </si>
  <si>
    <t>ＩＣＴ活用工事（土工）［部分活用］</t>
  </si>
  <si>
    <t>のうち、該当するものを記載する。</t>
    <phoneticPr fontId="2"/>
  </si>
  <si>
    <t>（参考）ＩＣＴ活用工事（土工）試行要領 別添５</t>
    <rPh sb="1" eb="3">
      <t>サンコウ</t>
    </rPh>
    <rPh sb="7" eb="9">
      <t>カツヨウ</t>
    </rPh>
    <rPh sb="9" eb="11">
      <t>コウジ</t>
    </rPh>
    <rPh sb="12" eb="14">
      <t>ドコウ</t>
    </rPh>
    <rPh sb="15" eb="17">
      <t>シコウ</t>
    </rPh>
    <rPh sb="17" eb="19">
      <t>ヨウリョウ</t>
    </rPh>
    <rPh sb="20" eb="2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</si>
</sst>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"/>
    <numFmt numFmtId="177" formatCode="0&quot;月&quot;"/>
    <numFmt numFmtId="178" formatCode="0&quot;日&quot;"/>
    <numFmt numFmtId="179" formatCode="[$-411]ggge&quot;年&quot;m&quot;月&quot;d&quot;日&quot;;@"/>
    <numFmt numFmtId="180" formatCode="0_ "/>
  </numFmts>
  <fonts count="7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ゴシック"/>
      <family val="3"/>
      <charset val="128"/>
    </font>
    <font>
      <sz val="14"/>
      <name val="ＭＳゴシック"/>
      <family val="3"/>
      <charset val="128"/>
    </font>
    <font>
      <sz val="12"/>
      <name val="ＭＳゴシック"/>
      <family val="3"/>
      <charset val="128"/>
    </font>
    <font>
      <sz val="10"/>
      <name val="ＭＳゴシック"/>
      <family val="3"/>
      <charset val="128"/>
    </font>
    <font>
      <sz val="10"/>
      <color indexed="10"/>
      <name val="ＭＳゴシック"/>
      <family val="3"/>
      <charset val="128"/>
    </font>
    <font>
      <sz val="11"/>
      <color indexed="10"/>
      <name val="ＭＳゴシック"/>
      <family val="3"/>
      <charset val="128"/>
    </font>
    <font>
      <sz val="9"/>
      <name val="ＭＳゴシック"/>
      <family val="3"/>
      <charset val="128"/>
    </font>
    <font>
      <sz val="8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8"/>
      <color rgb="FFFF0000"/>
      <name val="ＭＳ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 Light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11"/>
      <color theme="10"/>
      <name val="游ゴシック"/>
      <family val="2"/>
      <charset val="128"/>
      <scheme val="minor"/>
    </font>
    <font>
      <vertAlign val="superscript"/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6"/>
      <color indexed="8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3"/>
      <color theme="1"/>
      <name val="ＭＳ 明朝"/>
      <family val="1"/>
      <charset val="128"/>
    </font>
    <font>
      <sz val="13"/>
      <color rgb="FFBFBFBF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Century"/>
      <family val="1"/>
    </font>
    <font>
      <sz val="12"/>
      <color rgb="FFFF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3"/>
      <color indexed="10"/>
      <name val="ＭＳ 明朝"/>
      <family val="1"/>
      <charset val="128"/>
    </font>
    <font>
      <sz val="13"/>
      <color indexed="10"/>
      <name val="ＭＳ 明朝"/>
      <family val="1"/>
      <charset val="128"/>
    </font>
    <font>
      <sz val="13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/>
    <xf numFmtId="0" fontId="40" fillId="0" borderId="0">
      <alignment vertical="center"/>
    </xf>
  </cellStyleXfs>
  <cellXfs count="779">
    <xf numFmtId="0" fontId="0" fillId="0" borderId="0" xfId="0">
      <alignment vertical="center"/>
    </xf>
    <xf numFmtId="0" fontId="3" fillId="0" borderId="0" xfId="1" applyBorder="1"/>
    <xf numFmtId="0" fontId="3" fillId="0" borderId="0" xfId="1"/>
    <xf numFmtId="0" fontId="3" fillId="0" borderId="5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7" xfId="1" applyFont="1" applyBorder="1"/>
    <xf numFmtId="0" fontId="3" fillId="0" borderId="0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26" xfId="1" applyFont="1" applyBorder="1"/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 wrapText="1"/>
    </xf>
    <xf numFmtId="0" fontId="3" fillId="0" borderId="41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2" borderId="29" xfId="2" applyFont="1" applyFill="1" applyBorder="1">
      <alignment vertical="center"/>
    </xf>
    <xf numFmtId="0" fontId="11" fillId="2" borderId="53" xfId="2" applyFont="1" applyFill="1" applyBorder="1">
      <alignment vertical="center"/>
    </xf>
    <xf numFmtId="0" fontId="11" fillId="2" borderId="55" xfId="2" applyFont="1" applyFill="1" applyBorder="1">
      <alignment vertical="center"/>
    </xf>
    <xf numFmtId="0" fontId="11" fillId="0" borderId="34" xfId="2" applyFont="1" applyBorder="1">
      <alignment vertical="center"/>
    </xf>
    <xf numFmtId="0" fontId="11" fillId="2" borderId="56" xfId="2" applyFont="1" applyFill="1" applyBorder="1">
      <alignment vertical="center"/>
    </xf>
    <xf numFmtId="0" fontId="11" fillId="0" borderId="57" xfId="2" applyFont="1" applyBorder="1" applyAlignment="1">
      <alignment horizontal="center" vertical="center"/>
    </xf>
    <xf numFmtId="0" fontId="11" fillId="0" borderId="57" xfId="2" applyFont="1" applyBorder="1" applyAlignment="1">
      <alignment vertical="center" shrinkToFit="1"/>
    </xf>
    <xf numFmtId="0" fontId="11" fillId="2" borderId="59" xfId="2" applyFont="1" applyFill="1" applyBorder="1">
      <alignment vertical="center"/>
    </xf>
    <xf numFmtId="0" fontId="11" fillId="2" borderId="62" xfId="2" applyFont="1" applyFill="1" applyBorder="1">
      <alignment vertical="center"/>
    </xf>
    <xf numFmtId="0" fontId="11" fillId="0" borderId="63" xfId="2" applyFont="1" applyBorder="1" applyAlignment="1">
      <alignment vertical="center" shrinkToFit="1"/>
    </xf>
    <xf numFmtId="0" fontId="11" fillId="0" borderId="35" xfId="2" applyFont="1" applyBorder="1">
      <alignment vertical="center"/>
    </xf>
    <xf numFmtId="0" fontId="11" fillId="2" borderId="68" xfId="2" applyFont="1" applyFill="1" applyBorder="1">
      <alignment vertical="center"/>
    </xf>
    <xf numFmtId="0" fontId="11" fillId="0" borderId="70" xfId="2" applyFont="1" applyBorder="1" applyAlignment="1" applyProtection="1">
      <alignment horizontal="center" vertical="center"/>
    </xf>
    <xf numFmtId="0" fontId="12" fillId="0" borderId="70" xfId="2" applyFont="1" applyBorder="1" applyAlignment="1" applyProtection="1">
      <alignment horizontal="center" vertical="center"/>
      <protection locked="0"/>
    </xf>
    <xf numFmtId="0" fontId="11" fillId="2" borderId="20" xfId="2" applyFont="1" applyFill="1" applyBorder="1">
      <alignment vertical="center"/>
    </xf>
    <xf numFmtId="0" fontId="11" fillId="0" borderId="40" xfId="2" applyFont="1" applyBorder="1">
      <alignment vertical="center"/>
    </xf>
    <xf numFmtId="0" fontId="11" fillId="0" borderId="18" xfId="2" applyFont="1" applyBorder="1">
      <alignment vertical="center"/>
    </xf>
    <xf numFmtId="0" fontId="10" fillId="0" borderId="0" xfId="2" applyFont="1" applyBorder="1">
      <alignment vertical="center"/>
    </xf>
    <xf numFmtId="0" fontId="8" fillId="0" borderId="0" xfId="2" applyFont="1" applyBorder="1">
      <alignment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13" xfId="2" applyFont="1" applyFill="1" applyBorder="1">
      <alignment vertical="center"/>
    </xf>
    <xf numFmtId="0" fontId="15" fillId="2" borderId="74" xfId="2" applyFont="1" applyFill="1" applyBorder="1" applyAlignment="1">
      <alignment horizontal="center" vertical="center" shrinkToFit="1"/>
    </xf>
    <xf numFmtId="0" fontId="11" fillId="2" borderId="33" xfId="2" applyFont="1" applyFill="1" applyBorder="1">
      <alignment vertical="center"/>
    </xf>
    <xf numFmtId="0" fontId="11" fillId="2" borderId="79" xfId="2" applyFont="1" applyFill="1" applyBorder="1" applyAlignment="1">
      <alignment horizontal="center" vertical="center" shrinkToFit="1"/>
    </xf>
    <xf numFmtId="0" fontId="11" fillId="2" borderId="76" xfId="2" applyFont="1" applyFill="1" applyBorder="1" applyAlignment="1">
      <alignment horizontal="center" vertical="center"/>
    </xf>
    <xf numFmtId="0" fontId="11" fillId="2" borderId="80" xfId="2" applyFont="1" applyFill="1" applyBorder="1" applyAlignment="1">
      <alignment horizontal="center" vertical="center" shrinkToFit="1"/>
    </xf>
    <xf numFmtId="0" fontId="11" fillId="2" borderId="80" xfId="2" applyFont="1" applyFill="1" applyBorder="1" applyAlignment="1">
      <alignment horizontal="center" vertical="center"/>
    </xf>
    <xf numFmtId="0" fontId="15" fillId="0" borderId="68" xfId="2" applyFont="1" applyBorder="1">
      <alignment vertical="center"/>
    </xf>
    <xf numFmtId="0" fontId="11" fillId="0" borderId="27" xfId="2" applyFont="1" applyBorder="1">
      <alignment vertical="center"/>
    </xf>
    <xf numFmtId="0" fontId="15" fillId="0" borderId="34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1" fillId="0" borderId="58" xfId="2" applyFont="1" applyBorder="1" applyAlignment="1">
      <alignment vertical="center"/>
    </xf>
    <xf numFmtId="0" fontId="12" fillId="0" borderId="80" xfId="2" applyFont="1" applyBorder="1" applyAlignment="1" applyProtection="1">
      <alignment horizontal="center" vertical="center"/>
      <protection locked="0"/>
    </xf>
    <xf numFmtId="0" fontId="11" fillId="0" borderId="34" xfId="2" applyFont="1" applyBorder="1" applyAlignment="1">
      <alignment horizontal="center" vertical="center"/>
    </xf>
    <xf numFmtId="0" fontId="11" fillId="0" borderId="80" xfId="2" applyFont="1" applyFill="1" applyBorder="1" applyAlignment="1">
      <alignment horizontal="center" vertical="center"/>
    </xf>
    <xf numFmtId="0" fontId="11" fillId="0" borderId="33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57" xfId="2" applyFont="1" applyFill="1" applyBorder="1" applyAlignment="1">
      <alignment horizontal="center" vertical="center"/>
    </xf>
    <xf numFmtId="0" fontId="15" fillId="0" borderId="33" xfId="2" applyFont="1" applyBorder="1">
      <alignment vertical="center"/>
    </xf>
    <xf numFmtId="0" fontId="11" fillId="0" borderId="34" xfId="2" applyFont="1" applyBorder="1" applyAlignment="1">
      <alignment vertical="center"/>
    </xf>
    <xf numFmtId="0" fontId="11" fillId="0" borderId="68" xfId="2" applyFont="1" applyBorder="1">
      <alignment vertical="center"/>
    </xf>
    <xf numFmtId="0" fontId="11" fillId="0" borderId="57" xfId="2" applyFont="1" applyBorder="1" applyAlignment="1">
      <alignment vertical="center"/>
    </xf>
    <xf numFmtId="0" fontId="11" fillId="0" borderId="80" xfId="2" applyFont="1" applyFill="1" applyBorder="1" applyAlignment="1" applyProtection="1">
      <alignment horizontal="center" vertical="center"/>
      <protection locked="0"/>
    </xf>
    <xf numFmtId="0" fontId="11" fillId="0" borderId="80" xfId="2" applyFont="1" applyBorder="1" applyAlignment="1">
      <alignment horizontal="center" vertical="center"/>
    </xf>
    <xf numFmtId="0" fontId="11" fillId="0" borderId="59" xfId="2" applyFont="1" applyBorder="1">
      <alignment vertical="center"/>
    </xf>
    <xf numFmtId="0" fontId="11" fillId="0" borderId="57" xfId="2" applyFont="1" applyBorder="1">
      <alignment vertical="center"/>
    </xf>
    <xf numFmtId="0" fontId="11" fillId="0" borderId="35" xfId="2" applyFont="1" applyFill="1" applyBorder="1" applyAlignment="1">
      <alignment vertical="center"/>
    </xf>
    <xf numFmtId="0" fontId="11" fillId="0" borderId="79" xfId="2" applyFont="1" applyBorder="1">
      <alignment vertical="center"/>
    </xf>
    <xf numFmtId="0" fontId="11" fillId="0" borderId="37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69" xfId="2" applyFont="1" applyBorder="1" applyAlignment="1">
      <alignment vertical="center"/>
    </xf>
    <xf numFmtId="0" fontId="11" fillId="0" borderId="79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7" fillId="0" borderId="64" xfId="2" applyFont="1" applyBorder="1" applyAlignment="1">
      <alignment vertical="center"/>
    </xf>
    <xf numFmtId="0" fontId="16" fillId="0" borderId="66" xfId="2" applyFont="1" applyBorder="1" applyAlignment="1">
      <alignment vertical="center"/>
    </xf>
    <xf numFmtId="0" fontId="16" fillId="0" borderId="65" xfId="2" applyFont="1" applyBorder="1" applyAlignment="1">
      <alignment vertical="center"/>
    </xf>
    <xf numFmtId="0" fontId="16" fillId="0" borderId="63" xfId="2" applyFont="1" applyFill="1" applyBorder="1" applyAlignment="1" applyProtection="1">
      <alignment horizontal="center" vertical="center"/>
      <protection locked="0"/>
    </xf>
    <xf numFmtId="0" fontId="16" fillId="0" borderId="63" xfId="2" applyFont="1" applyBorder="1" applyAlignment="1">
      <alignment horizontal="center" vertical="center"/>
    </xf>
    <xf numFmtId="0" fontId="16" fillId="0" borderId="63" xfId="2" applyFont="1" applyFill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4" fillId="0" borderId="0" xfId="2" applyFont="1">
      <alignment vertical="center"/>
    </xf>
    <xf numFmtId="0" fontId="8" fillId="0" borderId="0" xfId="2" applyFont="1" applyBorder="1" applyAlignment="1">
      <alignment vertical="center"/>
    </xf>
    <xf numFmtId="0" fontId="14" fillId="0" borderId="0" xfId="2" applyFont="1" applyAlignment="1">
      <alignment vertical="center" wrapText="1"/>
    </xf>
    <xf numFmtId="0" fontId="19" fillId="0" borderId="24" xfId="0" applyFont="1" applyBorder="1">
      <alignment vertical="center"/>
    </xf>
    <xf numFmtId="0" fontId="19" fillId="0" borderId="24" xfId="0" applyFont="1" applyBorder="1" applyAlignment="1">
      <alignment vertical="center" wrapText="1"/>
    </xf>
    <xf numFmtId="0" fontId="20" fillId="0" borderId="0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0" xfId="4" applyFont="1" applyFill="1">
      <alignment vertical="center"/>
    </xf>
    <xf numFmtId="0" fontId="21" fillId="0" borderId="0" xfId="4" applyFont="1" applyFill="1" applyAlignment="1">
      <alignment horizontal="right" vertical="center"/>
    </xf>
    <xf numFmtId="0" fontId="22" fillId="0" borderId="0" xfId="4" applyFont="1" applyFill="1" applyBorder="1">
      <alignment vertical="center"/>
    </xf>
    <xf numFmtId="0" fontId="23" fillId="0" borderId="0" xfId="4" applyFont="1" applyFill="1" applyAlignment="1">
      <alignment vertical="center" wrapText="1"/>
    </xf>
    <xf numFmtId="0" fontId="21" fillId="0" borderId="0" xfId="4" applyFont="1" applyFill="1" applyBorder="1" applyAlignment="1">
      <alignment vertical="center"/>
    </xf>
    <xf numFmtId="0" fontId="21" fillId="0" borderId="18" xfId="4" applyFont="1" applyFill="1" applyBorder="1" applyAlignment="1">
      <alignment horizontal="right" vertical="center"/>
    </xf>
    <xf numFmtId="0" fontId="21" fillId="0" borderId="24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center" vertical="center"/>
    </xf>
    <xf numFmtId="0" fontId="22" fillId="0" borderId="86" xfId="4" applyFont="1" applyFill="1" applyBorder="1" applyAlignment="1">
      <alignment vertical="center"/>
    </xf>
    <xf numFmtId="0" fontId="21" fillId="0" borderId="50" xfId="4" applyFont="1" applyFill="1" applyBorder="1" applyAlignment="1">
      <alignment horizontal="center" vertical="center"/>
    </xf>
    <xf numFmtId="0" fontId="22" fillId="0" borderId="89" xfId="4" applyFont="1" applyFill="1" applyBorder="1" applyAlignment="1">
      <alignment vertical="center"/>
    </xf>
    <xf numFmtId="0" fontId="22" fillId="0" borderId="89" xfId="4" applyFont="1" applyFill="1" applyBorder="1" applyAlignment="1">
      <alignment horizontal="left" vertical="center" indent="3"/>
    </xf>
    <xf numFmtId="0" fontId="24" fillId="0" borderId="89" xfId="4" applyFont="1" applyFill="1" applyBorder="1" applyAlignment="1">
      <alignment horizontal="left" vertical="center" indent="3"/>
    </xf>
    <xf numFmtId="0" fontId="21" fillId="0" borderId="9" xfId="4" applyFont="1" applyFill="1" applyBorder="1" applyAlignment="1">
      <alignment vertical="center" wrapText="1"/>
    </xf>
    <xf numFmtId="0" fontId="21" fillId="0" borderId="23" xfId="4" applyFont="1" applyFill="1" applyBorder="1" applyAlignment="1">
      <alignment horizontal="left" vertical="center" wrapText="1"/>
    </xf>
    <xf numFmtId="0" fontId="21" fillId="0" borderId="94" xfId="4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vertical="top" wrapText="1"/>
    </xf>
    <xf numFmtId="0" fontId="21" fillId="0" borderId="9" xfId="4" applyFont="1" applyFill="1" applyBorder="1" applyAlignment="1">
      <alignment horizontal="center" vertical="center"/>
    </xf>
    <xf numFmtId="0" fontId="21" fillId="0" borderId="42" xfId="4" applyFont="1" applyFill="1" applyBorder="1">
      <alignment vertical="center"/>
    </xf>
    <xf numFmtId="0" fontId="21" fillId="0" borderId="50" xfId="4" applyFont="1" applyFill="1" applyBorder="1">
      <alignment vertical="center"/>
    </xf>
    <xf numFmtId="0" fontId="21" fillId="0" borderId="44" xfId="4" applyFont="1" applyFill="1" applyBorder="1">
      <alignment vertical="center"/>
    </xf>
    <xf numFmtId="0" fontId="21" fillId="0" borderId="15" xfId="4" applyFont="1" applyFill="1" applyBorder="1" applyAlignment="1">
      <alignment horizontal="center" vertical="center" textRotation="255"/>
    </xf>
    <xf numFmtId="0" fontId="21" fillId="0" borderId="15" xfId="4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 textRotation="255"/>
    </xf>
    <xf numFmtId="0" fontId="21" fillId="0" borderId="33" xfId="4" applyFont="1" applyFill="1" applyBorder="1" applyAlignment="1">
      <alignment horizontal="center" vertical="center"/>
    </xf>
    <xf numFmtId="0" fontId="21" fillId="0" borderId="95" xfId="4" applyFont="1" applyFill="1" applyBorder="1" applyAlignment="1">
      <alignment horizontal="center" vertical="center"/>
    </xf>
    <xf numFmtId="0" fontId="21" fillId="0" borderId="97" xfId="4" applyFont="1" applyFill="1" applyBorder="1" applyAlignment="1">
      <alignment horizontal="center" vertical="center"/>
    </xf>
    <xf numFmtId="0" fontId="24" fillId="0" borderId="98" xfId="4" applyFont="1" applyFill="1" applyBorder="1" applyAlignment="1">
      <alignment horizontal="left" vertical="center" indent="3"/>
    </xf>
    <xf numFmtId="0" fontId="21" fillId="0" borderId="20" xfId="4" applyFont="1" applyFill="1" applyBorder="1" applyAlignment="1">
      <alignment horizontal="center" vertical="center" textRotation="255"/>
    </xf>
    <xf numFmtId="0" fontId="21" fillId="0" borderId="8" xfId="4" applyFont="1" applyFill="1" applyBorder="1" applyAlignment="1">
      <alignment horizontal="center" vertical="center"/>
    </xf>
    <xf numFmtId="0" fontId="21" fillId="0" borderId="44" xfId="4" applyFont="1" applyFill="1" applyBorder="1" applyAlignment="1">
      <alignment horizontal="center" vertical="center"/>
    </xf>
    <xf numFmtId="0" fontId="21" fillId="0" borderId="9" xfId="4" applyFont="1" applyFill="1" applyBorder="1" applyAlignment="1">
      <alignment vertical="center" textRotation="255"/>
    </xf>
    <xf numFmtId="0" fontId="21" fillId="0" borderId="24" xfId="4" applyFont="1" applyFill="1" applyBorder="1">
      <alignment vertical="center"/>
    </xf>
    <xf numFmtId="0" fontId="21" fillId="0" borderId="0" xfId="4" applyFont="1" applyFill="1" applyBorder="1" applyAlignment="1">
      <alignment vertical="center" wrapText="1"/>
    </xf>
    <xf numFmtId="0" fontId="21" fillId="0" borderId="23" xfId="4" applyFont="1" applyFill="1" applyBorder="1" applyAlignment="1">
      <alignment vertical="center"/>
    </xf>
    <xf numFmtId="0" fontId="21" fillId="0" borderId="24" xfId="4" applyFont="1" applyFill="1" applyBorder="1" applyAlignment="1">
      <alignment vertical="center"/>
    </xf>
    <xf numFmtId="0" fontId="21" fillId="0" borderId="9" xfId="4" applyFont="1" applyFill="1" applyBorder="1" applyAlignment="1">
      <alignment vertical="top"/>
    </xf>
    <xf numFmtId="0" fontId="21" fillId="0" borderId="23" xfId="4" applyFont="1" applyFill="1" applyBorder="1" applyAlignment="1">
      <alignment vertical="top"/>
    </xf>
    <xf numFmtId="0" fontId="21" fillId="0" borderId="24" xfId="4" applyFont="1" applyFill="1" applyBorder="1" applyAlignment="1">
      <alignment vertical="top"/>
    </xf>
    <xf numFmtId="0" fontId="21" fillId="0" borderId="0" xfId="4" applyFont="1" applyFill="1" applyBorder="1" applyAlignment="1">
      <alignment horizontal="left" vertical="top" wrapText="1"/>
    </xf>
    <xf numFmtId="0" fontId="22" fillId="0" borderId="0" xfId="4" applyFont="1" applyFill="1" applyAlignment="1">
      <alignment vertical="center" wrapText="1"/>
    </xf>
    <xf numFmtId="0" fontId="21" fillId="0" borderId="0" xfId="4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24" fillId="0" borderId="0" xfId="1" applyFont="1" applyAlignment="1">
      <alignment horizontal="left"/>
    </xf>
    <xf numFmtId="0" fontId="24" fillId="0" borderId="0" xfId="1" applyFont="1" applyAlignment="1">
      <alignment wrapText="1"/>
    </xf>
    <xf numFmtId="0" fontId="24" fillId="0" borderId="0" xfId="1" applyFont="1"/>
    <xf numFmtId="0" fontId="24" fillId="0" borderId="0" xfId="1" applyFont="1" applyAlignment="1">
      <alignment horizontal="right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horizontal="right" vertical="center"/>
    </xf>
    <xf numFmtId="0" fontId="24" fillId="0" borderId="18" xfId="1" applyFont="1" applyBorder="1" applyAlignment="1">
      <alignment horizontal="left" vertical="center" wrapText="1"/>
    </xf>
    <xf numFmtId="0" fontId="24" fillId="0" borderId="10" xfId="1" applyFont="1" applyBorder="1" applyAlignment="1">
      <alignment horizontal="left" vertical="center" wrapText="1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24" xfId="1" applyFont="1" applyBorder="1" applyAlignment="1">
      <alignment horizontal="left" vertical="center" wrapText="1"/>
    </xf>
    <xf numFmtId="0" fontId="24" fillId="0" borderId="9" xfId="1" applyFont="1" applyBorder="1" applyAlignment="1">
      <alignment horizontal="left" vertical="center" wrapText="1"/>
    </xf>
    <xf numFmtId="0" fontId="24" fillId="0" borderId="9" xfId="1" applyFont="1" applyBorder="1" applyAlignment="1">
      <alignment horizontal="left" vertical="center"/>
    </xf>
    <xf numFmtId="0" fontId="24" fillId="0" borderId="15" xfId="1" applyFont="1" applyBorder="1" applyAlignment="1">
      <alignment horizontal="distributed" vertical="center"/>
    </xf>
    <xf numFmtId="0" fontId="24" fillId="0" borderId="33" xfId="1" applyFont="1" applyBorder="1" applyAlignment="1">
      <alignment horizontal="distributed" vertical="center"/>
    </xf>
    <xf numFmtId="0" fontId="24" fillId="0" borderId="20" xfId="1" applyFont="1" applyBorder="1" applyAlignment="1">
      <alignment horizontal="distributed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24" fillId="0" borderId="23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 wrapText="1"/>
    </xf>
    <xf numFmtId="0" fontId="24" fillId="0" borderId="0" xfId="1" quotePrefix="1" applyFont="1" applyAlignment="1">
      <alignment horizontal="right"/>
    </xf>
    <xf numFmtId="0" fontId="24" fillId="0" borderId="0" xfId="1" applyFont="1" applyAlignment="1">
      <alignment horizontal="left" vertical="center" wrapText="1"/>
    </xf>
    <xf numFmtId="0" fontId="24" fillId="0" borderId="15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 wrapText="1"/>
    </xf>
    <xf numFmtId="0" fontId="24" fillId="0" borderId="14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 wrapText="1"/>
    </xf>
    <xf numFmtId="0" fontId="24" fillId="0" borderId="33" xfId="1" applyFont="1" applyBorder="1" applyAlignment="1">
      <alignment horizontal="right" vertical="center"/>
    </xf>
    <xf numFmtId="0" fontId="24" fillId="0" borderId="24" xfId="1" applyFont="1" applyBorder="1" applyAlignment="1">
      <alignment horizontal="left" vertical="center"/>
    </xf>
    <xf numFmtId="0" fontId="24" fillId="0" borderId="24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 wrapText="1"/>
    </xf>
    <xf numFmtId="176" fontId="24" fillId="0" borderId="24" xfId="1" applyNumberFormat="1" applyFont="1" applyBorder="1" applyAlignment="1">
      <alignment horizontal="center" vertical="center"/>
    </xf>
    <xf numFmtId="176" fontId="24" fillId="0" borderId="24" xfId="1" applyNumberFormat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left" vertical="center"/>
    </xf>
    <xf numFmtId="0" fontId="24" fillId="0" borderId="18" xfId="1" applyFont="1" applyBorder="1" applyAlignment="1">
      <alignment horizontal="left" vertical="center"/>
    </xf>
    <xf numFmtId="0" fontId="24" fillId="0" borderId="19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center" vertical="center"/>
    </xf>
    <xf numFmtId="0" fontId="24" fillId="0" borderId="33" xfId="1" applyFont="1" applyBorder="1" applyAlignment="1">
      <alignment horizontal="right" vertical="center" shrinkToFit="1"/>
    </xf>
    <xf numFmtId="176" fontId="24" fillId="0" borderId="0" xfId="1" applyNumberFormat="1" applyFont="1" applyBorder="1" applyAlignment="1">
      <alignment horizontal="center" vertical="center"/>
    </xf>
    <xf numFmtId="0" fontId="24" fillId="0" borderId="20" xfId="1" applyFont="1" applyBorder="1" applyAlignment="1">
      <alignment horizontal="right" vertical="center" shrinkToFit="1"/>
    </xf>
    <xf numFmtId="176" fontId="24" fillId="0" borderId="18" xfId="1" applyNumberFormat="1" applyFont="1" applyBorder="1" applyAlignment="1">
      <alignment horizontal="center" vertical="center"/>
    </xf>
    <xf numFmtId="0" fontId="24" fillId="0" borderId="10" xfId="1" applyFont="1" applyBorder="1" applyAlignment="1">
      <alignment horizontal="right" vertical="center"/>
    </xf>
    <xf numFmtId="0" fontId="24" fillId="0" borderId="13" xfId="1" applyFont="1" applyBorder="1" applyAlignment="1">
      <alignment vertical="center"/>
    </xf>
    <xf numFmtId="0" fontId="24" fillId="0" borderId="14" xfId="1" applyFont="1" applyBorder="1" applyAlignment="1">
      <alignment vertical="center"/>
    </xf>
    <xf numFmtId="0" fontId="24" fillId="0" borderId="15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20" xfId="1" applyFont="1" applyBorder="1" applyAlignment="1">
      <alignment vertical="center"/>
    </xf>
    <xf numFmtId="0" fontId="24" fillId="0" borderId="18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4" fillId="0" borderId="8" xfId="1" applyFont="1" applyBorder="1" applyAlignment="1">
      <alignment horizontal="left" vertical="center"/>
    </xf>
    <xf numFmtId="0" fontId="3" fillId="0" borderId="0" xfId="1" applyFont="1"/>
    <xf numFmtId="0" fontId="3" fillId="0" borderId="0" xfId="1" applyAlignment="1">
      <alignment vertical="center"/>
    </xf>
    <xf numFmtId="0" fontId="7" fillId="0" borderId="99" xfId="1" applyFont="1" applyBorder="1" applyAlignment="1">
      <alignment horizontal="center" vertical="center"/>
    </xf>
    <xf numFmtId="0" fontId="7" fillId="0" borderId="101" xfId="1" applyFont="1" applyBorder="1" applyAlignment="1">
      <alignment horizontal="center" vertical="center"/>
    </xf>
    <xf numFmtId="0" fontId="7" fillId="0" borderId="102" xfId="1" applyFont="1" applyBorder="1" applyAlignment="1">
      <alignment horizontal="center" vertical="center"/>
    </xf>
    <xf numFmtId="0" fontId="3" fillId="0" borderId="102" xfId="1" applyBorder="1" applyAlignment="1">
      <alignment horizontal="center" vertical="center"/>
    </xf>
    <xf numFmtId="0" fontId="29" fillId="0" borderId="0" xfId="5"/>
    <xf numFmtId="0" fontId="29" fillId="0" borderId="0" xfId="5" applyBorder="1" applyAlignment="1">
      <alignment horizontal="left" vertical="center"/>
    </xf>
    <xf numFmtId="0" fontId="22" fillId="0" borderId="0" xfId="1" applyFont="1"/>
    <xf numFmtId="0" fontId="22" fillId="0" borderId="0" xfId="1" applyFont="1" applyAlignment="1">
      <alignment wrapText="1"/>
    </xf>
    <xf numFmtId="0" fontId="22" fillId="0" borderId="0" xfId="1" applyFont="1" applyAlignment="1">
      <alignment horizontal="right"/>
    </xf>
    <xf numFmtId="0" fontId="22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24" fillId="0" borderId="24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4" fillId="0" borderId="9" xfId="1" applyFont="1" applyBorder="1" applyAlignment="1">
      <alignment horizontal="right" vertical="center" wrapText="1"/>
    </xf>
    <xf numFmtId="0" fontId="24" fillId="0" borderId="23" xfId="1" applyFont="1" applyBorder="1" applyAlignment="1">
      <alignment horizontal="left" vertical="center" wrapText="1"/>
    </xf>
    <xf numFmtId="0" fontId="24" fillId="0" borderId="0" xfId="1" applyFont="1" applyAlignment="1">
      <alignment horizontal="center" vertical="top"/>
    </xf>
    <xf numFmtId="0" fontId="24" fillId="0" borderId="0" xfId="1" applyFont="1" applyAlignment="1">
      <alignment vertical="top"/>
    </xf>
    <xf numFmtId="0" fontId="24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vertical="top"/>
    </xf>
    <xf numFmtId="0" fontId="22" fillId="0" borderId="0" xfId="1" quotePrefix="1" applyFont="1" applyAlignment="1">
      <alignment horizontal="right"/>
    </xf>
    <xf numFmtId="0" fontId="26" fillId="0" borderId="0" xfId="3" applyFont="1" applyAlignment="1">
      <alignment vertical="center"/>
    </xf>
    <xf numFmtId="0" fontId="31" fillId="0" borderId="0" xfId="3" applyFont="1" applyAlignment="1">
      <alignment vertical="center"/>
    </xf>
    <xf numFmtId="0" fontId="3" fillId="0" borderId="0" xfId="1" applyBorder="1" applyAlignment="1"/>
    <xf numFmtId="0" fontId="3" fillId="0" borderId="0" xfId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" fillId="0" borderId="20" xfId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5" fillId="0" borderId="24" xfId="4" applyFont="1" applyFill="1" applyBorder="1" applyAlignment="1">
      <alignment horizontal="center" vertical="center" wrapText="1"/>
    </xf>
    <xf numFmtId="0" fontId="35" fillId="0" borderId="23" xfId="4" applyFont="1" applyFill="1" applyBorder="1" applyAlignment="1">
      <alignment horizontal="center" vertical="center" shrinkToFit="1"/>
    </xf>
    <xf numFmtId="0" fontId="3" fillId="0" borderId="0" xfId="1" applyBorder="1" applyAlignment="1">
      <alignment vertical="center"/>
    </xf>
    <xf numFmtId="0" fontId="36" fillId="0" borderId="24" xfId="3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26" fillId="0" borderId="0" xfId="3" applyFont="1" applyBorder="1" applyAlignment="1">
      <alignment vertical="center"/>
    </xf>
    <xf numFmtId="0" fontId="31" fillId="0" borderId="0" xfId="3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7" fillId="0" borderId="0" xfId="0" applyFont="1" applyFill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178" fontId="38" fillId="0" borderId="24" xfId="0" applyNumberFormat="1" applyFont="1" applyBorder="1" applyAlignment="1">
      <alignment vertical="center" shrinkToFit="1"/>
    </xf>
    <xf numFmtId="178" fontId="38" fillId="0" borderId="9" xfId="0" applyNumberFormat="1" applyFont="1" applyBorder="1" applyAlignment="1">
      <alignment vertical="center" shrinkToFit="1"/>
    </xf>
    <xf numFmtId="0" fontId="38" fillId="0" borderId="24" xfId="0" applyFont="1" applyBorder="1" applyAlignment="1">
      <alignment vertical="center" shrinkToFit="1"/>
    </xf>
    <xf numFmtId="0" fontId="38" fillId="0" borderId="9" xfId="0" applyFont="1" applyBorder="1" applyAlignment="1">
      <alignment vertical="center" shrinkToFit="1"/>
    </xf>
    <xf numFmtId="0" fontId="38" fillId="0" borderId="106" xfId="0" applyFont="1" applyBorder="1" applyAlignment="1">
      <alignment vertical="center" shrinkToFit="1"/>
    </xf>
    <xf numFmtId="0" fontId="38" fillId="0" borderId="105" xfId="0" applyFont="1" applyBorder="1" applyAlignment="1">
      <alignment vertical="center" shrinkToFit="1"/>
    </xf>
    <xf numFmtId="0" fontId="38" fillId="0" borderId="0" xfId="0" applyFont="1" applyAlignment="1">
      <alignment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7" xfId="0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8" fillId="0" borderId="110" xfId="0" applyFont="1" applyBorder="1" applyAlignment="1">
      <alignment vertical="center" shrinkToFit="1"/>
    </xf>
    <xf numFmtId="0" fontId="38" fillId="0" borderId="113" xfId="0" applyFont="1" applyBorder="1" applyAlignment="1">
      <alignment vertical="center" shrinkToFit="1"/>
    </xf>
    <xf numFmtId="0" fontId="21" fillId="0" borderId="9" xfId="4" applyFont="1" applyFill="1" applyBorder="1" applyAlignment="1">
      <alignment horizontal="center" vertical="center"/>
    </xf>
    <xf numFmtId="0" fontId="34" fillId="0" borderId="0" xfId="6" applyFont="1" applyAlignment="1"/>
    <xf numFmtId="0" fontId="40" fillId="0" borderId="0" xfId="6" applyAlignment="1"/>
    <xf numFmtId="0" fontId="42" fillId="0" borderId="0" xfId="6" applyFont="1" applyAlignment="1">
      <alignment vertical="center"/>
    </xf>
    <xf numFmtId="0" fontId="40" fillId="0" borderId="0" xfId="6" applyAlignment="1">
      <alignment vertical="center"/>
    </xf>
    <xf numFmtId="0" fontId="43" fillId="3" borderId="0" xfId="6" applyFont="1" applyFill="1" applyBorder="1" applyAlignment="1">
      <alignment vertical="center"/>
    </xf>
    <xf numFmtId="0" fontId="42" fillId="3" borderId="0" xfId="6" applyFont="1" applyFill="1" applyAlignment="1">
      <alignment vertical="center"/>
    </xf>
    <xf numFmtId="0" fontId="43" fillId="0" borderId="0" xfId="6" applyFont="1" applyAlignment="1">
      <alignment vertical="center"/>
    </xf>
    <xf numFmtId="0" fontId="42" fillId="0" borderId="0" xfId="6" applyFont="1" applyAlignment="1">
      <alignment horizontal="center" vertical="center"/>
    </xf>
    <xf numFmtId="0" fontId="44" fillId="0" borderId="0" xfId="6" applyFont="1" applyAlignment="1">
      <alignment vertical="center"/>
    </xf>
    <xf numFmtId="0" fontId="42" fillId="0" borderId="0" xfId="6" applyFont="1">
      <alignment vertical="center"/>
    </xf>
    <xf numFmtId="0" fontId="45" fillId="0" borderId="0" xfId="6" applyFont="1">
      <alignment vertical="center"/>
    </xf>
    <xf numFmtId="0" fontId="45" fillId="0" borderId="0" xfId="6" applyFont="1" applyFill="1">
      <alignment vertical="center"/>
    </xf>
    <xf numFmtId="0" fontId="45" fillId="0" borderId="0" xfId="6" applyFont="1" applyAlignment="1"/>
    <xf numFmtId="0" fontId="45" fillId="0" borderId="0" xfId="6" applyFont="1" applyFill="1" applyAlignment="1">
      <alignment horizontal="left" vertical="center"/>
    </xf>
    <xf numFmtId="0" fontId="49" fillId="0" borderId="0" xfId="6" applyFont="1" applyAlignment="1">
      <alignment vertical="center" wrapText="1"/>
    </xf>
    <xf numFmtId="0" fontId="49" fillId="0" borderId="0" xfId="6" applyFont="1" applyAlignment="1">
      <alignment vertical="center"/>
    </xf>
    <xf numFmtId="0" fontId="40" fillId="0" borderId="0" xfId="6" applyAlignment="1">
      <alignment vertical="center" wrapText="1"/>
    </xf>
    <xf numFmtId="0" fontId="40" fillId="0" borderId="0" xfId="6">
      <alignment vertical="center"/>
    </xf>
    <xf numFmtId="0" fontId="49" fillId="0" borderId="0" xfId="6" applyFont="1" applyAlignment="1">
      <alignment horizontal="right" vertical="center" indent="2"/>
    </xf>
    <xf numFmtId="0" fontId="49" fillId="0" borderId="0" xfId="6" applyFont="1">
      <alignment vertical="center"/>
    </xf>
    <xf numFmtId="0" fontId="50" fillId="0" borderId="0" xfId="6" applyFont="1" applyAlignment="1">
      <alignment horizontal="left" vertical="center"/>
    </xf>
    <xf numFmtId="0" fontId="50" fillId="0" borderId="0" xfId="6" applyFont="1" applyAlignment="1">
      <alignment horizontal="left" vertical="center" indent="1"/>
    </xf>
    <xf numFmtId="0" fontId="49" fillId="0" borderId="0" xfId="6" applyFont="1" applyAlignment="1">
      <alignment horizontal="left" vertical="center"/>
    </xf>
    <xf numFmtId="0" fontId="49" fillId="0" borderId="0" xfId="6" applyFont="1" applyAlignment="1">
      <alignment horizontal="left" vertical="center" indent="2"/>
    </xf>
    <xf numFmtId="0" fontId="49" fillId="0" borderId="0" xfId="6" applyFont="1" applyAlignment="1">
      <alignment horizontal="left" vertical="center" indent="15"/>
    </xf>
    <xf numFmtId="0" fontId="49" fillId="0" borderId="0" xfId="6" applyFont="1" applyAlignment="1">
      <alignment horizontal="justify" vertical="center"/>
    </xf>
    <xf numFmtId="0" fontId="51" fillId="0" borderId="0" xfId="6" applyFont="1" applyAlignment="1">
      <alignment horizontal="center" vertical="center"/>
    </xf>
    <xf numFmtId="0" fontId="49" fillId="0" borderId="0" xfId="6" applyFont="1" applyAlignment="1">
      <alignment horizontal="left" vertical="center" indent="1"/>
    </xf>
    <xf numFmtId="0" fontId="49" fillId="0" borderId="0" xfId="6" quotePrefix="1" applyFont="1" applyAlignment="1">
      <alignment horizontal="left" vertical="center"/>
    </xf>
    <xf numFmtId="0" fontId="53" fillId="4" borderId="0" xfId="6" applyFont="1" applyFill="1" applyAlignment="1">
      <alignment horizontal="left" vertical="center"/>
    </xf>
    <xf numFmtId="0" fontId="40" fillId="4" borderId="0" xfId="6" applyFill="1">
      <alignment vertical="center"/>
    </xf>
    <xf numFmtId="0" fontId="49" fillId="0" borderId="0" xfId="6" applyFont="1" applyAlignment="1">
      <alignment horizontal="left" vertical="center" indent="9"/>
    </xf>
    <xf numFmtId="0" fontId="53" fillId="4" borderId="0" xfId="6" applyFont="1" applyFill="1">
      <alignment vertical="center"/>
    </xf>
    <xf numFmtId="0" fontId="54" fillId="0" borderId="0" xfId="6" applyFont="1" applyAlignment="1">
      <alignment vertical="top"/>
    </xf>
    <xf numFmtId="0" fontId="40" fillId="0" borderId="0" xfId="6" applyFont="1">
      <alignment vertical="center"/>
    </xf>
    <xf numFmtId="0" fontId="53" fillId="0" borderId="0" xfId="6" applyFont="1">
      <alignment vertical="center"/>
    </xf>
    <xf numFmtId="0" fontId="55" fillId="0" borderId="0" xfId="6" applyFont="1" applyAlignment="1">
      <alignment horizontal="left" vertical="center"/>
    </xf>
    <xf numFmtId="0" fontId="55" fillId="0" borderId="0" xfId="6" applyFont="1">
      <alignment vertical="center"/>
    </xf>
    <xf numFmtId="0" fontId="55" fillId="0" borderId="0" xfId="6" applyFont="1" applyAlignment="1">
      <alignment horizontal="left" vertical="center" indent="2"/>
    </xf>
    <xf numFmtId="0" fontId="58" fillId="0" borderId="0" xfId="6" applyFont="1" applyAlignment="1">
      <alignment horizontal="left" vertical="center"/>
    </xf>
    <xf numFmtId="0" fontId="59" fillId="0" borderId="0" xfId="6" applyFont="1" applyAlignment="1">
      <alignment vertical="center"/>
    </xf>
    <xf numFmtId="0" fontId="43" fillId="0" borderId="0" xfId="6" applyFont="1" applyFill="1" applyAlignment="1">
      <alignment vertical="center"/>
    </xf>
    <xf numFmtId="0" fontId="63" fillId="0" borderId="5" xfId="6" applyFont="1" applyBorder="1" applyAlignment="1">
      <alignment horizontal="center" vertical="center"/>
    </xf>
    <xf numFmtId="0" fontId="62" fillId="0" borderId="16" xfId="6" applyFont="1" applyFill="1" applyBorder="1" applyAlignment="1">
      <alignment horizontal="left" vertical="center"/>
    </xf>
    <xf numFmtId="0" fontId="62" fillId="0" borderId="18" xfId="6" applyFont="1" applyFill="1" applyBorder="1" applyAlignment="1">
      <alignment horizontal="left" vertical="center"/>
    </xf>
    <xf numFmtId="180" fontId="62" fillId="0" borderId="18" xfId="6" applyNumberFormat="1" applyFont="1" applyFill="1" applyBorder="1" applyAlignment="1">
      <alignment horizontal="center" vertical="center" wrapText="1"/>
    </xf>
    <xf numFmtId="0" fontId="62" fillId="0" borderId="21" xfId="6" quotePrefix="1" applyFont="1" applyFill="1" applyBorder="1" applyAlignment="1">
      <alignment vertical="center" wrapText="1"/>
    </xf>
    <xf numFmtId="0" fontId="61" fillId="0" borderId="24" xfId="6" applyFont="1" applyFill="1" applyBorder="1" applyAlignment="1">
      <alignment horizontal="center" vertical="center"/>
    </xf>
    <xf numFmtId="0" fontId="61" fillId="0" borderId="7" xfId="6" applyFont="1" applyBorder="1" applyAlignment="1"/>
    <xf numFmtId="0" fontId="61" fillId="0" borderId="0" xfId="6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3" fillId="0" borderId="25" xfId="6" applyFont="1" applyBorder="1" applyAlignment="1">
      <alignment horizontal="center" vertical="center"/>
    </xf>
    <xf numFmtId="0" fontId="3" fillId="0" borderId="7" xfId="6" applyFont="1" applyBorder="1" applyAlignment="1"/>
    <xf numFmtId="0" fontId="67" fillId="0" borderId="0" xfId="6" applyFont="1" applyBorder="1" applyAlignment="1">
      <alignment vertical="center" wrapText="1"/>
    </xf>
    <xf numFmtId="0" fontId="61" fillId="0" borderId="25" xfId="6" applyFont="1" applyBorder="1" applyAlignment="1">
      <alignment vertical="center" wrapText="1"/>
    </xf>
    <xf numFmtId="0" fontId="3" fillId="0" borderId="7" xfId="6" applyFont="1" applyBorder="1" applyAlignment="1">
      <alignment horizontal="left"/>
    </xf>
    <xf numFmtId="0" fontId="61" fillId="0" borderId="0" xfId="6" applyFont="1" applyBorder="1" applyAlignment="1">
      <alignment vertical="center" wrapText="1"/>
    </xf>
    <xf numFmtId="0" fontId="70" fillId="0" borderId="0" xfId="6" applyFont="1" applyBorder="1" applyAlignment="1">
      <alignment vertical="top" wrapText="1"/>
    </xf>
    <xf numFmtId="0" fontId="70" fillId="0" borderId="25" xfId="6" applyFont="1" applyBorder="1" applyAlignment="1">
      <alignment vertical="top" wrapText="1"/>
    </xf>
    <xf numFmtId="0" fontId="3" fillId="0" borderId="26" xfId="6" applyFont="1" applyBorder="1" applyAlignment="1">
      <alignment horizontal="left"/>
    </xf>
    <xf numFmtId="0" fontId="61" fillId="0" borderId="27" xfId="6" applyFont="1" applyBorder="1" applyAlignment="1">
      <alignment horizontal="left" vertical="center"/>
    </xf>
    <xf numFmtId="0" fontId="61" fillId="0" borderId="28" xfId="6" applyFont="1" applyBorder="1" applyAlignment="1">
      <alignment horizontal="left" vertical="center"/>
    </xf>
    <xf numFmtId="0" fontId="61" fillId="0" borderId="17" xfId="6" applyFont="1" applyBorder="1" applyAlignment="1">
      <alignment horizontal="left" vertical="center"/>
    </xf>
    <xf numFmtId="0" fontId="61" fillId="0" borderId="18" xfId="6" applyFont="1" applyBorder="1" applyAlignment="1">
      <alignment horizontal="left" vertical="center"/>
    </xf>
    <xf numFmtId="0" fontId="61" fillId="0" borderId="21" xfId="6" applyFont="1" applyBorder="1" applyAlignment="1">
      <alignment horizontal="left" vertical="center"/>
    </xf>
    <xf numFmtId="0" fontId="72" fillId="0" borderId="31" xfId="6" applyFont="1" applyBorder="1" applyAlignment="1">
      <alignment horizontal="left" vertical="center"/>
    </xf>
    <xf numFmtId="0" fontId="72" fillId="0" borderId="32" xfId="6" applyFont="1" applyBorder="1" applyAlignment="1">
      <alignment horizontal="left" vertical="center"/>
    </xf>
    <xf numFmtId="0" fontId="72" fillId="0" borderId="40" xfId="6" applyFont="1" applyBorder="1" applyAlignment="1">
      <alignment horizontal="left" vertical="center" wrapText="1"/>
    </xf>
    <xf numFmtId="0" fontId="61" fillId="0" borderId="41" xfId="6" applyFont="1" applyBorder="1" applyAlignment="1">
      <alignment horizontal="center" vertical="center"/>
    </xf>
    <xf numFmtId="0" fontId="61" fillId="0" borderId="43" xfId="6" applyFont="1" applyBorder="1" applyAlignment="1">
      <alignment horizontal="center" vertical="center"/>
    </xf>
    <xf numFmtId="0" fontId="61" fillId="0" borderId="45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75" fillId="0" borderId="0" xfId="6" applyFont="1" applyAlignment="1">
      <alignment horizontal="center" vertical="center"/>
    </xf>
    <xf numFmtId="0" fontId="4" fillId="0" borderId="0" xfId="6" applyFont="1" applyBorder="1" applyAlignment="1">
      <alignment horizontal="left" vertical="center"/>
    </xf>
    <xf numFmtId="0" fontId="4" fillId="0" borderId="24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50" xfId="6" applyFont="1" applyBorder="1" applyAlignment="1">
      <alignment horizontal="left" vertical="center"/>
    </xf>
    <xf numFmtId="0" fontId="4" fillId="0" borderId="15" xfId="6" applyFont="1" applyBorder="1" applyAlignment="1">
      <alignment vertical="center"/>
    </xf>
    <xf numFmtId="0" fontId="40" fillId="0" borderId="14" xfId="6" applyBorder="1" applyAlignment="1">
      <alignment vertical="center"/>
    </xf>
    <xf numFmtId="0" fontId="40" fillId="0" borderId="33" xfId="6" applyBorder="1" applyAlignment="1">
      <alignment vertical="center"/>
    </xf>
    <xf numFmtId="0" fontId="40" fillId="0" borderId="8" xfId="6" applyBorder="1" applyAlignment="1">
      <alignment vertical="center"/>
    </xf>
    <xf numFmtId="0" fontId="4" fillId="0" borderId="44" xfId="6" applyFont="1" applyBorder="1" applyAlignment="1">
      <alignment horizontal="left" vertical="center"/>
    </xf>
    <xf numFmtId="0" fontId="4" fillId="0" borderId="18" xfId="6" applyFont="1" applyBorder="1" applyAlignment="1">
      <alignment horizontal="left" vertical="center"/>
    </xf>
    <xf numFmtId="0" fontId="40" fillId="0" borderId="20" xfId="6" applyBorder="1" applyAlignment="1">
      <alignment vertical="center"/>
    </xf>
    <xf numFmtId="0" fontId="40" fillId="0" borderId="19" xfId="6" applyBorder="1" applyAlignment="1">
      <alignment vertical="center"/>
    </xf>
    <xf numFmtId="0" fontId="77" fillId="0" borderId="24" xfId="3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3" fillId="0" borderId="33" xfId="1" applyBorder="1" applyAlignment="1">
      <alignment horizontal="left" vertical="center"/>
    </xf>
    <xf numFmtId="0" fontId="3" fillId="0" borderId="8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26" fillId="0" borderId="0" xfId="3" applyFont="1" applyBorder="1" applyAlignment="1">
      <alignment horizontal="left" vertical="center"/>
    </xf>
    <xf numFmtId="0" fontId="7" fillId="0" borderId="4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1" xfId="1" applyBorder="1" applyAlignment="1">
      <alignment horizontal="left" vertical="center"/>
    </xf>
    <xf numFmtId="0" fontId="7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left" vertical="center"/>
    </xf>
    <xf numFmtId="0" fontId="3" fillId="0" borderId="48" xfId="1" applyBorder="1" applyAlignment="1">
      <alignment horizontal="left" vertical="center"/>
    </xf>
    <xf numFmtId="0" fontId="3" fillId="0" borderId="49" xfId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Border="1" applyAlignment="1">
      <alignment horizontal="left" vertical="center"/>
    </xf>
    <xf numFmtId="0" fontId="3" fillId="0" borderId="36" xfId="1" applyBorder="1" applyAlignment="1">
      <alignment horizontal="left" vertical="center"/>
    </xf>
    <xf numFmtId="0" fontId="3" fillId="0" borderId="37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3" fillId="0" borderId="39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distributed" vertical="center"/>
    </xf>
    <xf numFmtId="0" fontId="3" fillId="0" borderId="0" xfId="1" applyFont="1" applyBorder="1" applyAlignment="1">
      <alignment horizontal="distributed" vertical="center"/>
    </xf>
    <xf numFmtId="0" fontId="3" fillId="0" borderId="8" xfId="1" applyFont="1" applyBorder="1" applyAlignment="1">
      <alignment horizontal="distributed" vertical="center"/>
    </xf>
    <xf numFmtId="0" fontId="3" fillId="0" borderId="9" xfId="1" applyFont="1" applyBorder="1" applyAlignment="1">
      <alignment vertical="center" wrapText="1"/>
    </xf>
    <xf numFmtId="0" fontId="3" fillId="0" borderId="10" xfId="1" applyBorder="1" applyAlignment="1">
      <alignment vertical="center" wrapText="1"/>
    </xf>
    <xf numFmtId="0" fontId="3" fillId="0" borderId="11" xfId="1" applyBorder="1" applyAlignment="1">
      <alignment vertical="center" wrapText="1"/>
    </xf>
    <xf numFmtId="0" fontId="3" fillId="0" borderId="12" xfId="1" applyFont="1" applyBorder="1" applyAlignment="1">
      <alignment horizontal="distributed" vertical="center" wrapText="1"/>
    </xf>
    <xf numFmtId="0" fontId="3" fillId="0" borderId="13" xfId="1" applyFont="1" applyBorder="1" applyAlignment="1">
      <alignment horizontal="distributed" vertical="center" wrapText="1"/>
    </xf>
    <xf numFmtId="0" fontId="3" fillId="0" borderId="14" xfId="1" applyFont="1" applyBorder="1" applyAlignment="1">
      <alignment horizontal="distributed" vertical="center"/>
    </xf>
    <xf numFmtId="0" fontId="3" fillId="0" borderId="17" xfId="1" applyFont="1" applyBorder="1" applyAlignment="1">
      <alignment horizontal="distributed" vertical="center" wrapText="1"/>
    </xf>
    <xf numFmtId="0" fontId="3" fillId="0" borderId="18" xfId="1" applyFont="1" applyBorder="1" applyAlignment="1">
      <alignment horizontal="distributed" vertical="center" wrapText="1"/>
    </xf>
    <xf numFmtId="0" fontId="3" fillId="0" borderId="19" xfId="1" applyFont="1" applyBorder="1" applyAlignment="1">
      <alignment horizontal="distributed" vertical="center"/>
    </xf>
    <xf numFmtId="0" fontId="3" fillId="0" borderId="18" xfId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3" fillId="0" borderId="22" xfId="1" applyFont="1" applyBorder="1" applyAlignment="1">
      <alignment horizontal="distributed" vertical="center"/>
    </xf>
    <xf numFmtId="0" fontId="3" fillId="0" borderId="10" xfId="1" applyBorder="1" applyAlignment="1">
      <alignment horizontal="distributed" vertical="center"/>
    </xf>
    <xf numFmtId="0" fontId="3" fillId="0" borderId="23" xfId="1" applyBorder="1" applyAlignment="1">
      <alignment horizontal="distributed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3" fillId="0" borderId="6" xfId="1" applyBorder="1" applyAlignment="1">
      <alignment vertical="center" wrapText="1"/>
    </xf>
    <xf numFmtId="0" fontId="16" fillId="0" borderId="83" xfId="2" applyFont="1" applyBorder="1" applyAlignment="1">
      <alignment vertical="center" shrinkToFit="1"/>
    </xf>
    <xf numFmtId="0" fontId="16" fillId="0" borderId="65" xfId="2" applyFont="1" applyBorder="1" applyAlignment="1">
      <alignment vertical="center" shrinkToFit="1"/>
    </xf>
    <xf numFmtId="0" fontId="8" fillId="0" borderId="24" xfId="2" applyFont="1" applyBorder="1" applyAlignment="1" applyProtection="1">
      <alignment vertical="center"/>
      <protection locked="0"/>
    </xf>
    <xf numFmtId="0" fontId="12" fillId="0" borderId="76" xfId="2" applyFont="1" applyBorder="1" applyAlignment="1" applyProtection="1">
      <alignment horizontal="center" vertical="center"/>
      <protection locked="0"/>
    </xf>
    <xf numFmtId="0" fontId="12" fillId="0" borderId="79" xfId="2" applyFont="1" applyBorder="1" applyAlignment="1" applyProtection="1">
      <alignment horizontal="center" vertical="center"/>
      <protection locked="0"/>
    </xf>
    <xf numFmtId="0" fontId="11" fillId="0" borderId="76" xfId="2" applyFont="1" applyBorder="1" applyAlignment="1">
      <alignment horizontal="center" vertical="center"/>
    </xf>
    <xf numFmtId="0" fontId="11" fillId="0" borderId="79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1" fillId="0" borderId="82" xfId="2" applyFont="1" applyBorder="1" applyAlignment="1">
      <alignment vertical="center" shrinkToFit="1"/>
    </xf>
    <xf numFmtId="0" fontId="11" fillId="0" borderId="69" xfId="2" applyFont="1" applyBorder="1" applyAlignment="1">
      <alignment vertical="center" shrinkToFit="1"/>
    </xf>
    <xf numFmtId="0" fontId="12" fillId="0" borderId="37" xfId="2" applyFont="1" applyBorder="1" applyAlignment="1" applyProtection="1">
      <alignment horizontal="center" vertical="center"/>
      <protection locked="0"/>
    </xf>
    <xf numFmtId="0" fontId="12" fillId="0" borderId="60" xfId="2" applyFont="1" applyBorder="1" applyAlignment="1" applyProtection="1">
      <alignment horizontal="center" vertical="center"/>
      <protection locked="0"/>
    </xf>
    <xf numFmtId="0" fontId="11" fillId="0" borderId="80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58" xfId="2" applyFont="1" applyBorder="1" applyAlignment="1">
      <alignment horizontal="left" vertical="center" wrapText="1"/>
    </xf>
    <xf numFmtId="0" fontId="12" fillId="0" borderId="80" xfId="2" applyFont="1" applyBorder="1" applyAlignment="1" applyProtection="1">
      <alignment horizontal="center" vertical="center"/>
      <protection locked="0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76" xfId="2" applyFont="1" applyFill="1" applyBorder="1" applyAlignment="1" applyProtection="1">
      <alignment horizontal="center" vertical="center"/>
      <protection locked="0"/>
    </xf>
    <xf numFmtId="0" fontId="11" fillId="0" borderId="80" xfId="2" applyFont="1" applyFill="1" applyBorder="1" applyAlignment="1" applyProtection="1">
      <alignment horizontal="center" vertical="center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34" xfId="2" applyFont="1" applyFill="1" applyBorder="1" applyAlignment="1" applyProtection="1">
      <alignment horizontal="center" vertical="center"/>
      <protection locked="0"/>
    </xf>
    <xf numFmtId="0" fontId="11" fillId="0" borderId="35" xfId="2" applyFont="1" applyFill="1" applyBorder="1" applyAlignment="1" applyProtection="1">
      <alignment horizontal="center" vertical="center"/>
      <protection locked="0"/>
    </xf>
    <xf numFmtId="0" fontId="11" fillId="0" borderId="58" xfId="2" applyFont="1" applyFill="1" applyBorder="1" applyAlignment="1" applyProtection="1">
      <alignment horizontal="center" vertical="center"/>
      <protection locked="0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35" xfId="2" applyFont="1" applyBorder="1" applyAlignment="1" applyProtection="1">
      <alignment horizontal="center" vertical="center"/>
      <protection locked="0"/>
    </xf>
    <xf numFmtId="0" fontId="12" fillId="0" borderId="54" xfId="2" applyFont="1" applyBorder="1" applyAlignment="1" applyProtection="1">
      <alignment horizontal="center" vertical="center"/>
      <protection locked="0"/>
    </xf>
    <xf numFmtId="0" fontId="11" fillId="0" borderId="64" xfId="2" applyFont="1" applyFill="1" applyBorder="1" applyAlignment="1" applyProtection="1">
      <alignment horizontal="center" vertical="center"/>
      <protection locked="0"/>
    </xf>
    <xf numFmtId="0" fontId="11" fillId="0" borderId="66" xfId="2" applyFont="1" applyFill="1" applyBorder="1" applyAlignment="1" applyProtection="1">
      <alignment horizontal="center" vertical="center"/>
      <protection locked="0"/>
    </xf>
    <xf numFmtId="0" fontId="11" fillId="0" borderId="65" xfId="2" applyFont="1" applyFill="1" applyBorder="1" applyAlignment="1" applyProtection="1">
      <alignment horizontal="center" vertical="center"/>
      <protection locked="0"/>
    </xf>
    <xf numFmtId="0" fontId="11" fillId="0" borderId="64" xfId="2" applyFont="1" applyBorder="1" applyAlignment="1" applyProtection="1">
      <alignment horizontal="center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4" fillId="0" borderId="13" xfId="2" applyFont="1" applyFill="1" applyBorder="1" applyAlignment="1">
      <alignment vertical="top" wrapText="1"/>
    </xf>
    <xf numFmtId="0" fontId="14" fillId="0" borderId="13" xfId="2" applyFont="1" applyFill="1" applyBorder="1" applyAlignment="1">
      <alignment vertical="top"/>
    </xf>
    <xf numFmtId="0" fontId="11" fillId="2" borderId="72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73" xfId="2" applyFont="1" applyFill="1" applyBorder="1" applyAlignment="1">
      <alignment horizontal="center" vertical="center"/>
    </xf>
    <xf numFmtId="0" fontId="11" fillId="2" borderId="77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78" xfId="2" applyFont="1" applyFill="1" applyBorder="1" applyAlignment="1">
      <alignment horizontal="center" vertical="center"/>
    </xf>
    <xf numFmtId="0" fontId="11" fillId="2" borderId="60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11" fillId="2" borderId="71" xfId="2" applyFont="1" applyFill="1" applyBorder="1" applyAlignment="1">
      <alignment horizontal="center" vertical="center"/>
    </xf>
    <xf numFmtId="0" fontId="15" fillId="2" borderId="75" xfId="2" applyFont="1" applyFill="1" applyBorder="1" applyAlignment="1">
      <alignment horizontal="center" vertical="center" wrapText="1"/>
    </xf>
    <xf numFmtId="0" fontId="15" fillId="2" borderId="79" xfId="2" applyFont="1" applyFill="1" applyBorder="1" applyAlignment="1">
      <alignment horizontal="center" vertical="center" wrapText="1"/>
    </xf>
    <xf numFmtId="0" fontId="15" fillId="2" borderId="80" xfId="2" applyFont="1" applyFill="1" applyBorder="1" applyAlignment="1">
      <alignment horizontal="center" vertical="center" wrapText="1"/>
    </xf>
    <xf numFmtId="0" fontId="11" fillId="2" borderId="51" xfId="2" applyFont="1" applyFill="1" applyBorder="1" applyAlignment="1">
      <alignment horizontal="center" vertical="center"/>
    </xf>
    <xf numFmtId="0" fontId="11" fillId="2" borderId="30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61" xfId="2" applyFont="1" applyFill="1" applyBorder="1" applyAlignment="1">
      <alignment horizontal="center" vertical="center"/>
    </xf>
    <xf numFmtId="0" fontId="15" fillId="2" borderId="76" xfId="2" applyFont="1" applyFill="1" applyBorder="1" applyAlignment="1">
      <alignment vertical="center"/>
    </xf>
    <xf numFmtId="0" fontId="15" fillId="2" borderId="80" xfId="2" applyFont="1" applyFill="1" applyBorder="1" applyAlignment="1">
      <alignment vertical="center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35" xfId="2" applyFont="1" applyBorder="1" applyAlignment="1" applyProtection="1">
      <alignment horizontal="center" vertical="center"/>
      <protection locked="0"/>
    </xf>
    <xf numFmtId="0" fontId="11" fillId="0" borderId="54" xfId="2" applyFont="1" applyBorder="1" applyAlignment="1" applyProtection="1">
      <alignment horizontal="center" vertical="center"/>
      <protection locked="0"/>
    </xf>
    <xf numFmtId="0" fontId="11" fillId="2" borderId="55" xfId="2" applyFont="1" applyFill="1" applyBorder="1" applyAlignment="1">
      <alignment horizontal="left" vertical="center"/>
    </xf>
    <xf numFmtId="0" fontId="11" fillId="2" borderId="59" xfId="2" applyFont="1" applyFill="1" applyBorder="1" applyAlignment="1">
      <alignment horizontal="left" vertical="center"/>
    </xf>
    <xf numFmtId="0" fontId="11" fillId="0" borderId="37" xfId="2" applyFont="1" applyBorder="1">
      <alignment vertical="center"/>
    </xf>
    <xf numFmtId="0" fontId="11" fillId="0" borderId="38" xfId="2" applyFont="1" applyBorder="1">
      <alignment vertical="center"/>
    </xf>
    <xf numFmtId="0" fontId="11" fillId="0" borderId="69" xfId="2" applyFont="1" applyBorder="1">
      <alignment vertical="center"/>
    </xf>
    <xf numFmtId="0" fontId="11" fillId="0" borderId="60" xfId="2" applyFont="1" applyBorder="1">
      <alignment vertical="center"/>
    </xf>
    <xf numFmtId="0" fontId="11" fillId="0" borderId="27" xfId="2" applyFont="1" applyBorder="1">
      <alignment vertical="center"/>
    </xf>
    <xf numFmtId="0" fontId="11" fillId="0" borderId="71" xfId="2" applyFont="1" applyBorder="1">
      <alignment vertical="center"/>
    </xf>
    <xf numFmtId="0" fontId="11" fillId="0" borderId="37" xfId="2" applyFont="1" applyFill="1" applyBorder="1" applyAlignment="1" applyProtection="1">
      <alignment horizontal="center" vertical="center"/>
      <protection locked="0"/>
    </xf>
    <xf numFmtId="0" fontId="11" fillId="0" borderId="38" xfId="2" applyFont="1" applyFill="1" applyBorder="1" applyAlignment="1" applyProtection="1">
      <alignment horizontal="center" vertical="center"/>
      <protection locked="0"/>
    </xf>
    <xf numFmtId="0" fontId="11" fillId="0" borderId="69" xfId="2" applyFont="1" applyFill="1" applyBorder="1" applyAlignment="1" applyProtection="1">
      <alignment horizontal="center" vertical="center"/>
      <protection locked="0"/>
    </xf>
    <xf numFmtId="0" fontId="11" fillId="0" borderId="60" xfId="2" applyFont="1" applyFill="1" applyBorder="1" applyAlignment="1" applyProtection="1">
      <alignment horizontal="center" vertical="center"/>
      <protection locked="0"/>
    </xf>
    <xf numFmtId="0" fontId="11" fillId="0" borderId="27" xfId="2" applyFont="1" applyFill="1" applyBorder="1" applyAlignment="1" applyProtection="1">
      <alignment horizontal="center" vertical="center"/>
      <protection locked="0"/>
    </xf>
    <xf numFmtId="0" fontId="11" fillId="0" borderId="71" xfId="2" applyFont="1" applyFill="1" applyBorder="1" applyAlignment="1" applyProtection="1">
      <alignment horizontal="center" vertical="center"/>
      <protection locked="0"/>
    </xf>
    <xf numFmtId="0" fontId="11" fillId="0" borderId="34" xfId="2" applyFont="1" applyBorder="1" applyAlignment="1" applyProtection="1">
      <alignment horizontal="right" vertical="center"/>
    </xf>
    <xf numFmtId="0" fontId="11" fillId="0" borderId="35" xfId="2" applyFont="1" applyBorder="1" applyAlignment="1" applyProtection="1">
      <alignment horizontal="right" vertical="center"/>
    </xf>
    <xf numFmtId="0" fontId="11" fillId="0" borderId="58" xfId="2" applyFont="1" applyBorder="1" applyAlignment="1" applyProtection="1">
      <alignment horizontal="right" vertical="center"/>
    </xf>
    <xf numFmtId="0" fontId="12" fillId="0" borderId="58" xfId="2" applyFont="1" applyBorder="1" applyAlignment="1" applyProtection="1">
      <alignment horizontal="center" vertical="center"/>
      <protection locked="0"/>
    </xf>
    <xf numFmtId="0" fontId="13" fillId="0" borderId="34" xfId="2" applyFont="1" applyBorder="1" applyAlignment="1" applyProtection="1">
      <alignment horizontal="center" vertical="center"/>
      <protection locked="0"/>
    </xf>
    <xf numFmtId="0" fontId="13" fillId="0" borderId="35" xfId="2" applyFont="1" applyBorder="1" applyAlignment="1" applyProtection="1">
      <alignment horizontal="center" vertical="center"/>
      <protection locked="0"/>
    </xf>
    <xf numFmtId="0" fontId="13" fillId="0" borderId="54" xfId="2" applyFont="1" applyBorder="1" applyAlignment="1" applyProtection="1">
      <alignment horizontal="center" vertical="center"/>
      <protection locked="0"/>
    </xf>
    <xf numFmtId="0" fontId="12" fillId="0" borderId="64" xfId="2" applyFont="1" applyBorder="1" applyAlignment="1" applyProtection="1">
      <alignment horizontal="center" vertical="center"/>
      <protection locked="0"/>
    </xf>
    <xf numFmtId="0" fontId="12" fillId="0" borderId="65" xfId="2" applyFont="1" applyBorder="1" applyAlignment="1" applyProtection="1">
      <alignment horizontal="center" vertical="center"/>
      <protection locked="0"/>
    </xf>
    <xf numFmtId="0" fontId="12" fillId="0" borderId="66" xfId="2" applyFont="1" applyBorder="1" applyAlignment="1" applyProtection="1">
      <alignment horizontal="center" vertical="center"/>
      <protection locked="0"/>
    </xf>
    <xf numFmtId="0" fontId="13" fillId="0" borderId="64" xfId="2" applyFont="1" applyBorder="1" applyAlignment="1" applyProtection="1">
      <alignment horizontal="center" vertical="center"/>
      <protection locked="0"/>
    </xf>
    <xf numFmtId="0" fontId="13" fillId="0" borderId="66" xfId="2" applyFont="1" applyBorder="1" applyAlignment="1" applyProtection="1">
      <alignment horizontal="center" vertical="center"/>
      <protection locked="0"/>
    </xf>
    <xf numFmtId="0" fontId="13" fillId="0" borderId="67" xfId="2" applyFont="1" applyBorder="1" applyAlignment="1" applyProtection="1">
      <alignment horizontal="center" vertical="center"/>
      <protection locked="0"/>
    </xf>
    <xf numFmtId="0" fontId="11" fillId="2" borderId="31" xfId="2" applyFont="1" applyFill="1" applyBorder="1" applyAlignment="1">
      <alignment horizontal="center" vertical="center"/>
    </xf>
    <xf numFmtId="0" fontId="11" fillId="2" borderId="51" xfId="2" applyFont="1" applyFill="1" applyBorder="1" applyAlignment="1">
      <alignment horizontal="center" vertical="center" wrapText="1"/>
    </xf>
    <xf numFmtId="0" fontId="11" fillId="2" borderId="31" xfId="2" applyFont="1" applyFill="1" applyBorder="1" applyAlignment="1">
      <alignment horizontal="center" vertical="center" wrapText="1"/>
    </xf>
    <xf numFmtId="0" fontId="11" fillId="2" borderId="30" xfId="2" applyFont="1" applyFill="1" applyBorder="1" applyAlignment="1">
      <alignment horizontal="center" vertical="center" wrapText="1"/>
    </xf>
    <xf numFmtId="0" fontId="11" fillId="2" borderId="52" xfId="2" applyFont="1" applyFill="1" applyBorder="1" applyAlignment="1">
      <alignment horizontal="center" vertical="center" wrapText="1"/>
    </xf>
    <xf numFmtId="0" fontId="8" fillId="0" borderId="60" xfId="2" applyFont="1" applyFill="1" applyBorder="1" applyProtection="1">
      <alignment vertical="center"/>
      <protection locked="0"/>
    </xf>
    <xf numFmtId="0" fontId="8" fillId="0" borderId="27" xfId="2" applyFont="1" applyFill="1" applyBorder="1" applyProtection="1">
      <alignment vertical="center"/>
      <protection locked="0"/>
    </xf>
    <xf numFmtId="0" fontId="8" fillId="0" borderId="61" xfId="2" applyFont="1" applyFill="1" applyBorder="1" applyProtection="1">
      <alignment vertical="center"/>
      <protection locked="0"/>
    </xf>
    <xf numFmtId="0" fontId="12" fillId="0" borderId="34" xfId="2" applyFont="1" applyFill="1" applyBorder="1" applyAlignment="1" applyProtection="1">
      <alignment horizontal="left" vertical="center"/>
      <protection locked="0"/>
    </xf>
    <xf numFmtId="0" fontId="12" fillId="0" borderId="35" xfId="2" applyFont="1" applyFill="1" applyBorder="1" applyAlignment="1" applyProtection="1">
      <alignment horizontal="left" vertical="center"/>
      <protection locked="0"/>
    </xf>
    <xf numFmtId="0" fontId="12" fillId="0" borderId="54" xfId="2" applyFont="1" applyFill="1" applyBorder="1" applyAlignment="1" applyProtection="1">
      <alignment horizontal="left" vertical="center"/>
      <protection locked="0"/>
    </xf>
    <xf numFmtId="0" fontId="11" fillId="0" borderId="35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8" fillId="0" borderId="34" xfId="2" applyFont="1" applyFill="1" applyBorder="1" applyProtection="1">
      <alignment vertical="center"/>
      <protection locked="0"/>
    </xf>
    <xf numFmtId="0" fontId="8" fillId="0" borderId="35" xfId="2" applyFont="1" applyFill="1" applyBorder="1" applyProtection="1">
      <alignment vertical="center"/>
      <protection locked="0"/>
    </xf>
    <xf numFmtId="0" fontId="8" fillId="0" borderId="54" xfId="2" applyFont="1" applyFill="1" applyBorder="1" applyProtection="1">
      <alignment vertical="center"/>
      <protection locked="0"/>
    </xf>
    <xf numFmtId="0" fontId="8" fillId="0" borderId="18" xfId="2" applyFont="1" applyBorder="1" applyAlignment="1" applyProtection="1">
      <alignment horizontal="center" vertical="center"/>
      <protection locked="0"/>
    </xf>
    <xf numFmtId="0" fontId="12" fillId="0" borderId="51" xfId="2" applyFont="1" applyBorder="1" applyAlignment="1" applyProtection="1">
      <alignment vertical="center"/>
      <protection locked="0"/>
    </xf>
    <xf numFmtId="0" fontId="12" fillId="0" borderId="31" xfId="2" applyFont="1" applyBorder="1" applyAlignment="1" applyProtection="1">
      <alignment vertical="center"/>
      <protection locked="0"/>
    </xf>
    <xf numFmtId="0" fontId="12" fillId="0" borderId="52" xfId="2" applyFont="1" applyBorder="1" applyAlignment="1" applyProtection="1">
      <alignment vertical="center"/>
      <protection locked="0"/>
    </xf>
    <xf numFmtId="0" fontId="12" fillId="0" borderId="34" xfId="2" applyFont="1" applyBorder="1" applyAlignment="1" applyProtection="1">
      <alignment vertical="center"/>
      <protection locked="0"/>
    </xf>
    <xf numFmtId="0" fontId="12" fillId="0" borderId="35" xfId="2" applyFont="1" applyBorder="1" applyAlignment="1" applyProtection="1">
      <alignment vertical="center"/>
      <protection locked="0"/>
    </xf>
    <xf numFmtId="0" fontId="12" fillId="0" borderId="54" xfId="2" applyFont="1" applyBorder="1" applyAlignment="1" applyProtection="1">
      <alignment vertical="center"/>
      <protection locked="0"/>
    </xf>
    <xf numFmtId="0" fontId="18" fillId="0" borderId="0" xfId="3">
      <alignment vertical="center"/>
    </xf>
    <xf numFmtId="0" fontId="21" fillId="0" borderId="0" xfId="4" applyFont="1" applyFill="1" applyBorder="1" applyAlignment="1">
      <alignment horizontal="left" vertical="top" wrapText="1"/>
    </xf>
    <xf numFmtId="0" fontId="21" fillId="0" borderId="92" xfId="4" applyFont="1" applyFill="1" applyBorder="1" applyAlignment="1">
      <alignment horizontal="center" vertical="center"/>
    </xf>
    <xf numFmtId="0" fontId="21" fillId="0" borderId="93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textRotation="255" wrapText="1"/>
    </xf>
    <xf numFmtId="0" fontId="21" fillId="0" borderId="33" xfId="4" applyFont="1" applyFill="1" applyBorder="1" applyAlignment="1">
      <alignment horizontal="center" vertical="center" textRotation="255" wrapText="1"/>
    </xf>
    <xf numFmtId="0" fontId="21" fillId="0" borderId="20" xfId="4" applyFont="1" applyFill="1" applyBorder="1" applyAlignment="1">
      <alignment horizontal="center" vertical="center" textRotation="255" wrapText="1"/>
    </xf>
    <xf numFmtId="0" fontId="21" fillId="0" borderId="14" xfId="4" applyFont="1" applyFill="1" applyBorder="1" applyAlignment="1">
      <alignment horizontal="left" vertical="center" wrapText="1"/>
    </xf>
    <xf numFmtId="0" fontId="21" fillId="0" borderId="8" xfId="4" applyFont="1" applyFill="1" applyBorder="1" applyAlignment="1">
      <alignment horizontal="left" vertical="center" wrapText="1"/>
    </xf>
    <xf numFmtId="0" fontId="21" fillId="0" borderId="19" xfId="4" applyFont="1" applyFill="1" applyBorder="1" applyAlignment="1">
      <alignment horizontal="left" vertical="center" wrapText="1"/>
    </xf>
    <xf numFmtId="0" fontId="21" fillId="0" borderId="14" xfId="4" applyFont="1" applyFill="1" applyBorder="1" applyAlignment="1">
      <alignment horizontal="center"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96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 vertical="center" wrapText="1"/>
    </xf>
    <xf numFmtId="0" fontId="21" fillId="0" borderId="0" xfId="4" applyFont="1" applyFill="1" applyBorder="1" applyAlignment="1">
      <alignment horizontal="left" vertical="center" wrapText="1"/>
    </xf>
    <xf numFmtId="0" fontId="21" fillId="0" borderId="9" xfId="4" applyFont="1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textRotation="255"/>
    </xf>
    <xf numFmtId="0" fontId="21" fillId="0" borderId="33" xfId="4" applyFont="1" applyFill="1" applyBorder="1" applyAlignment="1">
      <alignment horizontal="center" vertical="center" textRotation="255"/>
    </xf>
    <xf numFmtId="0" fontId="21" fillId="0" borderId="14" xfId="4" applyFont="1" applyFill="1" applyBorder="1" applyAlignment="1">
      <alignment horizontal="left" vertical="center"/>
    </xf>
    <xf numFmtId="0" fontId="21" fillId="0" borderId="8" xfId="4" applyFont="1" applyFill="1" applyBorder="1" applyAlignment="1">
      <alignment horizontal="left" vertical="center"/>
    </xf>
    <xf numFmtId="0" fontId="21" fillId="0" borderId="84" xfId="4" applyFont="1" applyFill="1" applyBorder="1" applyAlignment="1">
      <alignment horizontal="center" vertical="center"/>
    </xf>
    <xf numFmtId="0" fontId="21" fillId="0" borderId="85" xfId="4" applyFont="1" applyFill="1" applyBorder="1" applyAlignment="1">
      <alignment horizontal="center" vertical="center"/>
    </xf>
    <xf numFmtId="0" fontId="21" fillId="0" borderId="87" xfId="4" applyFont="1" applyFill="1" applyBorder="1" applyAlignment="1">
      <alignment horizontal="center" vertical="center"/>
    </xf>
    <xf numFmtId="0" fontId="21" fillId="0" borderId="88" xfId="4" applyFont="1" applyFill="1" applyBorder="1" applyAlignment="1">
      <alignment horizontal="center" vertical="center"/>
    </xf>
    <xf numFmtId="0" fontId="21" fillId="0" borderId="90" xfId="4" applyFont="1" applyFill="1" applyBorder="1" applyAlignment="1">
      <alignment horizontal="center" vertical="center"/>
    </xf>
    <xf numFmtId="0" fontId="21" fillId="0" borderId="91" xfId="4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9" xfId="1" applyFont="1" applyBorder="1" applyAlignment="1">
      <alignment horizontal="left" vertical="center"/>
    </xf>
    <xf numFmtId="0" fontId="24" fillId="0" borderId="10" xfId="1" applyFont="1" applyBorder="1" applyAlignment="1">
      <alignment horizontal="left" vertical="center"/>
    </xf>
    <xf numFmtId="0" fontId="24" fillId="0" borderId="23" xfId="1" applyFont="1" applyBorder="1" applyAlignment="1">
      <alignment horizontal="left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2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left" vertical="center"/>
    </xf>
    <xf numFmtId="0" fontId="24" fillId="0" borderId="20" xfId="1" applyFont="1" applyBorder="1" applyAlignment="1">
      <alignment horizontal="left" vertical="center"/>
    </xf>
    <xf numFmtId="0" fontId="24" fillId="0" borderId="15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9" xfId="1" applyFont="1" applyBorder="1" applyAlignment="1">
      <alignment horizontal="left" vertical="center" wrapText="1"/>
    </xf>
    <xf numFmtId="0" fontId="24" fillId="0" borderId="10" xfId="1" applyFont="1" applyBorder="1" applyAlignment="1">
      <alignment horizontal="left" vertical="center" wrapText="1"/>
    </xf>
    <xf numFmtId="0" fontId="24" fillId="0" borderId="23" xfId="1" applyFont="1" applyBorder="1" applyAlignment="1">
      <alignment horizontal="left" vertical="center" wrapText="1"/>
    </xf>
    <xf numFmtId="0" fontId="24" fillId="0" borderId="13" xfId="1" applyFont="1" applyBorder="1" applyAlignment="1">
      <alignment horizontal="left" vertical="center"/>
    </xf>
    <xf numFmtId="0" fontId="24" fillId="0" borderId="14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176" fontId="24" fillId="0" borderId="42" xfId="1" applyNumberFormat="1" applyFont="1" applyBorder="1" applyAlignment="1">
      <alignment horizontal="center" vertical="center" wrapText="1"/>
    </xf>
    <xf numFmtId="176" fontId="24" fillId="0" borderId="44" xfId="1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7" fillId="0" borderId="99" xfId="1" applyFont="1" applyFill="1" applyBorder="1" applyAlignment="1">
      <alignment horizontal="center" vertical="center"/>
    </xf>
    <xf numFmtId="0" fontId="7" fillId="0" borderId="101" xfId="1" applyFont="1" applyFill="1" applyBorder="1" applyAlignment="1">
      <alignment horizontal="center" vertical="center"/>
    </xf>
    <xf numFmtId="0" fontId="7" fillId="0" borderId="74" xfId="1" applyFont="1" applyBorder="1" applyAlignment="1">
      <alignment horizontal="left" vertical="center"/>
    </xf>
    <xf numFmtId="0" fontId="7" fillId="0" borderId="100" xfId="1" applyFont="1" applyBorder="1" applyAlignment="1">
      <alignment horizontal="left" vertical="center"/>
    </xf>
    <xf numFmtId="0" fontId="7" fillId="0" borderId="57" xfId="1" applyFont="1" applyBorder="1" applyAlignment="1">
      <alignment horizontal="left" vertical="center"/>
    </xf>
    <xf numFmtId="0" fontId="7" fillId="0" borderId="70" xfId="1" applyFont="1" applyBorder="1" applyAlignment="1">
      <alignment horizontal="left" vertical="center"/>
    </xf>
    <xf numFmtId="0" fontId="7" fillId="0" borderId="63" xfId="1" applyFont="1" applyBorder="1" applyAlignment="1">
      <alignment horizontal="left" vertical="center"/>
    </xf>
    <xf numFmtId="0" fontId="7" fillId="0" borderId="103" xfId="1" applyFont="1" applyBorder="1" applyAlignment="1">
      <alignment horizontal="left" vertical="center"/>
    </xf>
    <xf numFmtId="0" fontId="3" fillId="0" borderId="24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1" fillId="0" borderId="0" xfId="3" applyFont="1" applyBorder="1" applyAlignment="1">
      <alignment horizontal="left" vertical="center"/>
    </xf>
    <xf numFmtId="0" fontId="24" fillId="0" borderId="0" xfId="1" applyFont="1" applyAlignment="1">
      <alignment horizontal="left" vertical="top" wrapText="1"/>
    </xf>
    <xf numFmtId="0" fontId="24" fillId="0" borderId="9" xfId="1" applyFont="1" applyBorder="1" applyAlignment="1">
      <alignment horizontal="right" vertical="center" wrapText="1"/>
    </xf>
    <xf numFmtId="0" fontId="24" fillId="0" borderId="9" xfId="1" applyFont="1" applyBorder="1" applyAlignment="1">
      <alignment horizontal="right" vertical="center"/>
    </xf>
    <xf numFmtId="0" fontId="24" fillId="0" borderId="24" xfId="1" applyFont="1" applyBorder="1" applyAlignment="1">
      <alignment horizontal="center" vertical="center"/>
    </xf>
    <xf numFmtId="0" fontId="24" fillId="0" borderId="14" xfId="1" applyFont="1" applyBorder="1" applyAlignment="1">
      <alignment horizontal="left" vertical="center" wrapText="1"/>
    </xf>
    <xf numFmtId="0" fontId="24" fillId="0" borderId="19" xfId="1" applyFont="1" applyBorder="1" applyAlignment="1">
      <alignment horizontal="left" vertical="center"/>
    </xf>
    <xf numFmtId="0" fontId="22" fillId="0" borderId="0" xfId="1" applyFont="1" applyAlignment="1">
      <alignment horizontal="left"/>
    </xf>
    <xf numFmtId="0" fontId="22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30" fillId="0" borderId="0" xfId="1" applyFont="1" applyAlignment="1">
      <alignment horizontal="center" vertical="center"/>
    </xf>
    <xf numFmtId="0" fontId="3" fillId="0" borderId="15" xfId="1" applyBorder="1" applyAlignment="1">
      <alignment horizontal="left" vertical="center" shrinkToFit="1"/>
    </xf>
    <xf numFmtId="0" fontId="3" fillId="0" borderId="13" xfId="1" applyBorder="1" applyAlignment="1">
      <alignment horizontal="left" vertical="center" shrinkToFit="1"/>
    </xf>
    <xf numFmtId="0" fontId="3" fillId="0" borderId="14" xfId="1" applyBorder="1" applyAlignment="1">
      <alignment horizontal="left" vertical="center" shrinkToFit="1"/>
    </xf>
    <xf numFmtId="0" fontId="3" fillId="0" borderId="20" xfId="1" applyBorder="1" applyAlignment="1">
      <alignment horizontal="left" vertical="center" shrinkToFit="1"/>
    </xf>
    <xf numFmtId="0" fontId="3" fillId="0" borderId="18" xfId="1" applyBorder="1" applyAlignment="1">
      <alignment horizontal="left" vertical="center" shrinkToFit="1"/>
    </xf>
    <xf numFmtId="0" fontId="3" fillId="0" borderId="19" xfId="1" applyBorder="1" applyAlignment="1">
      <alignment horizontal="left" vertical="center" shrinkToFit="1"/>
    </xf>
    <xf numFmtId="0" fontId="3" fillId="0" borderId="13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7" fillId="0" borderId="15" xfId="1" applyFont="1" applyBorder="1" applyAlignment="1">
      <alignment horizontal="left" vertical="center" shrinkToFit="1"/>
    </xf>
    <xf numFmtId="0" fontId="7" fillId="0" borderId="13" xfId="1" applyFont="1" applyBorder="1" applyAlignment="1">
      <alignment horizontal="left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33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7" fillId="0" borderId="20" xfId="1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19" xfId="1" applyFont="1" applyBorder="1" applyAlignment="1">
      <alignment horizontal="left" vertical="center" shrinkToFit="1"/>
    </xf>
    <xf numFmtId="0" fontId="39" fillId="0" borderId="0" xfId="0" applyFont="1" applyAlignment="1">
      <alignment horizontal="center" vertical="center"/>
    </xf>
    <xf numFmtId="0" fontId="38" fillId="0" borderId="24" xfId="0" applyFont="1" applyBorder="1" applyAlignment="1">
      <alignment horizontal="center" vertical="center" shrinkToFit="1"/>
    </xf>
    <xf numFmtId="177" fontId="38" fillId="0" borderId="24" xfId="0" applyNumberFormat="1" applyFont="1" applyBorder="1" applyAlignment="1">
      <alignment horizontal="center" vertical="center" shrinkToFit="1"/>
    </xf>
    <xf numFmtId="177" fontId="38" fillId="0" borderId="9" xfId="0" applyNumberFormat="1" applyFont="1" applyBorder="1" applyAlignment="1">
      <alignment horizontal="center" vertical="center" shrinkToFit="1"/>
    </xf>
    <xf numFmtId="178" fontId="38" fillId="0" borderId="104" xfId="0" applyNumberFormat="1" applyFont="1" applyBorder="1" applyAlignment="1">
      <alignment horizontal="center" vertical="center" shrinkToFit="1"/>
    </xf>
    <xf numFmtId="178" fontId="38" fillId="0" borderId="105" xfId="0" applyNumberFormat="1" applyFont="1" applyBorder="1" applyAlignment="1">
      <alignment horizontal="center" vertical="center" shrinkToFit="1"/>
    </xf>
    <xf numFmtId="0" fontId="38" fillId="0" borderId="107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 shrinkToFit="1"/>
    </xf>
    <xf numFmtId="0" fontId="38" fillId="0" borderId="111" xfId="0" applyFont="1" applyBorder="1" applyAlignment="1">
      <alignment horizontal="center" vertical="center" shrinkToFit="1"/>
    </xf>
    <xf numFmtId="0" fontId="38" fillId="0" borderId="112" xfId="0" applyFont="1" applyBorder="1" applyAlignment="1">
      <alignment horizontal="center" vertical="center" shrinkToFit="1"/>
    </xf>
    <xf numFmtId="0" fontId="38" fillId="0" borderId="113" xfId="0" applyFont="1" applyBorder="1" applyAlignment="1">
      <alignment horizontal="center" vertical="center" shrinkToFit="1"/>
    </xf>
    <xf numFmtId="0" fontId="38" fillId="0" borderId="114" xfId="0" applyFont="1" applyBorder="1" applyAlignment="1">
      <alignment horizontal="center" vertical="center" shrinkToFit="1"/>
    </xf>
    <xf numFmtId="0" fontId="38" fillId="0" borderId="115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/>
    </xf>
    <xf numFmtId="0" fontId="38" fillId="0" borderId="24" xfId="0" applyFont="1" applyBorder="1" applyAlignment="1">
      <alignment horizontal="left" vertical="center"/>
    </xf>
    <xf numFmtId="0" fontId="43" fillId="3" borderId="0" xfId="6" applyFont="1" applyFill="1" applyAlignment="1">
      <alignment horizontal="left"/>
    </xf>
    <xf numFmtId="0" fontId="42" fillId="0" borderId="0" xfId="6" applyFont="1" applyAlignment="1">
      <alignment horizontal="left" vertical="center"/>
    </xf>
    <xf numFmtId="0" fontId="43" fillId="3" borderId="0" xfId="6" applyFont="1" applyFill="1" applyAlignment="1">
      <alignment horizontal="left" vertical="center"/>
    </xf>
    <xf numFmtId="0" fontId="43" fillId="3" borderId="0" xfId="6" quotePrefix="1" applyFont="1" applyFill="1" applyAlignment="1">
      <alignment horizontal="left" vertical="center" wrapText="1"/>
    </xf>
    <xf numFmtId="49" fontId="43" fillId="3" borderId="0" xfId="6" applyNumberFormat="1" applyFont="1" applyFill="1" applyBorder="1" applyAlignment="1">
      <alignment horizontal="left" vertical="center"/>
    </xf>
    <xf numFmtId="58" fontId="43" fillId="3" borderId="0" xfId="6" applyNumberFormat="1" applyFont="1" applyFill="1" applyAlignment="1">
      <alignment horizontal="left" vertical="center"/>
    </xf>
    <xf numFmtId="0" fontId="49" fillId="0" borderId="0" xfId="6" applyFont="1" applyFill="1" applyAlignment="1">
      <alignment horizontal="left" vertical="center"/>
    </xf>
    <xf numFmtId="0" fontId="49" fillId="0" borderId="0" xfId="6" applyFont="1" applyAlignment="1">
      <alignment horizontal="left" vertical="center"/>
    </xf>
    <xf numFmtId="0" fontId="55" fillId="0" borderId="0" xfId="6" applyFont="1" applyAlignment="1">
      <alignment horizontal="center" vertical="center"/>
    </xf>
    <xf numFmtId="0" fontId="49" fillId="0" borderId="0" xfId="6" applyFont="1" applyAlignment="1">
      <alignment horizontal="center" vertical="center" wrapText="1"/>
    </xf>
    <xf numFmtId="0" fontId="49" fillId="0" borderId="0" xfId="6" applyFont="1">
      <alignment vertical="center"/>
    </xf>
    <xf numFmtId="0" fontId="49" fillId="0" borderId="0" xfId="6" applyFont="1" applyAlignment="1">
      <alignment horizontal="center" vertical="center"/>
    </xf>
    <xf numFmtId="49" fontId="49" fillId="0" borderId="0" xfId="6" applyNumberFormat="1" applyFont="1" applyAlignment="1">
      <alignment horizontal="left" vertical="center"/>
    </xf>
    <xf numFmtId="0" fontId="49" fillId="0" borderId="0" xfId="6" applyNumberFormat="1" applyFont="1" applyAlignment="1">
      <alignment horizontal="left" vertical="center"/>
    </xf>
    <xf numFmtId="0" fontId="49" fillId="0" borderId="0" xfId="6" applyNumberFormat="1" applyFont="1" applyAlignment="1">
      <alignment horizontal="distributed" vertical="center"/>
    </xf>
    <xf numFmtId="0" fontId="49" fillId="0" borderId="0" xfId="6" applyFont="1" applyAlignment="1">
      <alignment horizontal="distributed" vertical="center" wrapText="1"/>
    </xf>
    <xf numFmtId="0" fontId="52" fillId="0" borderId="0" xfId="6" applyFont="1" applyAlignment="1">
      <alignment horizontal="center" vertical="center" wrapText="1"/>
    </xf>
    <xf numFmtId="0" fontId="40" fillId="0" borderId="0" xfId="6">
      <alignment vertical="center"/>
    </xf>
    <xf numFmtId="0" fontId="75" fillId="0" borderId="2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 wrapText="1"/>
    </xf>
    <xf numFmtId="0" fontId="3" fillId="0" borderId="23" xfId="6" applyFont="1" applyBorder="1" applyAlignment="1">
      <alignment horizontal="center" vertical="center" wrapText="1"/>
    </xf>
    <xf numFmtId="0" fontId="61" fillId="0" borderId="42" xfId="6" applyFont="1" applyBorder="1" applyAlignment="1">
      <alignment horizontal="center" vertical="center"/>
    </xf>
    <xf numFmtId="0" fontId="61" fillId="0" borderId="44" xfId="6" applyFont="1" applyBorder="1" applyAlignment="1">
      <alignment horizontal="center" vertical="center"/>
    </xf>
    <xf numFmtId="0" fontId="72" fillId="0" borderId="15" xfId="6" applyFont="1" applyBorder="1" applyAlignment="1">
      <alignment horizontal="left" vertical="center"/>
    </xf>
    <xf numFmtId="0" fontId="71" fillId="0" borderId="13" xfId="6" applyFont="1" applyBorder="1" applyAlignment="1">
      <alignment horizontal="left" vertical="center"/>
    </xf>
    <xf numFmtId="0" fontId="71" fillId="0" borderId="16" xfId="6" applyFont="1" applyBorder="1" applyAlignment="1">
      <alignment horizontal="left" vertical="center"/>
    </xf>
    <xf numFmtId="0" fontId="71" fillId="0" borderId="20" xfId="6" applyFont="1" applyBorder="1" applyAlignment="1">
      <alignment horizontal="left" vertical="center"/>
    </xf>
    <xf numFmtId="0" fontId="71" fillId="0" borderId="18" xfId="6" applyFont="1" applyBorder="1" applyAlignment="1">
      <alignment horizontal="left" vertical="center"/>
    </xf>
    <xf numFmtId="0" fontId="71" fillId="0" borderId="21" xfId="6" applyFont="1" applyBorder="1" applyAlignment="1">
      <alignment horizontal="left" vertical="center"/>
    </xf>
    <xf numFmtId="0" fontId="61" fillId="0" borderId="46" xfId="6" applyFont="1" applyBorder="1" applyAlignment="1">
      <alignment horizontal="center" vertical="center"/>
    </xf>
    <xf numFmtId="0" fontId="71" fillId="0" borderId="47" xfId="6" applyFont="1" applyBorder="1" applyAlignment="1">
      <alignment horizontal="left" vertical="center"/>
    </xf>
    <xf numFmtId="0" fontId="71" fillId="0" borderId="48" xfId="6" applyFont="1" applyBorder="1" applyAlignment="1">
      <alignment horizontal="left" vertical="center"/>
    </xf>
    <xf numFmtId="0" fontId="71" fillId="0" borderId="49" xfId="6" applyFont="1" applyBorder="1" applyAlignment="1">
      <alignment horizontal="left" vertical="center"/>
    </xf>
    <xf numFmtId="0" fontId="44" fillId="0" borderId="0" xfId="6" applyFont="1" applyBorder="1" applyAlignment="1">
      <alignment horizontal="left" vertical="top" wrapText="1"/>
    </xf>
    <xf numFmtId="0" fontId="44" fillId="0" borderId="0" xfId="6" applyFont="1" applyAlignment="1">
      <alignment horizontal="left" vertical="top" wrapText="1"/>
    </xf>
    <xf numFmtId="0" fontId="61" fillId="0" borderId="12" xfId="6" applyFont="1" applyBorder="1" applyAlignment="1">
      <alignment horizontal="left" vertical="center" wrapText="1"/>
    </xf>
    <xf numFmtId="0" fontId="61" fillId="0" borderId="14" xfId="6" applyFont="1" applyBorder="1" applyAlignment="1">
      <alignment horizontal="left" vertical="center" wrapText="1"/>
    </xf>
    <xf numFmtId="0" fontId="61" fillId="0" borderId="7" xfId="6" applyFont="1" applyBorder="1" applyAlignment="1">
      <alignment horizontal="left" vertical="center" wrapText="1"/>
    </xf>
    <xf numFmtId="0" fontId="61" fillId="0" borderId="8" xfId="6" applyFont="1" applyBorder="1" applyAlignment="1">
      <alignment horizontal="left" vertical="center" wrapText="1"/>
    </xf>
    <xf numFmtId="0" fontId="61" fillId="0" borderId="17" xfId="6" applyFont="1" applyBorder="1" applyAlignment="1">
      <alignment horizontal="left" vertical="center" wrapText="1"/>
    </xf>
    <xf numFmtId="0" fontId="61" fillId="0" borderId="19" xfId="6" applyFont="1" applyBorder="1" applyAlignment="1">
      <alignment horizontal="left" vertical="center" wrapText="1"/>
    </xf>
    <xf numFmtId="0" fontId="71" fillId="0" borderId="29" xfId="6" applyFont="1" applyBorder="1" applyAlignment="1">
      <alignment horizontal="left" vertical="center"/>
    </xf>
    <xf numFmtId="0" fontId="71" fillId="0" borderId="30" xfId="6" applyFont="1" applyBorder="1" applyAlignment="1">
      <alignment horizontal="left" vertical="center"/>
    </xf>
    <xf numFmtId="0" fontId="72" fillId="0" borderId="33" xfId="6" applyFont="1" applyBorder="1" applyAlignment="1">
      <alignment horizontal="left" vertical="center"/>
    </xf>
    <xf numFmtId="0" fontId="72" fillId="0" borderId="0" xfId="6" applyFont="1" applyBorder="1" applyAlignment="1">
      <alignment vertical="center"/>
    </xf>
    <xf numFmtId="0" fontId="72" fillId="0" borderId="33" xfId="6" applyFont="1" applyBorder="1" applyAlignment="1">
      <alignment vertical="center"/>
    </xf>
    <xf numFmtId="0" fontId="72" fillId="0" borderId="20" xfId="6" applyFont="1" applyBorder="1" applyAlignment="1">
      <alignment vertical="center"/>
    </xf>
    <xf numFmtId="0" fontId="72" fillId="0" borderId="18" xfId="6" applyFont="1" applyBorder="1" applyAlignment="1">
      <alignment vertical="center"/>
    </xf>
    <xf numFmtId="0" fontId="72" fillId="0" borderId="34" xfId="6" applyFont="1" applyBorder="1" applyAlignment="1">
      <alignment horizontal="left" vertical="center"/>
    </xf>
    <xf numFmtId="0" fontId="71" fillId="0" borderId="35" xfId="6" applyFont="1" applyBorder="1" applyAlignment="1">
      <alignment horizontal="left" vertical="center"/>
    </xf>
    <xf numFmtId="0" fontId="71" fillId="0" borderId="36" xfId="6" applyFont="1" applyBorder="1" applyAlignment="1">
      <alignment horizontal="left" vertical="center"/>
    </xf>
    <xf numFmtId="0" fontId="72" fillId="0" borderId="37" xfId="6" applyFont="1" applyBorder="1" applyAlignment="1">
      <alignment horizontal="left" vertical="center" wrapText="1"/>
    </xf>
    <xf numFmtId="0" fontId="72" fillId="0" borderId="38" xfId="6" applyFont="1" applyBorder="1" applyAlignment="1">
      <alignment horizontal="left" vertical="center" wrapText="1"/>
    </xf>
    <xf numFmtId="0" fontId="72" fillId="0" borderId="39" xfId="6" applyFont="1" applyBorder="1" applyAlignment="1">
      <alignment horizontal="left" vertical="center" wrapText="1"/>
    </xf>
    <xf numFmtId="0" fontId="72" fillId="0" borderId="18" xfId="6" applyFont="1" applyBorder="1" applyAlignment="1">
      <alignment horizontal="left" vertical="center" wrapText="1"/>
    </xf>
    <xf numFmtId="0" fontId="72" fillId="0" borderId="21" xfId="6" applyFont="1" applyBorder="1" applyAlignment="1">
      <alignment horizontal="left" vertical="center" wrapText="1"/>
    </xf>
    <xf numFmtId="0" fontId="66" fillId="0" borderId="12" xfId="6" applyFont="1" applyBorder="1" applyAlignment="1">
      <alignment horizontal="distributed" vertical="center" wrapText="1"/>
    </xf>
    <xf numFmtId="0" fontId="61" fillId="0" borderId="13" xfId="6" applyFont="1" applyBorder="1" applyAlignment="1">
      <alignment horizontal="distributed" vertical="center" wrapText="1"/>
    </xf>
    <xf numFmtId="0" fontId="61" fillId="0" borderId="14" xfId="6" applyFont="1" applyBorder="1" applyAlignment="1">
      <alignment horizontal="distributed" vertical="center"/>
    </xf>
    <xf numFmtId="0" fontId="61" fillId="0" borderId="17" xfId="6" applyFont="1" applyBorder="1" applyAlignment="1">
      <alignment horizontal="distributed" vertical="center" wrapText="1"/>
    </xf>
    <xf numFmtId="0" fontId="61" fillId="0" borderId="18" xfId="6" applyFont="1" applyBorder="1" applyAlignment="1">
      <alignment horizontal="distributed" vertical="center" wrapText="1"/>
    </xf>
    <xf numFmtId="0" fontId="61" fillId="0" borderId="19" xfId="6" applyFont="1" applyBorder="1" applyAlignment="1">
      <alignment horizontal="distributed" vertical="center"/>
    </xf>
    <xf numFmtId="0" fontId="62" fillId="0" borderId="15" xfId="6" applyFont="1" applyFill="1" applyBorder="1" applyAlignment="1">
      <alignment horizontal="left" vertical="center"/>
    </xf>
    <xf numFmtId="0" fontId="62" fillId="0" borderId="13" xfId="6" applyFont="1" applyFill="1" applyBorder="1" applyAlignment="1">
      <alignment horizontal="left" vertical="center"/>
    </xf>
    <xf numFmtId="0" fontId="62" fillId="0" borderId="20" xfId="6" applyFont="1" applyFill="1" applyBorder="1" applyAlignment="1">
      <alignment horizontal="left" vertical="center"/>
    </xf>
    <xf numFmtId="0" fontId="62" fillId="0" borderId="18" xfId="6" applyFont="1" applyFill="1" applyBorder="1" applyAlignment="1">
      <alignment horizontal="left" vertical="center"/>
    </xf>
    <xf numFmtId="0" fontId="61" fillId="0" borderId="22" xfId="6" applyFont="1" applyBorder="1" applyAlignment="1">
      <alignment horizontal="distributed" vertical="center"/>
    </xf>
    <xf numFmtId="0" fontId="66" fillId="0" borderId="10" xfId="6" applyFont="1" applyBorder="1" applyAlignment="1">
      <alignment horizontal="distributed" vertical="center"/>
    </xf>
    <xf numFmtId="0" fontId="66" fillId="0" borderId="23" xfId="6" applyFont="1" applyBorder="1" applyAlignment="1">
      <alignment horizontal="distributed" vertical="center"/>
    </xf>
    <xf numFmtId="0" fontId="63" fillId="0" borderId="9" xfId="6" applyFont="1" applyFill="1" applyBorder="1" applyAlignment="1">
      <alignment horizontal="center" vertical="center"/>
    </xf>
    <xf numFmtId="0" fontId="62" fillId="0" borderId="10" xfId="6" applyFont="1" applyFill="1" applyBorder="1" applyAlignment="1">
      <alignment horizontal="center" vertical="center"/>
    </xf>
    <xf numFmtId="0" fontId="62" fillId="0" borderId="9" xfId="6" applyFont="1" applyFill="1" applyBorder="1" applyAlignment="1">
      <alignment horizontal="center" vertical="center"/>
    </xf>
    <xf numFmtId="0" fontId="62" fillId="0" borderId="11" xfId="6" applyFont="1" applyFill="1" applyBorder="1" applyAlignment="1">
      <alignment horizontal="center" vertical="center"/>
    </xf>
    <xf numFmtId="0" fontId="60" fillId="0" borderId="0" xfId="6" applyFont="1" applyBorder="1" applyAlignment="1">
      <alignment horizontal="center" vertical="center"/>
    </xf>
    <xf numFmtId="0" fontId="61" fillId="0" borderId="1" xfId="6" applyFont="1" applyBorder="1" applyAlignment="1">
      <alignment horizontal="distributed" vertical="center"/>
    </xf>
    <xf numFmtId="0" fontId="61" fillId="0" borderId="2" xfId="6" applyFont="1" applyBorder="1" applyAlignment="1">
      <alignment horizontal="distributed" vertical="center"/>
    </xf>
    <xf numFmtId="0" fontId="61" fillId="0" borderId="3" xfId="6" applyFont="1" applyBorder="1" applyAlignment="1">
      <alignment horizontal="distributed" vertical="center"/>
    </xf>
    <xf numFmtId="0" fontId="62" fillId="0" borderId="4" xfId="6" applyFont="1" applyBorder="1" applyAlignment="1">
      <alignment vertical="center" wrapText="1"/>
    </xf>
    <xf numFmtId="0" fontId="62" fillId="0" borderId="2" xfId="6" applyFont="1" applyBorder="1" applyAlignment="1">
      <alignment vertical="center" wrapText="1"/>
    </xf>
    <xf numFmtId="0" fontId="62" fillId="0" borderId="3" xfId="6" applyFont="1" applyBorder="1" applyAlignment="1">
      <alignment vertical="center" wrapText="1"/>
    </xf>
    <xf numFmtId="179" fontId="62" fillId="0" borderId="4" xfId="6" applyNumberFormat="1" applyFont="1" applyBorder="1" applyAlignment="1">
      <alignment horizontal="center" vertical="center" wrapText="1"/>
    </xf>
    <xf numFmtId="179" fontId="62" fillId="0" borderId="6" xfId="6" applyNumberFormat="1" applyFont="1" applyBorder="1" applyAlignment="1">
      <alignment horizontal="center" vertical="center" wrapText="1"/>
    </xf>
    <xf numFmtId="0" fontId="61" fillId="0" borderId="7" xfId="6" applyFont="1" applyBorder="1" applyAlignment="1">
      <alignment horizontal="distributed" vertical="center"/>
    </xf>
    <xf numFmtId="0" fontId="61" fillId="0" borderId="0" xfId="6" applyFont="1" applyBorder="1" applyAlignment="1">
      <alignment horizontal="distributed" vertical="center"/>
    </xf>
    <xf numFmtId="0" fontId="61" fillId="0" borderId="8" xfId="6" applyFont="1" applyBorder="1" applyAlignment="1">
      <alignment horizontal="distributed" vertical="center"/>
    </xf>
    <xf numFmtId="0" fontId="62" fillId="0" borderId="9" xfId="6" applyFont="1" applyBorder="1" applyAlignment="1">
      <alignment vertical="center" wrapText="1"/>
    </xf>
    <xf numFmtId="0" fontId="62" fillId="0" borderId="10" xfId="6" applyFont="1" applyBorder="1" applyAlignment="1">
      <alignment vertical="center" wrapText="1"/>
    </xf>
    <xf numFmtId="0" fontId="62" fillId="0" borderId="11" xfId="6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8" fillId="0" borderId="0" xfId="0" applyFo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14" fillId="0" borderId="13" xfId="0" applyFont="1" applyBorder="1" applyAlignment="1">
      <alignment vertical="center" wrapText="1"/>
    </xf>
    <xf numFmtId="0" fontId="78" fillId="0" borderId="0" xfId="0" applyFont="1">
      <alignment vertical="center"/>
    </xf>
  </cellXfs>
  <cellStyles count="7">
    <cellStyle name="ハイパーリンク" xfId="3" builtinId="8"/>
    <cellStyle name="ハイパーリンク 2" xfId="5"/>
    <cellStyle name="標準" xfId="0" builtinId="0"/>
    <cellStyle name="標準 2" xfId="1"/>
    <cellStyle name="標準 2 2" xfId="2"/>
    <cellStyle name="標準 3" xfId="4"/>
    <cellStyle name="標準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206375</xdr:colOff>
      <xdr:row>18</xdr:row>
      <xdr:rowOff>15875</xdr:rowOff>
    </xdr:from>
    <xdr:ext cx="8246809" cy="392800"/>
    <xdr:sp macro="" textlink="">
      <xdr:nvSpPr>
        <xdr:cNvPr id="2" name="テキスト ボックス 1"/>
        <xdr:cNvSpPr txBox="1"/>
      </xdr:nvSpPr>
      <xdr:spPr>
        <a:xfrm>
          <a:off x="6921500" y="9985375"/>
          <a:ext cx="8246809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↑参考記入例の番号にはリンクが設定してあり、番号をクリックすると対象のシートに移動します。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10</xdr:row>
      <xdr:rowOff>171449</xdr:rowOff>
    </xdr:from>
    <xdr:to>
      <xdr:col>9</xdr:col>
      <xdr:colOff>209550</xdr:colOff>
      <xdr:row>22</xdr:row>
      <xdr:rowOff>180974</xdr:rowOff>
    </xdr:to>
    <xdr:sp macro="" textlink="">
      <xdr:nvSpPr>
        <xdr:cNvPr id="2" name="正方形/長方形 1"/>
        <xdr:cNvSpPr/>
      </xdr:nvSpPr>
      <xdr:spPr>
        <a:xfrm>
          <a:off x="304800" y="2781299"/>
          <a:ext cx="6734175" cy="2981325"/>
        </a:xfrm>
        <a:prstGeom prst="rect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14</xdr:row>
          <xdr:rowOff>99060</xdr:rowOff>
        </xdr:from>
        <xdr:to>
          <xdr:col>11</xdr:col>
          <xdr:colOff>594360</xdr:colOff>
          <xdr:row>17</xdr:row>
          <xdr:rowOff>30480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10</xdr:col>
      <xdr:colOff>419100</xdr:colOff>
      <xdr:row>17</xdr:row>
      <xdr:rowOff>171450</xdr:rowOff>
    </xdr:from>
    <xdr:ext cx="4063548" cy="328423"/>
    <xdr:sp macro="" textlink="">
      <xdr:nvSpPr>
        <xdr:cNvPr id="4" name="テキスト ボックス 3"/>
        <xdr:cNvSpPr txBox="1"/>
      </xdr:nvSpPr>
      <xdr:spPr>
        <a:xfrm>
          <a:off x="8058150" y="4514850"/>
          <a:ext cx="406354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↑ダブルクリックすると施工計画書記載例が開きます（</a:t>
          </a:r>
          <a:r>
            <a:rPr kumimoji="1" lang="en-US" altLang="ja-JP" sz="1100"/>
            <a:t>PDF</a:t>
          </a:r>
          <a:r>
            <a:rPr kumimoji="1" lang="ja-JP" altLang="en-US" sz="1100"/>
            <a:t>）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66675</xdr:colOff>
      <xdr:row>7</xdr:row>
      <xdr:rowOff>238125</xdr:rowOff>
    </xdr:from>
    <xdr:to>
      <xdr:col>39</xdr:col>
      <xdr:colOff>209550</xdr:colOff>
      <xdr:row>11</xdr:row>
      <xdr:rowOff>57150</xdr:rowOff>
    </xdr:to>
    <xdr:sp macro="" textlink="">
      <xdr:nvSpPr>
        <xdr:cNvPr id="2" name="正方形/長方形 1"/>
        <xdr:cNvSpPr/>
      </xdr:nvSpPr>
      <xdr:spPr>
        <a:xfrm>
          <a:off x="12468225" y="1847850"/>
          <a:ext cx="1057275" cy="800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160020</xdr:rowOff>
    </xdr:from>
    <xdr:to>
      <xdr:col>8</xdr:col>
      <xdr:colOff>365760</xdr:colOff>
      <xdr:row>41</xdr:row>
      <xdr:rowOff>158468</xdr:rowOff>
    </xdr:to>
    <xdr:pic>
      <xdr:nvPicPr>
        <xdr:cNvPr id="78" name="図 7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73" t="4697" r="12612" b="9848"/>
        <a:stretch/>
      </xdr:blipFill>
      <xdr:spPr>
        <a:xfrm>
          <a:off x="0" y="388620"/>
          <a:ext cx="5730240" cy="9142448"/>
        </a:xfrm>
        <a:prstGeom prst="rect">
          <a:avLst/>
        </a:prstGeom>
      </xdr:spPr>
    </xdr:pic>
    <xdr:clientData/>
  </xdr:twoCellAnchor>
  <xdr:oneCellAnchor>
    <xdr:from>
      <xdr:col>8</xdr:col>
      <xdr:colOff>449580</xdr:colOff>
      <xdr:row>10</xdr:row>
      <xdr:rowOff>60960</xdr:rowOff>
    </xdr:from>
    <xdr:ext cx="464820" cy="358140"/>
    <xdr:sp macro="" textlink="">
      <xdr:nvSpPr>
        <xdr:cNvPr id="79" name="テキスト ボックス 78"/>
        <xdr:cNvSpPr txBox="1"/>
      </xdr:nvSpPr>
      <xdr:spPr>
        <a:xfrm>
          <a:off x="5814060" y="234696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①</a:t>
          </a:r>
        </a:p>
      </xdr:txBody>
    </xdr:sp>
    <xdr:clientData/>
  </xdr:oneCellAnchor>
  <xdr:oneCellAnchor>
    <xdr:from>
      <xdr:col>8</xdr:col>
      <xdr:colOff>236220</xdr:colOff>
      <xdr:row>4</xdr:row>
      <xdr:rowOff>160020</xdr:rowOff>
    </xdr:from>
    <xdr:ext cx="822960" cy="670560"/>
    <xdr:sp macro="" textlink="">
      <xdr:nvSpPr>
        <xdr:cNvPr id="81" name="テキスト ボックス 80"/>
        <xdr:cNvSpPr txBox="1"/>
      </xdr:nvSpPr>
      <xdr:spPr>
        <a:xfrm>
          <a:off x="5600700" y="1074420"/>
          <a:ext cx="822960" cy="670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pPr algn="ctr"/>
          <a:r>
            <a:rPr kumimoji="1" lang="ja-JP" altLang="en-US" sz="1200"/>
            <a:t>記入例</a:t>
          </a:r>
          <a:endParaRPr kumimoji="1" lang="en-US" altLang="ja-JP" sz="1200"/>
        </a:p>
        <a:p>
          <a:pPr algn="ctr"/>
          <a:r>
            <a:rPr kumimoji="1" lang="ja-JP" altLang="en-US" sz="1200"/>
            <a:t>番号</a:t>
          </a:r>
          <a:endParaRPr kumimoji="1" lang="ja-JP" altLang="en-US" sz="1400"/>
        </a:p>
      </xdr:txBody>
    </xdr:sp>
    <xdr:clientData/>
  </xdr:oneCellAnchor>
  <xdr:oneCellAnchor>
    <xdr:from>
      <xdr:col>8</xdr:col>
      <xdr:colOff>441960</xdr:colOff>
      <xdr:row>14</xdr:row>
      <xdr:rowOff>68580</xdr:rowOff>
    </xdr:from>
    <xdr:ext cx="464820" cy="358140"/>
    <xdr:sp macro="" textlink="">
      <xdr:nvSpPr>
        <xdr:cNvPr id="82" name="テキスト ボックス 81"/>
        <xdr:cNvSpPr txBox="1"/>
      </xdr:nvSpPr>
      <xdr:spPr>
        <a:xfrm>
          <a:off x="5806440" y="326898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②</a:t>
          </a:r>
        </a:p>
      </xdr:txBody>
    </xdr:sp>
    <xdr:clientData/>
  </xdr:oneCellAnchor>
  <xdr:oneCellAnchor>
    <xdr:from>
      <xdr:col>8</xdr:col>
      <xdr:colOff>449580</xdr:colOff>
      <xdr:row>21</xdr:row>
      <xdr:rowOff>53340</xdr:rowOff>
    </xdr:from>
    <xdr:ext cx="464820" cy="358140"/>
    <xdr:sp macro="" textlink="">
      <xdr:nvSpPr>
        <xdr:cNvPr id="83" name="テキスト ボックス 82"/>
        <xdr:cNvSpPr txBox="1"/>
      </xdr:nvSpPr>
      <xdr:spPr>
        <a:xfrm>
          <a:off x="5814060" y="485394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③</a:t>
          </a:r>
        </a:p>
      </xdr:txBody>
    </xdr:sp>
    <xdr:clientData/>
  </xdr:oneCellAnchor>
  <xdr:oneCellAnchor>
    <xdr:from>
      <xdr:col>8</xdr:col>
      <xdr:colOff>449580</xdr:colOff>
      <xdr:row>24</xdr:row>
      <xdr:rowOff>7620</xdr:rowOff>
    </xdr:from>
    <xdr:ext cx="464820" cy="358140"/>
    <xdr:sp macro="" textlink="">
      <xdr:nvSpPr>
        <xdr:cNvPr id="84" name="テキスト ボックス 83"/>
        <xdr:cNvSpPr txBox="1"/>
      </xdr:nvSpPr>
      <xdr:spPr>
        <a:xfrm>
          <a:off x="5814060" y="549402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④</a:t>
          </a:r>
        </a:p>
      </xdr:txBody>
    </xdr:sp>
    <xdr:clientData/>
  </xdr:oneCellAnchor>
  <xdr:oneCellAnchor>
    <xdr:from>
      <xdr:col>8</xdr:col>
      <xdr:colOff>457200</xdr:colOff>
      <xdr:row>27</xdr:row>
      <xdr:rowOff>220980</xdr:rowOff>
    </xdr:from>
    <xdr:ext cx="464820" cy="358140"/>
    <xdr:sp macro="" textlink="">
      <xdr:nvSpPr>
        <xdr:cNvPr id="85" name="テキスト ボックス 84"/>
        <xdr:cNvSpPr txBox="1"/>
      </xdr:nvSpPr>
      <xdr:spPr>
        <a:xfrm>
          <a:off x="5821680" y="639318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⑤</a:t>
          </a:r>
        </a:p>
      </xdr:txBody>
    </xdr:sp>
    <xdr:clientData/>
  </xdr:oneCellAnchor>
  <xdr:oneCellAnchor>
    <xdr:from>
      <xdr:col>8</xdr:col>
      <xdr:colOff>464820</xdr:colOff>
      <xdr:row>29</xdr:row>
      <xdr:rowOff>76200</xdr:rowOff>
    </xdr:from>
    <xdr:ext cx="464820" cy="358140"/>
    <xdr:sp macro="" textlink="">
      <xdr:nvSpPr>
        <xdr:cNvPr id="86" name="テキスト ボックス 85"/>
        <xdr:cNvSpPr txBox="1"/>
      </xdr:nvSpPr>
      <xdr:spPr>
        <a:xfrm>
          <a:off x="5829300" y="670560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⑥</a:t>
          </a:r>
        </a:p>
      </xdr:txBody>
    </xdr:sp>
    <xdr:clientData/>
  </xdr:oneCellAnchor>
  <xdr:twoCellAnchor editAs="oneCell">
    <xdr:from>
      <xdr:col>0</xdr:col>
      <xdr:colOff>91440</xdr:colOff>
      <xdr:row>44</xdr:row>
      <xdr:rowOff>179520</xdr:rowOff>
    </xdr:from>
    <xdr:to>
      <xdr:col>8</xdr:col>
      <xdr:colOff>281940</xdr:colOff>
      <xdr:row>80</xdr:row>
      <xdr:rowOff>76200</xdr:rowOff>
    </xdr:to>
    <xdr:pic>
      <xdr:nvPicPr>
        <xdr:cNvPr id="87" name="図 8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5" t="12197" r="13362" b="11666"/>
        <a:stretch/>
      </xdr:blipFill>
      <xdr:spPr>
        <a:xfrm>
          <a:off x="91440" y="9780720"/>
          <a:ext cx="5554980" cy="8126280"/>
        </a:xfrm>
        <a:prstGeom prst="rect">
          <a:avLst/>
        </a:prstGeom>
      </xdr:spPr>
    </xdr:pic>
    <xdr:clientData/>
  </xdr:twoCellAnchor>
  <xdr:oneCellAnchor>
    <xdr:from>
      <xdr:col>8</xdr:col>
      <xdr:colOff>480060</xdr:colOff>
      <xdr:row>51</xdr:row>
      <xdr:rowOff>60960</xdr:rowOff>
    </xdr:from>
    <xdr:ext cx="381000" cy="381000"/>
    <xdr:sp macro="" textlink="">
      <xdr:nvSpPr>
        <xdr:cNvPr id="89" name="テキスト ボックス 88"/>
        <xdr:cNvSpPr txBox="1"/>
      </xdr:nvSpPr>
      <xdr:spPr>
        <a:xfrm>
          <a:off x="5844540" y="11262360"/>
          <a:ext cx="3810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⑦</a:t>
          </a:r>
        </a:p>
      </xdr:txBody>
    </xdr:sp>
    <xdr:clientData/>
  </xdr:oneCellAnchor>
  <xdr:oneCellAnchor>
    <xdr:from>
      <xdr:col>8</xdr:col>
      <xdr:colOff>441960</xdr:colOff>
      <xdr:row>55</xdr:row>
      <xdr:rowOff>15240</xdr:rowOff>
    </xdr:from>
    <xdr:ext cx="464820" cy="358140"/>
    <xdr:sp macro="" textlink="">
      <xdr:nvSpPr>
        <xdr:cNvPr id="90" name="テキスト ボックス 89"/>
        <xdr:cNvSpPr txBox="1"/>
      </xdr:nvSpPr>
      <xdr:spPr>
        <a:xfrm>
          <a:off x="5806440" y="1213104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⑧</a:t>
          </a:r>
        </a:p>
      </xdr:txBody>
    </xdr:sp>
    <xdr:clientData/>
  </xdr:oneCellAnchor>
  <xdr:oneCellAnchor>
    <xdr:from>
      <xdr:col>8</xdr:col>
      <xdr:colOff>441960</xdr:colOff>
      <xdr:row>63</xdr:row>
      <xdr:rowOff>220980</xdr:rowOff>
    </xdr:from>
    <xdr:ext cx="464820" cy="358140"/>
    <xdr:sp macro="" textlink="">
      <xdr:nvSpPr>
        <xdr:cNvPr id="91" name="テキスト ボックス 90"/>
        <xdr:cNvSpPr txBox="1"/>
      </xdr:nvSpPr>
      <xdr:spPr>
        <a:xfrm>
          <a:off x="5806440" y="1416558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⑨</a:t>
          </a:r>
        </a:p>
      </xdr:txBody>
    </xdr:sp>
    <xdr:clientData/>
  </xdr:oneCellAnchor>
  <xdr:oneCellAnchor>
    <xdr:from>
      <xdr:col>8</xdr:col>
      <xdr:colOff>441960</xdr:colOff>
      <xdr:row>78</xdr:row>
      <xdr:rowOff>7620</xdr:rowOff>
    </xdr:from>
    <xdr:ext cx="464820" cy="358140"/>
    <xdr:sp macro="" textlink="">
      <xdr:nvSpPr>
        <xdr:cNvPr id="92" name="テキスト ボックス 91"/>
        <xdr:cNvSpPr txBox="1"/>
      </xdr:nvSpPr>
      <xdr:spPr>
        <a:xfrm>
          <a:off x="5806440" y="17381220"/>
          <a:ext cx="46482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noAutofit/>
        </a:bodyPr>
        <a:lstStyle/>
        <a:p>
          <a:r>
            <a:rPr kumimoji="1" lang="ja-JP" altLang="en-US" sz="1400"/>
            <a:t>⑩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11</xdr:row>
          <xdr:rowOff>38100</xdr:rowOff>
        </xdr:from>
        <xdr:to>
          <xdr:col>1</xdr:col>
          <xdr:colOff>259080</xdr:colOff>
          <xdr:row>11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15</xdr:row>
          <xdr:rowOff>213360</xdr:rowOff>
        </xdr:from>
        <xdr:to>
          <xdr:col>1</xdr:col>
          <xdr:colOff>251460</xdr:colOff>
          <xdr:row>15</xdr:row>
          <xdr:rowOff>480060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190500</xdr:rowOff>
        </xdr:from>
        <xdr:to>
          <xdr:col>1</xdr:col>
          <xdr:colOff>251460</xdr:colOff>
          <xdr:row>28</xdr:row>
          <xdr:rowOff>137161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32</xdr:row>
          <xdr:rowOff>213360</xdr:rowOff>
        </xdr:from>
        <xdr:to>
          <xdr:col>1</xdr:col>
          <xdr:colOff>251460</xdr:colOff>
          <xdr:row>32</xdr:row>
          <xdr:rowOff>480060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31</xdr:row>
          <xdr:rowOff>38100</xdr:rowOff>
        </xdr:from>
        <xdr:to>
          <xdr:col>3</xdr:col>
          <xdr:colOff>251460</xdr:colOff>
          <xdr:row>31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23</xdr:row>
          <xdr:rowOff>30480</xdr:rowOff>
        </xdr:from>
        <xdr:to>
          <xdr:col>3</xdr:col>
          <xdr:colOff>251460</xdr:colOff>
          <xdr:row>23</xdr:row>
          <xdr:rowOff>297180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21</xdr:row>
          <xdr:rowOff>38100</xdr:rowOff>
        </xdr:from>
        <xdr:to>
          <xdr:col>3</xdr:col>
          <xdr:colOff>251460</xdr:colOff>
          <xdr:row>21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20</xdr:row>
          <xdr:rowOff>30480</xdr:rowOff>
        </xdr:from>
        <xdr:to>
          <xdr:col>3</xdr:col>
          <xdr:colOff>251460</xdr:colOff>
          <xdr:row>20</xdr:row>
          <xdr:rowOff>297180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19</xdr:row>
          <xdr:rowOff>30480</xdr:rowOff>
        </xdr:from>
        <xdr:to>
          <xdr:col>3</xdr:col>
          <xdr:colOff>251460</xdr:colOff>
          <xdr:row>19</xdr:row>
          <xdr:rowOff>297180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16</xdr:row>
          <xdr:rowOff>30480</xdr:rowOff>
        </xdr:from>
        <xdr:to>
          <xdr:col>3</xdr:col>
          <xdr:colOff>251460</xdr:colOff>
          <xdr:row>16</xdr:row>
          <xdr:rowOff>297180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30480</xdr:rowOff>
        </xdr:from>
        <xdr:to>
          <xdr:col>3</xdr:col>
          <xdr:colOff>251460</xdr:colOff>
          <xdr:row>27</xdr:row>
          <xdr:rowOff>297180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22</xdr:row>
          <xdr:rowOff>30480</xdr:rowOff>
        </xdr:from>
        <xdr:to>
          <xdr:col>3</xdr:col>
          <xdr:colOff>251460</xdr:colOff>
          <xdr:row>22</xdr:row>
          <xdr:rowOff>297180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99060</xdr:rowOff>
        </xdr:from>
        <xdr:to>
          <xdr:col>1</xdr:col>
          <xdr:colOff>251460</xdr:colOff>
          <xdr:row>21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184668</xdr:colOff>
      <xdr:row>12</xdr:row>
      <xdr:rowOff>48596</xdr:rowOff>
    </xdr:from>
    <xdr:to>
      <xdr:col>6</xdr:col>
      <xdr:colOff>4218213</xdr:colOff>
      <xdr:row>14</xdr:row>
      <xdr:rowOff>258147</xdr:rowOff>
    </xdr:to>
    <xdr:sp macro="" textlink="">
      <xdr:nvSpPr>
        <xdr:cNvPr id="17" name="大かっこ 16"/>
        <xdr:cNvSpPr/>
      </xdr:nvSpPr>
      <xdr:spPr>
        <a:xfrm>
          <a:off x="3654489" y="3372627"/>
          <a:ext cx="4033545" cy="8510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184668</xdr:colOff>
      <xdr:row>28</xdr:row>
      <xdr:rowOff>48597</xdr:rowOff>
    </xdr:from>
    <xdr:to>
      <xdr:col>6</xdr:col>
      <xdr:colOff>4218213</xdr:colOff>
      <xdr:row>30</xdr:row>
      <xdr:rowOff>258147</xdr:rowOff>
    </xdr:to>
    <xdr:sp macro="" textlink="">
      <xdr:nvSpPr>
        <xdr:cNvPr id="18" name="大かっこ 17"/>
        <xdr:cNvSpPr/>
      </xdr:nvSpPr>
      <xdr:spPr>
        <a:xfrm>
          <a:off x="3654489" y="8222602"/>
          <a:ext cx="4033545" cy="8510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7620</xdr:colOff>
          <xdr:row>18</xdr:row>
          <xdr:rowOff>30480</xdr:rowOff>
        </xdr:from>
        <xdr:ext cx="243840" cy="266700"/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7620</xdr:colOff>
          <xdr:row>17</xdr:row>
          <xdr:rowOff>30480</xdr:rowOff>
        </xdr:from>
        <xdr:ext cx="243840" cy="266700"/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67440</xdr:colOff>
      <xdr:row>11</xdr:row>
      <xdr:rowOff>190500</xdr:rowOff>
    </xdr:from>
    <xdr:to>
      <xdr:col>9</xdr:col>
      <xdr:colOff>637592</xdr:colOff>
      <xdr:row>23</xdr:row>
      <xdr:rowOff>56824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1540" y="3048000"/>
          <a:ext cx="5075477" cy="2838124"/>
        </a:xfrm>
        <a:prstGeom prst="rect">
          <a:avLst/>
        </a:prstGeom>
        <a:ln>
          <a:solidFill>
            <a:schemeClr val="tx1"/>
          </a:solidFill>
          <a:prstDash val="dash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753194</xdr:colOff>
      <xdr:row>5</xdr:row>
      <xdr:rowOff>18510</xdr:rowOff>
    </xdr:from>
    <xdr:ext cx="300082" cy="242374"/>
    <xdr:sp macro="" textlink="">
      <xdr:nvSpPr>
        <xdr:cNvPr id="2" name="テキスト ボックス 1"/>
        <xdr:cNvSpPr txBox="1"/>
      </xdr:nvSpPr>
      <xdr:spPr>
        <a:xfrm>
          <a:off x="6039569" y="116151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753194</xdr:colOff>
      <xdr:row>5</xdr:row>
      <xdr:rowOff>18510</xdr:rowOff>
    </xdr:from>
    <xdr:ext cx="300082" cy="242374"/>
    <xdr:sp macro="" textlink="">
      <xdr:nvSpPr>
        <xdr:cNvPr id="2" name="テキスト ボックス 1"/>
        <xdr:cNvSpPr txBox="1"/>
      </xdr:nvSpPr>
      <xdr:spPr>
        <a:xfrm>
          <a:off x="6039569" y="116151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10</xdr:row>
      <xdr:rowOff>219075</xdr:rowOff>
    </xdr:from>
    <xdr:to>
      <xdr:col>9</xdr:col>
      <xdr:colOff>209550</xdr:colOff>
      <xdr:row>23</xdr:row>
      <xdr:rowOff>47625</xdr:rowOff>
    </xdr:to>
    <xdr:sp macro="" textlink="">
      <xdr:nvSpPr>
        <xdr:cNvPr id="2" name="正方形/長方形 1"/>
        <xdr:cNvSpPr/>
      </xdr:nvSpPr>
      <xdr:spPr>
        <a:xfrm>
          <a:off x="304800" y="2828925"/>
          <a:ext cx="6734175" cy="3048000"/>
        </a:xfrm>
        <a:prstGeom prst="rect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17</xdr:row>
          <xdr:rowOff>99060</xdr:rowOff>
        </xdr:from>
        <xdr:to>
          <xdr:col>13</xdr:col>
          <xdr:colOff>327660</xdr:colOff>
          <xdr:row>20</xdr:row>
          <xdr:rowOff>30480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17</xdr:row>
          <xdr:rowOff>83820</xdr:rowOff>
        </xdr:from>
        <xdr:to>
          <xdr:col>15</xdr:col>
          <xdr:colOff>312420</xdr:colOff>
          <xdr:row>20</xdr:row>
          <xdr:rowOff>22860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95250</xdr:colOff>
      <xdr:row>20</xdr:row>
      <xdr:rowOff>228600</xdr:rowOff>
    </xdr:from>
    <xdr:ext cx="4063548" cy="328423"/>
    <xdr:sp macro="" textlink="">
      <xdr:nvSpPr>
        <xdr:cNvPr id="5" name="テキスト ボックス 4"/>
        <xdr:cNvSpPr txBox="1"/>
      </xdr:nvSpPr>
      <xdr:spPr>
        <a:xfrm>
          <a:off x="9105900" y="5314950"/>
          <a:ext cx="406354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↑ダブルクリックすると施工計画書記載例が開きます（</a:t>
          </a:r>
          <a:r>
            <a:rPr kumimoji="1" lang="en-US" altLang="ja-JP" sz="1100"/>
            <a:t>PDF</a:t>
          </a:r>
          <a:r>
            <a:rPr kumimoji="1" lang="ja-JP" altLang="en-US" sz="1100"/>
            <a:t>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466725</xdr:colOff>
      <xdr:row>5</xdr:row>
      <xdr:rowOff>38100</xdr:rowOff>
    </xdr:from>
    <xdr:ext cx="300082" cy="242374"/>
    <xdr:sp macro="" textlink="">
      <xdr:nvSpPr>
        <xdr:cNvPr id="2" name="テキスト ボックス 1"/>
        <xdr:cNvSpPr txBox="1"/>
      </xdr:nvSpPr>
      <xdr:spPr>
        <a:xfrm>
          <a:off x="6172200" y="126682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1</xdr:row>
      <xdr:rowOff>47625</xdr:rowOff>
    </xdr:from>
    <xdr:to>
      <xdr:col>10</xdr:col>
      <xdr:colOff>411875</xdr:colOff>
      <xdr:row>54</xdr:row>
      <xdr:rowOff>79375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834"/>
        <a:stretch/>
      </xdr:blipFill>
      <xdr:spPr>
        <a:xfrm>
          <a:off x="269875" y="219075"/>
          <a:ext cx="7000000" cy="9118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61</xdr:row>
      <xdr:rowOff>15876</xdr:rowOff>
    </xdr:from>
    <xdr:to>
      <xdr:col>10</xdr:col>
      <xdr:colOff>411875</xdr:colOff>
      <xdr:row>114</xdr:row>
      <xdr:rowOff>31751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991"/>
        <a:stretch/>
      </xdr:blipFill>
      <xdr:spPr>
        <a:xfrm>
          <a:off x="269875" y="10474326"/>
          <a:ext cx="7000000" cy="9102725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1</xdr:row>
      <xdr:rowOff>19050</xdr:rowOff>
    </xdr:from>
    <xdr:to>
      <xdr:col>21</xdr:col>
      <xdr:colOff>408700</xdr:colOff>
      <xdr:row>54</xdr:row>
      <xdr:rowOff>63500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7737"/>
        <a:stretch/>
      </xdr:blipFill>
      <xdr:spPr>
        <a:xfrm>
          <a:off x="7810500" y="190500"/>
          <a:ext cx="7000000" cy="9131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269875</xdr:colOff>
      <xdr:row>61</xdr:row>
      <xdr:rowOff>15876</xdr:rowOff>
    </xdr:from>
    <xdr:to>
      <xdr:col>21</xdr:col>
      <xdr:colOff>411875</xdr:colOff>
      <xdr:row>114</xdr:row>
      <xdr:rowOff>1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8306"/>
        <a:stretch/>
      </xdr:blipFill>
      <xdr:spPr>
        <a:xfrm>
          <a:off x="7813675" y="10474326"/>
          <a:ext cx="7000000" cy="907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2.bin"/><Relationship Id="rId7" Type="http://schemas.openxmlformats.org/officeDocument/2006/relationships/image" Target="../media/image4.emf"/><Relationship Id="rId2" Type="http://schemas.openxmlformats.org/officeDocument/2006/relationships/hyperlink" Target="https://www.cbr.mlit.go.jp/construction/pdf/200325_08.pdf" TargetMode="External"/><Relationship Id="rId1" Type="http://schemas.openxmlformats.org/officeDocument/2006/relationships/hyperlink" Target="https://www.cbr.mlit.go.jp/construction/pdf/200325_07.pdf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cbr.mlit.go.jp/construction/pdf/200325_06.pdf" TargetMode="External"/><Relationship Id="rId6" Type="http://schemas.openxmlformats.org/officeDocument/2006/relationships/image" Target="../media/image9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Normal="100" zoomScaleSheetLayoutView="100" workbookViewId="0">
      <selection activeCell="F3" sqref="F3"/>
    </sheetView>
  </sheetViews>
  <sheetFormatPr defaultColWidth="9" defaultRowHeight="18"/>
  <cols>
    <col min="1" max="1" width="7.09765625" style="249" bestFit="1" customWidth="1"/>
    <col min="2" max="2" width="41" style="248" bestFit="1" customWidth="1"/>
    <col min="3" max="3" width="40" style="248" bestFit="1" customWidth="1"/>
    <col min="4" max="4" width="9" style="234"/>
    <col min="5" max="16384" width="9" style="248"/>
  </cols>
  <sheetData>
    <row r="1" spans="1:4" ht="26.4">
      <c r="A1" s="356" t="s">
        <v>425</v>
      </c>
      <c r="B1" s="357"/>
      <c r="C1" s="357"/>
      <c r="D1" s="357"/>
    </row>
    <row r="2" spans="1:4" ht="23.25" customHeight="1"/>
    <row r="3" spans="1:4" ht="51.75" customHeight="1">
      <c r="A3" s="250" t="s">
        <v>151</v>
      </c>
      <c r="B3" s="250" t="s">
        <v>0</v>
      </c>
      <c r="C3" s="250" t="s">
        <v>1</v>
      </c>
      <c r="D3" s="235" t="s">
        <v>416</v>
      </c>
    </row>
    <row r="4" spans="1:4" ht="51.75" customHeight="1">
      <c r="A4" s="250" t="s">
        <v>2</v>
      </c>
      <c r="B4" s="251" t="s">
        <v>136</v>
      </c>
      <c r="C4" s="251" t="s">
        <v>138</v>
      </c>
      <c r="D4" s="244" t="s">
        <v>135</v>
      </c>
    </row>
    <row r="5" spans="1:4" ht="51.75" customHeight="1">
      <c r="A5" s="250" t="s">
        <v>2</v>
      </c>
      <c r="B5" s="251" t="s">
        <v>137</v>
      </c>
      <c r="C5" s="251" t="s">
        <v>139</v>
      </c>
      <c r="D5" s="244" t="s">
        <v>210</v>
      </c>
    </row>
    <row r="6" spans="1:4" ht="51.75" customHeight="1">
      <c r="A6" s="250" t="s">
        <v>3</v>
      </c>
      <c r="B6" s="251" t="s">
        <v>141</v>
      </c>
      <c r="C6" s="251" t="s">
        <v>140</v>
      </c>
      <c r="D6" s="244" t="s">
        <v>229</v>
      </c>
    </row>
    <row r="7" spans="1:4" ht="51.75" customHeight="1">
      <c r="A7" s="250" t="s">
        <v>2</v>
      </c>
      <c r="B7" s="105" t="s">
        <v>152</v>
      </c>
      <c r="C7" s="251" t="s">
        <v>160</v>
      </c>
      <c r="D7" s="244" t="s">
        <v>230</v>
      </c>
    </row>
    <row r="8" spans="1:4" ht="51.75" customHeight="1">
      <c r="A8" s="250" t="s">
        <v>2</v>
      </c>
      <c r="B8" s="251" t="s">
        <v>236</v>
      </c>
      <c r="C8" s="251" t="s">
        <v>237</v>
      </c>
      <c r="D8" s="244" t="s">
        <v>238</v>
      </c>
    </row>
    <row r="9" spans="1:4" ht="51.75" customHeight="1">
      <c r="A9" s="250" t="s">
        <v>2</v>
      </c>
      <c r="B9" s="106" t="s">
        <v>142</v>
      </c>
      <c r="C9" s="251" t="s">
        <v>159</v>
      </c>
      <c r="D9" s="244" t="s">
        <v>347</v>
      </c>
    </row>
    <row r="10" spans="1:4" ht="51.75" customHeight="1">
      <c r="A10" s="250" t="s">
        <v>3</v>
      </c>
      <c r="B10" s="251" t="s">
        <v>143</v>
      </c>
      <c r="C10" s="251" t="s">
        <v>158</v>
      </c>
      <c r="D10" s="245" t="s">
        <v>348</v>
      </c>
    </row>
    <row r="11" spans="1:4" ht="51.75" customHeight="1">
      <c r="A11" s="250" t="s">
        <v>2</v>
      </c>
      <c r="B11" s="251" t="s">
        <v>144</v>
      </c>
      <c r="C11" s="251" t="s">
        <v>157</v>
      </c>
      <c r="D11" s="245" t="s">
        <v>348</v>
      </c>
    </row>
    <row r="12" spans="1:4" ht="51.75" customHeight="1">
      <c r="A12" s="250" t="s">
        <v>2</v>
      </c>
      <c r="B12" s="251" t="s">
        <v>146</v>
      </c>
      <c r="C12" s="251" t="s">
        <v>145</v>
      </c>
      <c r="D12" s="245" t="s">
        <v>348</v>
      </c>
    </row>
    <row r="13" spans="1:4" ht="51.75" customHeight="1">
      <c r="A13" s="250" t="s">
        <v>2</v>
      </c>
      <c r="B13" s="251" t="s">
        <v>147</v>
      </c>
      <c r="C13" s="251" t="s">
        <v>148</v>
      </c>
      <c r="D13" s="244" t="s">
        <v>401</v>
      </c>
    </row>
    <row r="14" spans="1:4" ht="51.75" customHeight="1">
      <c r="A14" s="250" t="s">
        <v>2</v>
      </c>
      <c r="B14" s="251" t="s">
        <v>153</v>
      </c>
      <c r="C14" s="251" t="s">
        <v>149</v>
      </c>
      <c r="D14" s="244" t="s">
        <v>415</v>
      </c>
    </row>
    <row r="15" spans="1:4" ht="51.75" customHeight="1">
      <c r="A15" s="250" t="s">
        <v>2</v>
      </c>
      <c r="B15" s="251" t="s">
        <v>154</v>
      </c>
      <c r="C15" s="251" t="s">
        <v>150</v>
      </c>
      <c r="D15" s="245" t="s">
        <v>348</v>
      </c>
    </row>
    <row r="16" spans="1:4" ht="51.75" customHeight="1">
      <c r="A16" s="250" t="s">
        <v>2</v>
      </c>
      <c r="B16" s="251" t="s">
        <v>155</v>
      </c>
      <c r="C16" s="251" t="s">
        <v>156</v>
      </c>
      <c r="D16" s="244" t="s">
        <v>429</v>
      </c>
    </row>
    <row r="17" spans="1:4" ht="51.75" customHeight="1">
      <c r="A17" s="250" t="s">
        <v>2</v>
      </c>
      <c r="B17" s="251" t="s">
        <v>532</v>
      </c>
      <c r="C17" s="251" t="s">
        <v>531</v>
      </c>
      <c r="D17" s="355" t="s">
        <v>454</v>
      </c>
    </row>
    <row r="18" spans="1:4">
      <c r="B18" s="252"/>
      <c r="C18" s="252"/>
    </row>
  </sheetData>
  <mergeCells count="1">
    <mergeCell ref="A1:D1"/>
  </mergeCells>
  <phoneticPr fontId="2"/>
  <hyperlinks>
    <hyperlink ref="D4" location="①打合簿!A1" display="①"/>
    <hyperlink ref="D5" location="②打合簿!A1" display="②"/>
    <hyperlink ref="D6" location="③打合簿!A1" display="③"/>
    <hyperlink ref="D7" location="④打合簿!A1" display="④"/>
    <hyperlink ref="D8" location="⑤打合簿!A1" display="⑤"/>
    <hyperlink ref="D9" location="⑥打合簿!A1" display="⑥"/>
    <hyperlink ref="D13" location="⑦打合簿!A1" display="⑦"/>
    <hyperlink ref="D14" location="⑧打合簿!A1" display="⑧"/>
    <hyperlink ref="D16" location="⑨打合簿!A1" display="⑨"/>
    <hyperlink ref="D17" location="⑩入力シート!Print_Area" display="⑩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8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view="pageBreakPreview" topLeftCell="A70" zoomScaleNormal="100" zoomScaleSheetLayoutView="100" workbookViewId="0">
      <selection activeCell="J79" sqref="J79"/>
    </sheetView>
  </sheetViews>
  <sheetFormatPr defaultColWidth="9" defaultRowHeight="18" customHeight="1"/>
  <cols>
    <col min="1" max="3" width="13.8984375" style="155" customWidth="1"/>
    <col min="4" max="6" width="13.8984375" style="153" customWidth="1"/>
    <col min="7" max="16384" width="9" style="154"/>
  </cols>
  <sheetData>
    <row r="1" spans="1:6" ht="18" customHeight="1">
      <c r="A1" s="152" t="s">
        <v>247</v>
      </c>
      <c r="B1" s="152"/>
      <c r="C1" s="152"/>
    </row>
    <row r="2" spans="1:6" ht="18" customHeight="1">
      <c r="E2" s="156"/>
      <c r="F2" s="157" t="s">
        <v>248</v>
      </c>
    </row>
    <row r="4" spans="1:6" ht="18" customHeight="1">
      <c r="D4" s="158" t="s">
        <v>174</v>
      </c>
      <c r="E4" s="158"/>
      <c r="F4" s="158"/>
    </row>
    <row r="5" spans="1:6" ht="18" customHeight="1">
      <c r="D5" s="159" t="s">
        <v>175</v>
      </c>
      <c r="E5" s="159"/>
      <c r="F5" s="159"/>
    </row>
    <row r="6" spans="1:6" ht="18" customHeight="1">
      <c r="D6" s="159" t="s">
        <v>249</v>
      </c>
      <c r="E6" s="159"/>
      <c r="F6" s="159"/>
    </row>
    <row r="7" spans="1:6" s="160" customFormat="1" ht="18" customHeight="1">
      <c r="A7" s="157"/>
      <c r="B7" s="157"/>
      <c r="C7" s="157"/>
      <c r="D7" s="156"/>
      <c r="E7" s="156"/>
      <c r="F7" s="156"/>
    </row>
    <row r="8" spans="1:6" s="160" customFormat="1" ht="18" customHeight="1">
      <c r="A8" s="603" t="s">
        <v>250</v>
      </c>
      <c r="B8" s="603"/>
      <c r="C8" s="603"/>
      <c r="D8" s="603"/>
      <c r="E8" s="603"/>
      <c r="F8" s="603"/>
    </row>
    <row r="9" spans="1:6" s="160" customFormat="1" ht="18" customHeight="1">
      <c r="A9" s="157"/>
      <c r="B9" s="157"/>
      <c r="C9" s="157"/>
      <c r="D9" s="156"/>
      <c r="E9" s="156"/>
      <c r="F9" s="156"/>
    </row>
    <row r="10" spans="1:6" s="160" customFormat="1" ht="19.5" customHeight="1">
      <c r="A10" s="161" t="s">
        <v>251</v>
      </c>
      <c r="B10" s="161"/>
      <c r="C10" s="161"/>
      <c r="D10" s="156"/>
      <c r="E10" s="156"/>
      <c r="F10" s="156"/>
    </row>
    <row r="11" spans="1:6" s="160" customFormat="1" ht="24" customHeight="1">
      <c r="A11" s="162" t="s">
        <v>252</v>
      </c>
      <c r="B11" s="585"/>
      <c r="C11" s="586"/>
      <c r="D11" s="586"/>
      <c r="E11" s="586"/>
      <c r="F11" s="587"/>
    </row>
    <row r="12" spans="1:6" s="160" customFormat="1" ht="24" customHeight="1">
      <c r="A12" s="163" t="s">
        <v>253</v>
      </c>
      <c r="B12" s="585"/>
      <c r="C12" s="586"/>
      <c r="D12" s="586"/>
      <c r="E12" s="586"/>
      <c r="F12" s="587"/>
    </row>
    <row r="13" spans="1:6" s="160" customFormat="1" ht="24" customHeight="1">
      <c r="A13" s="164" t="s">
        <v>254</v>
      </c>
      <c r="B13" s="579"/>
      <c r="C13" s="580"/>
      <c r="D13" s="580"/>
      <c r="E13" s="580"/>
      <c r="F13" s="581"/>
    </row>
    <row r="14" spans="1:6" s="160" customFormat="1" ht="24" customHeight="1">
      <c r="A14" s="598" t="s">
        <v>255</v>
      </c>
      <c r="B14" s="165" t="s">
        <v>256</v>
      </c>
      <c r="C14" s="589"/>
      <c r="D14" s="589"/>
      <c r="E14" s="589"/>
      <c r="F14" s="590"/>
    </row>
    <row r="15" spans="1:6" s="160" customFormat="1" ht="24" customHeight="1">
      <c r="A15" s="598"/>
      <c r="B15" s="166" t="s">
        <v>257</v>
      </c>
      <c r="C15" s="604"/>
      <c r="D15" s="604"/>
      <c r="E15" s="604"/>
      <c r="F15" s="605"/>
    </row>
    <row r="16" spans="1:6" s="160" customFormat="1" ht="24" customHeight="1">
      <c r="A16" s="598"/>
      <c r="B16" s="167" t="s">
        <v>258</v>
      </c>
      <c r="C16" s="596"/>
      <c r="D16" s="596"/>
      <c r="E16" s="596"/>
      <c r="F16" s="597"/>
    </row>
    <row r="17" spans="1:6" s="160" customFormat="1" ht="18" customHeight="1">
      <c r="A17" s="157"/>
      <c r="B17" s="157"/>
      <c r="C17" s="157"/>
      <c r="D17" s="156"/>
      <c r="E17" s="156"/>
      <c r="F17" s="156"/>
    </row>
    <row r="18" spans="1:6" s="160" customFormat="1" ht="18" customHeight="1">
      <c r="A18" s="161" t="s">
        <v>259</v>
      </c>
      <c r="B18" s="161"/>
      <c r="C18" s="161"/>
      <c r="D18" s="156"/>
      <c r="E18" s="156"/>
      <c r="F18" s="156"/>
    </row>
    <row r="19" spans="1:6" s="160" customFormat="1" ht="24" customHeight="1">
      <c r="A19" s="162" t="s">
        <v>252</v>
      </c>
      <c r="B19" s="585"/>
      <c r="C19" s="586"/>
      <c r="D19" s="586"/>
      <c r="E19" s="586"/>
      <c r="F19" s="587"/>
    </row>
    <row r="20" spans="1:6" s="160" customFormat="1" ht="24" customHeight="1">
      <c r="A20" s="163" t="s">
        <v>253</v>
      </c>
      <c r="B20" s="585"/>
      <c r="C20" s="586"/>
      <c r="D20" s="586"/>
      <c r="E20" s="586"/>
      <c r="F20" s="587"/>
    </row>
    <row r="21" spans="1:6" s="160" customFormat="1" ht="24" customHeight="1">
      <c r="A21" s="164" t="s">
        <v>254</v>
      </c>
      <c r="B21" s="588"/>
      <c r="C21" s="589"/>
      <c r="D21" s="589"/>
      <c r="E21" s="589"/>
      <c r="F21" s="590"/>
    </row>
    <row r="22" spans="1:6" s="160" customFormat="1" ht="24" customHeight="1">
      <c r="A22" s="164" t="s">
        <v>260</v>
      </c>
      <c r="B22" s="168" t="s">
        <v>261</v>
      </c>
      <c r="C22" s="169"/>
      <c r="D22" s="170" t="s">
        <v>262</v>
      </c>
      <c r="E22" s="170"/>
      <c r="F22" s="171"/>
    </row>
    <row r="23" spans="1:6" s="160" customFormat="1" ht="24" customHeight="1">
      <c r="A23" s="164" t="s">
        <v>263</v>
      </c>
      <c r="B23" s="588"/>
      <c r="C23" s="589"/>
      <c r="D23" s="589"/>
      <c r="E23" s="589"/>
      <c r="F23" s="590"/>
    </row>
    <row r="24" spans="1:6" s="160" customFormat="1" ht="24" customHeight="1">
      <c r="A24" s="591" t="s">
        <v>264</v>
      </c>
      <c r="B24" s="593" t="s">
        <v>265</v>
      </c>
      <c r="C24" s="594"/>
      <c r="D24" s="594"/>
      <c r="E24" s="594"/>
      <c r="F24" s="595"/>
    </row>
    <row r="25" spans="1:6" s="160" customFormat="1" ht="24" customHeight="1">
      <c r="A25" s="592"/>
      <c r="B25" s="167" t="s">
        <v>266</v>
      </c>
      <c r="C25" s="596"/>
      <c r="D25" s="596"/>
      <c r="E25" s="596"/>
      <c r="F25" s="597"/>
    </row>
    <row r="26" spans="1:6" s="160" customFormat="1" ht="24" customHeight="1">
      <c r="A26" s="164" t="s">
        <v>267</v>
      </c>
      <c r="B26" s="598" t="s">
        <v>268</v>
      </c>
      <c r="C26" s="599"/>
      <c r="D26" s="599"/>
      <c r="E26" s="599"/>
      <c r="F26" s="600"/>
    </row>
    <row r="27" spans="1:6" s="160" customFormat="1" ht="24" customHeight="1">
      <c r="A27" s="172"/>
      <c r="B27" s="172"/>
      <c r="C27" s="172"/>
      <c r="D27" s="173"/>
      <c r="E27" s="173"/>
      <c r="F27" s="173"/>
    </row>
    <row r="28" spans="1:6" s="160" customFormat="1" ht="24" customHeight="1">
      <c r="A28" s="172" t="s">
        <v>269</v>
      </c>
      <c r="B28" s="172"/>
      <c r="C28" s="172"/>
      <c r="D28" s="173"/>
      <c r="E28" s="173"/>
      <c r="F28" s="173"/>
    </row>
    <row r="29" spans="1:6" s="160" customFormat="1" ht="24" customHeight="1">
      <c r="A29" s="162" t="s">
        <v>270</v>
      </c>
      <c r="B29" s="591"/>
      <c r="C29" s="601"/>
      <c r="D29" s="601"/>
      <c r="E29" s="601"/>
      <c r="F29" s="602"/>
    </row>
    <row r="30" spans="1:6" s="160" customFormat="1" ht="24" customHeight="1">
      <c r="A30" s="163" t="s">
        <v>271</v>
      </c>
      <c r="B30" s="591"/>
      <c r="C30" s="601"/>
      <c r="D30" s="601"/>
      <c r="E30" s="601"/>
      <c r="F30" s="602"/>
    </row>
    <row r="31" spans="1:6" s="160" customFormat="1" ht="24" customHeight="1">
      <c r="A31" s="164" t="s">
        <v>272</v>
      </c>
      <c r="B31" s="591"/>
      <c r="C31" s="601"/>
      <c r="D31" s="601"/>
      <c r="E31" s="601"/>
      <c r="F31" s="602"/>
    </row>
    <row r="32" spans="1:6" s="160" customFormat="1" ht="24" customHeight="1">
      <c r="A32" s="164" t="s">
        <v>273</v>
      </c>
      <c r="B32" s="582"/>
      <c r="C32" s="583"/>
      <c r="D32" s="583"/>
      <c r="E32" s="583"/>
      <c r="F32" s="584"/>
    </row>
    <row r="33" spans="1:6" s="153" customFormat="1" ht="18" customHeight="1">
      <c r="A33" s="155"/>
      <c r="B33" s="155"/>
      <c r="C33" s="155"/>
    </row>
    <row r="34" spans="1:6" s="153" customFormat="1" ht="9" customHeight="1">
      <c r="A34" s="174"/>
      <c r="B34" s="174"/>
      <c r="C34" s="174"/>
    </row>
    <row r="35" spans="1:6" s="161" customFormat="1" ht="18" customHeight="1">
      <c r="A35" s="161" t="s">
        <v>274</v>
      </c>
      <c r="D35" s="175"/>
      <c r="E35" s="175"/>
      <c r="F35" s="175"/>
    </row>
    <row r="36" spans="1:6" s="161" customFormat="1" ht="18" customHeight="1">
      <c r="A36" s="582" t="s">
        <v>275</v>
      </c>
      <c r="B36" s="583"/>
      <c r="C36" s="583"/>
      <c r="D36" s="583"/>
      <c r="E36" s="583"/>
      <c r="F36" s="584"/>
    </row>
    <row r="37" spans="1:6" s="161" customFormat="1" ht="18" customHeight="1">
      <c r="A37" s="176"/>
      <c r="B37" s="177"/>
      <c r="C37" s="177"/>
      <c r="D37" s="178"/>
      <c r="E37" s="178"/>
      <c r="F37" s="179"/>
    </row>
    <row r="38" spans="1:6" s="161" customFormat="1" ht="18" customHeight="1">
      <c r="A38" s="180"/>
      <c r="B38" s="172"/>
      <c r="C38" s="172"/>
      <c r="D38" s="173"/>
      <c r="E38" s="173"/>
      <c r="F38" s="181"/>
    </row>
    <row r="39" spans="1:6" s="161" customFormat="1" ht="18" customHeight="1">
      <c r="A39" s="180"/>
      <c r="B39" s="172"/>
      <c r="C39" s="172"/>
      <c r="D39" s="173"/>
      <c r="E39" s="173"/>
      <c r="F39" s="181"/>
    </row>
    <row r="40" spans="1:6" s="161" customFormat="1" ht="18" customHeight="1">
      <c r="A40" s="180"/>
      <c r="B40" s="172"/>
      <c r="C40" s="172"/>
      <c r="D40" s="173"/>
      <c r="E40" s="173"/>
      <c r="F40" s="181"/>
    </row>
    <row r="41" spans="1:6" s="161" customFormat="1" ht="18" customHeight="1">
      <c r="A41" s="180"/>
      <c r="B41" s="172"/>
      <c r="C41" s="172"/>
      <c r="D41" s="173"/>
      <c r="E41" s="173"/>
      <c r="F41" s="181"/>
    </row>
    <row r="42" spans="1:6" s="161" customFormat="1" ht="18" customHeight="1">
      <c r="A42" s="180"/>
      <c r="B42" s="172"/>
      <c r="C42" s="172"/>
      <c r="D42" s="173"/>
      <c r="E42" s="173"/>
      <c r="F42" s="181"/>
    </row>
    <row r="43" spans="1:6" s="161" customFormat="1" ht="18" customHeight="1">
      <c r="A43" s="180"/>
      <c r="B43" s="172"/>
      <c r="C43" s="172"/>
      <c r="D43" s="173"/>
      <c r="E43" s="173"/>
      <c r="F43" s="181"/>
    </row>
    <row r="44" spans="1:6" s="161" customFormat="1" ht="18" customHeight="1">
      <c r="A44" s="180"/>
      <c r="B44" s="172"/>
      <c r="C44" s="172"/>
      <c r="D44" s="173"/>
      <c r="E44" s="173"/>
      <c r="F44" s="181"/>
    </row>
    <row r="45" spans="1:6" s="161" customFormat="1" ht="18" customHeight="1">
      <c r="A45" s="180"/>
      <c r="B45" s="172"/>
      <c r="C45" s="172"/>
      <c r="D45" s="173"/>
      <c r="E45" s="173"/>
      <c r="F45" s="181"/>
    </row>
    <row r="46" spans="1:6" s="161" customFormat="1" ht="18" customHeight="1">
      <c r="A46" s="182" t="s">
        <v>276</v>
      </c>
      <c r="B46" s="172" t="s">
        <v>277</v>
      </c>
      <c r="C46" s="172"/>
      <c r="D46" s="173"/>
      <c r="E46" s="173"/>
      <c r="F46" s="181"/>
    </row>
    <row r="47" spans="1:6" s="161" customFormat="1" ht="18" customHeight="1">
      <c r="A47" s="182"/>
      <c r="B47" s="172" t="s">
        <v>278</v>
      </c>
      <c r="C47" s="172"/>
      <c r="D47" s="173"/>
      <c r="E47" s="173"/>
      <c r="F47" s="181"/>
    </row>
    <row r="48" spans="1:6" s="161" customFormat="1" ht="18" customHeight="1">
      <c r="A48" s="180"/>
      <c r="B48" s="579" t="s">
        <v>279</v>
      </c>
      <c r="C48" s="580"/>
      <c r="D48" s="580"/>
      <c r="E48" s="581"/>
      <c r="F48" s="181"/>
    </row>
    <row r="49" spans="1:6" s="161" customFormat="1" ht="18" customHeight="1">
      <c r="A49" s="180"/>
      <c r="B49" s="183"/>
      <c r="C49" s="184" t="s">
        <v>280</v>
      </c>
      <c r="D49" s="185" t="s">
        <v>281</v>
      </c>
      <c r="E49" s="185" t="s">
        <v>282</v>
      </c>
      <c r="F49" s="181"/>
    </row>
    <row r="50" spans="1:6" s="161" customFormat="1" ht="18" customHeight="1">
      <c r="A50" s="180"/>
      <c r="B50" s="184" t="s">
        <v>283</v>
      </c>
      <c r="C50" s="186"/>
      <c r="D50" s="187"/>
      <c r="E50" s="187"/>
      <c r="F50" s="181"/>
    </row>
    <row r="51" spans="1:6" s="161" customFormat="1" ht="18" customHeight="1">
      <c r="A51" s="180"/>
      <c r="B51" s="184" t="s">
        <v>284</v>
      </c>
      <c r="C51" s="186"/>
      <c r="D51" s="187"/>
      <c r="E51" s="187"/>
      <c r="F51" s="181"/>
    </row>
    <row r="52" spans="1:6" s="161" customFormat="1" ht="7.5" customHeight="1">
      <c r="A52" s="188"/>
      <c r="B52" s="189"/>
      <c r="C52" s="189"/>
      <c r="D52" s="158"/>
      <c r="E52" s="158"/>
      <c r="F52" s="190"/>
    </row>
    <row r="53" spans="1:6" s="161" customFormat="1" ht="18" customHeight="1">
      <c r="A53" s="582" t="s">
        <v>285</v>
      </c>
      <c r="B53" s="583"/>
      <c r="C53" s="583"/>
      <c r="D53" s="583"/>
      <c r="E53" s="583"/>
      <c r="F53" s="584"/>
    </row>
    <row r="54" spans="1:6" s="161" customFormat="1" ht="18" customHeight="1">
      <c r="A54" s="176"/>
      <c r="B54" s="177"/>
      <c r="C54" s="177"/>
      <c r="D54" s="178"/>
      <c r="E54" s="178"/>
      <c r="F54" s="179"/>
    </row>
    <row r="55" spans="1:6" s="161" customFormat="1" ht="18" customHeight="1">
      <c r="A55" s="180"/>
      <c r="B55" s="172"/>
      <c r="C55" s="172"/>
      <c r="D55" s="173"/>
      <c r="E55" s="173"/>
      <c r="F55" s="181"/>
    </row>
    <row r="56" spans="1:6" s="161" customFormat="1" ht="18" customHeight="1">
      <c r="A56" s="180"/>
      <c r="B56" s="172"/>
      <c r="C56" s="172"/>
      <c r="D56" s="173"/>
      <c r="E56" s="173"/>
      <c r="F56" s="181"/>
    </row>
    <row r="57" spans="1:6" s="161" customFormat="1" ht="18" customHeight="1">
      <c r="A57" s="180"/>
      <c r="B57" s="172"/>
      <c r="C57" s="172"/>
      <c r="D57" s="173"/>
      <c r="E57" s="173"/>
      <c r="F57" s="181"/>
    </row>
    <row r="58" spans="1:6" s="161" customFormat="1" ht="18" customHeight="1">
      <c r="A58" s="180"/>
      <c r="B58" s="172"/>
      <c r="C58" s="172"/>
      <c r="D58" s="173"/>
      <c r="E58" s="173"/>
      <c r="F58" s="181"/>
    </row>
    <row r="59" spans="1:6" s="161" customFormat="1" ht="18" customHeight="1">
      <c r="A59" s="180"/>
      <c r="B59" s="172"/>
      <c r="C59" s="172"/>
      <c r="D59" s="173"/>
      <c r="E59" s="173"/>
      <c r="F59" s="181"/>
    </row>
    <row r="60" spans="1:6" s="161" customFormat="1" ht="18" customHeight="1">
      <c r="A60" s="180"/>
      <c r="B60" s="172"/>
      <c r="C60" s="172"/>
      <c r="D60" s="173"/>
      <c r="E60" s="173"/>
      <c r="F60" s="181"/>
    </row>
    <row r="61" spans="1:6" s="161" customFormat="1" ht="18" customHeight="1">
      <c r="A61" s="180"/>
      <c r="B61" s="172"/>
      <c r="C61" s="172"/>
      <c r="D61" s="173"/>
      <c r="E61" s="173"/>
      <c r="F61" s="181"/>
    </row>
    <row r="62" spans="1:6" s="161" customFormat="1" ht="18" customHeight="1">
      <c r="A62" s="180"/>
      <c r="B62" s="172"/>
      <c r="C62" s="172"/>
      <c r="D62" s="173"/>
      <c r="E62" s="173"/>
      <c r="F62" s="181"/>
    </row>
    <row r="63" spans="1:6" s="161" customFormat="1" ht="18" customHeight="1">
      <c r="A63" s="180"/>
      <c r="B63" s="172"/>
      <c r="C63" s="172"/>
      <c r="D63" s="173"/>
      <c r="E63" s="173"/>
      <c r="F63" s="181"/>
    </row>
    <row r="64" spans="1:6" s="161" customFormat="1" ht="18" customHeight="1">
      <c r="A64" s="180"/>
      <c r="B64" s="172"/>
      <c r="C64" s="172"/>
      <c r="D64" s="173"/>
      <c r="E64" s="173"/>
      <c r="F64" s="181"/>
    </row>
    <row r="65" spans="1:6" s="161" customFormat="1" ht="18" customHeight="1">
      <c r="A65" s="180"/>
      <c r="B65" s="579" t="s">
        <v>286</v>
      </c>
      <c r="C65" s="580"/>
      <c r="D65" s="580"/>
      <c r="E65" s="581"/>
      <c r="F65" s="181"/>
    </row>
    <row r="66" spans="1:6" s="161" customFormat="1" ht="18" customHeight="1">
      <c r="A66" s="180"/>
      <c r="B66" s="183"/>
      <c r="C66" s="184" t="s">
        <v>287</v>
      </c>
      <c r="D66" s="185" t="s">
        <v>288</v>
      </c>
      <c r="E66" s="185" t="s">
        <v>289</v>
      </c>
      <c r="F66" s="181"/>
    </row>
    <row r="67" spans="1:6" s="161" customFormat="1" ht="18" customHeight="1">
      <c r="A67" s="180"/>
      <c r="B67" s="184" t="s">
        <v>283</v>
      </c>
      <c r="C67" s="186"/>
      <c r="D67" s="187"/>
      <c r="E67" s="187"/>
      <c r="F67" s="181"/>
    </row>
    <row r="68" spans="1:6" s="161" customFormat="1" ht="18" customHeight="1">
      <c r="A68" s="180"/>
      <c r="B68" s="184" t="s">
        <v>284</v>
      </c>
      <c r="C68" s="186"/>
      <c r="D68" s="187"/>
      <c r="E68" s="187"/>
      <c r="F68" s="181"/>
    </row>
    <row r="69" spans="1:6" s="161" customFormat="1" ht="7.5" customHeight="1">
      <c r="A69" s="188"/>
      <c r="B69" s="189"/>
      <c r="C69" s="189"/>
      <c r="D69" s="158"/>
      <c r="E69" s="158"/>
      <c r="F69" s="190"/>
    </row>
    <row r="70" spans="1:6" s="161" customFormat="1" ht="18" customHeight="1">
      <c r="A70" s="582" t="s">
        <v>290</v>
      </c>
      <c r="B70" s="583"/>
      <c r="C70" s="583"/>
      <c r="D70" s="583"/>
      <c r="E70" s="583"/>
      <c r="F70" s="584"/>
    </row>
    <row r="71" spans="1:6" s="161" customFormat="1" ht="18" customHeight="1">
      <c r="A71" s="176" t="s">
        <v>291</v>
      </c>
      <c r="B71" s="177"/>
      <c r="C71" s="177"/>
      <c r="D71" s="178"/>
      <c r="E71" s="178"/>
      <c r="F71" s="179"/>
    </row>
    <row r="72" spans="1:6" s="161" customFormat="1" ht="7.5" customHeight="1">
      <c r="A72" s="180"/>
      <c r="B72" s="172"/>
      <c r="C72" s="172"/>
      <c r="D72" s="173"/>
      <c r="E72" s="173"/>
      <c r="F72" s="181"/>
    </row>
    <row r="73" spans="1:6" s="161" customFormat="1" ht="18" customHeight="1">
      <c r="A73" s="180"/>
      <c r="B73" s="579" t="s">
        <v>286</v>
      </c>
      <c r="C73" s="580"/>
      <c r="D73" s="580"/>
      <c r="E73" s="581"/>
      <c r="F73" s="181"/>
    </row>
    <row r="74" spans="1:6" s="161" customFormat="1" ht="18" customHeight="1">
      <c r="A74" s="180"/>
      <c r="B74" s="183"/>
      <c r="C74" s="184" t="s">
        <v>292</v>
      </c>
      <c r="D74" s="185" t="s">
        <v>293</v>
      </c>
      <c r="E74" s="185" t="s">
        <v>294</v>
      </c>
      <c r="F74" s="181"/>
    </row>
    <row r="75" spans="1:6" s="161" customFormat="1" ht="18" customHeight="1">
      <c r="A75" s="180"/>
      <c r="B75" s="184" t="s">
        <v>283</v>
      </c>
      <c r="C75" s="186"/>
      <c r="D75" s="186"/>
      <c r="E75" s="186"/>
      <c r="F75" s="181"/>
    </row>
    <row r="76" spans="1:6" s="161" customFormat="1" ht="18" customHeight="1">
      <c r="A76" s="180"/>
      <c r="B76" s="184" t="s">
        <v>284</v>
      </c>
      <c r="C76" s="186"/>
      <c r="D76" s="186"/>
      <c r="E76" s="186"/>
      <c r="F76" s="181"/>
    </row>
    <row r="77" spans="1:6" s="161" customFormat="1" ht="7.5" customHeight="1">
      <c r="A77" s="180"/>
      <c r="B77" s="191"/>
      <c r="C77" s="172"/>
      <c r="D77" s="172"/>
      <c r="E77" s="172"/>
      <c r="F77" s="181"/>
    </row>
    <row r="78" spans="1:6" s="161" customFormat="1" ht="18" customHeight="1">
      <c r="A78" s="192" t="s">
        <v>295</v>
      </c>
      <c r="B78" s="193"/>
      <c r="C78" s="172"/>
      <c r="D78" s="172"/>
      <c r="E78" s="172"/>
      <c r="F78" s="181"/>
    </row>
    <row r="79" spans="1:6" s="161" customFormat="1" ht="18" customHeight="1">
      <c r="A79" s="192" t="s">
        <v>296</v>
      </c>
      <c r="B79" s="193"/>
      <c r="C79" s="172"/>
      <c r="D79" s="172"/>
      <c r="E79" s="172"/>
      <c r="F79" s="181"/>
    </row>
    <row r="80" spans="1:6" s="161" customFormat="1" ht="18" customHeight="1">
      <c r="A80" s="194" t="s">
        <v>297</v>
      </c>
      <c r="B80" s="195"/>
      <c r="C80" s="189"/>
      <c r="D80" s="158"/>
      <c r="E80" s="158"/>
      <c r="F80" s="190"/>
    </row>
    <row r="81" spans="4:6" s="161" customFormat="1" ht="18" customHeight="1">
      <c r="D81" s="175"/>
      <c r="E81" s="175"/>
      <c r="F81" s="175"/>
    </row>
    <row r="82" spans="4:6" s="161" customFormat="1" ht="18" customHeight="1">
      <c r="D82" s="175"/>
      <c r="E82" s="175"/>
      <c r="F82" s="175"/>
    </row>
    <row r="83" spans="4:6" s="161" customFormat="1" ht="18" customHeight="1">
      <c r="D83" s="175"/>
      <c r="E83" s="175"/>
      <c r="F83" s="175"/>
    </row>
    <row r="84" spans="4:6" s="161" customFormat="1" ht="18" customHeight="1">
      <c r="D84" s="175"/>
      <c r="E84" s="175"/>
      <c r="F84" s="175"/>
    </row>
    <row r="85" spans="4:6" s="161" customFormat="1" ht="18" customHeight="1">
      <c r="D85" s="175"/>
      <c r="E85" s="175"/>
      <c r="F85" s="175"/>
    </row>
    <row r="86" spans="4:6" s="161" customFormat="1" ht="18" customHeight="1">
      <c r="D86" s="175"/>
      <c r="E86" s="175"/>
      <c r="F86" s="175"/>
    </row>
    <row r="87" spans="4:6" s="161" customFormat="1" ht="18" customHeight="1">
      <c r="D87" s="175"/>
      <c r="E87" s="175"/>
      <c r="F87" s="175"/>
    </row>
    <row r="88" spans="4:6" s="161" customFormat="1" ht="18" customHeight="1">
      <c r="D88" s="175"/>
      <c r="E88" s="175"/>
      <c r="F88" s="175"/>
    </row>
    <row r="89" spans="4:6" s="161" customFormat="1" ht="18" customHeight="1">
      <c r="D89" s="175"/>
      <c r="E89" s="175"/>
      <c r="F89" s="175"/>
    </row>
    <row r="90" spans="4:6" s="161" customFormat="1" ht="18" customHeight="1">
      <c r="D90" s="175"/>
      <c r="E90" s="175"/>
      <c r="F90" s="175"/>
    </row>
    <row r="91" spans="4:6" s="161" customFormat="1" ht="18" customHeight="1">
      <c r="D91" s="175"/>
      <c r="E91" s="175"/>
      <c r="F91" s="175"/>
    </row>
    <row r="92" spans="4:6" s="161" customFormat="1" ht="18" customHeight="1">
      <c r="D92" s="175"/>
      <c r="E92" s="175"/>
      <c r="F92" s="175"/>
    </row>
    <row r="93" spans="4:6" s="161" customFormat="1" ht="18" customHeight="1">
      <c r="D93" s="175"/>
      <c r="E93" s="175"/>
      <c r="F93" s="175"/>
    </row>
    <row r="94" spans="4:6" s="161" customFormat="1" ht="18" customHeight="1">
      <c r="D94" s="175"/>
      <c r="E94" s="175"/>
      <c r="F94" s="175"/>
    </row>
    <row r="95" spans="4:6" s="161" customFormat="1" ht="18" customHeight="1">
      <c r="D95" s="175"/>
      <c r="E95" s="175"/>
      <c r="F95" s="175"/>
    </row>
    <row r="96" spans="4:6" s="161" customFormat="1" ht="18" customHeight="1">
      <c r="D96" s="175"/>
      <c r="E96" s="175"/>
      <c r="F96" s="175"/>
    </row>
    <row r="97" spans="4:6" s="161" customFormat="1" ht="18" customHeight="1">
      <c r="D97" s="175"/>
      <c r="E97" s="175"/>
      <c r="F97" s="175"/>
    </row>
    <row r="98" spans="4:6" s="161" customFormat="1" ht="18" customHeight="1">
      <c r="D98" s="175"/>
      <c r="E98" s="175"/>
      <c r="F98" s="175"/>
    </row>
    <row r="99" spans="4:6" s="161" customFormat="1" ht="18" customHeight="1">
      <c r="D99" s="175"/>
      <c r="E99" s="175"/>
      <c r="F99" s="175"/>
    </row>
    <row r="100" spans="4:6" s="161" customFormat="1" ht="18" customHeight="1">
      <c r="D100" s="175"/>
      <c r="E100" s="175"/>
      <c r="F100" s="175"/>
    </row>
    <row r="101" spans="4:6" s="161" customFormat="1" ht="18" customHeight="1">
      <c r="D101" s="175"/>
      <c r="E101" s="175"/>
      <c r="F101" s="175"/>
    </row>
    <row r="102" spans="4:6" s="161" customFormat="1" ht="18" customHeight="1">
      <c r="D102" s="175"/>
      <c r="E102" s="175"/>
      <c r="F102" s="175"/>
    </row>
    <row r="103" spans="4:6" s="161" customFormat="1" ht="18" customHeight="1">
      <c r="D103" s="175"/>
      <c r="E103" s="175"/>
      <c r="F103" s="175"/>
    </row>
    <row r="104" spans="4:6" s="161" customFormat="1" ht="18" customHeight="1">
      <c r="D104" s="175"/>
      <c r="E104" s="175"/>
      <c r="F104" s="175"/>
    </row>
    <row r="105" spans="4:6" s="161" customFormat="1" ht="18" customHeight="1">
      <c r="D105" s="175"/>
      <c r="E105" s="175"/>
      <c r="F105" s="175"/>
    </row>
    <row r="106" spans="4:6" s="161" customFormat="1" ht="18" customHeight="1">
      <c r="D106" s="175"/>
      <c r="E106" s="175"/>
      <c r="F106" s="175"/>
    </row>
    <row r="107" spans="4:6" s="161" customFormat="1" ht="18" customHeight="1">
      <c r="D107" s="175"/>
      <c r="E107" s="175"/>
      <c r="F107" s="175"/>
    </row>
    <row r="108" spans="4:6" s="161" customFormat="1" ht="18" customHeight="1">
      <c r="D108" s="175"/>
      <c r="E108" s="175"/>
      <c r="F108" s="175"/>
    </row>
    <row r="109" spans="4:6" s="161" customFormat="1" ht="18" customHeight="1">
      <c r="D109" s="175"/>
      <c r="E109" s="175"/>
      <c r="F109" s="175"/>
    </row>
    <row r="110" spans="4:6" s="161" customFormat="1" ht="18" customHeight="1">
      <c r="D110" s="175"/>
      <c r="E110" s="175"/>
      <c r="F110" s="175"/>
    </row>
    <row r="111" spans="4:6" s="161" customFormat="1" ht="18" customHeight="1">
      <c r="D111" s="175"/>
      <c r="E111" s="175"/>
      <c r="F111" s="175"/>
    </row>
    <row r="112" spans="4:6" s="161" customFormat="1" ht="18" customHeight="1">
      <c r="D112" s="175"/>
      <c r="E112" s="175"/>
      <c r="F112" s="175"/>
    </row>
    <row r="113" spans="4:6" s="161" customFormat="1" ht="18" customHeight="1">
      <c r="D113" s="175"/>
      <c r="E113" s="175"/>
      <c r="F113" s="175"/>
    </row>
    <row r="114" spans="4:6" s="161" customFormat="1" ht="18" customHeight="1">
      <c r="D114" s="175"/>
      <c r="E114" s="175"/>
      <c r="F114" s="175"/>
    </row>
    <row r="115" spans="4:6" s="161" customFormat="1" ht="18" customHeight="1">
      <c r="D115" s="175"/>
      <c r="E115" s="175"/>
      <c r="F115" s="175"/>
    </row>
    <row r="116" spans="4:6" s="161" customFormat="1" ht="18" customHeight="1">
      <c r="D116" s="175"/>
      <c r="E116" s="175"/>
      <c r="F116" s="175"/>
    </row>
    <row r="117" spans="4:6" s="161" customFormat="1" ht="18" customHeight="1">
      <c r="D117" s="175"/>
      <c r="E117" s="175"/>
      <c r="F117" s="175"/>
    </row>
    <row r="118" spans="4:6" s="161" customFormat="1" ht="18" customHeight="1">
      <c r="D118" s="175"/>
      <c r="E118" s="175"/>
      <c r="F118" s="175"/>
    </row>
    <row r="119" spans="4:6" s="161" customFormat="1" ht="18" customHeight="1">
      <c r="D119" s="175"/>
      <c r="E119" s="175"/>
      <c r="F119" s="175"/>
    </row>
    <row r="120" spans="4:6" s="161" customFormat="1" ht="18" customHeight="1">
      <c r="D120" s="175"/>
      <c r="E120" s="175"/>
      <c r="F120" s="175"/>
    </row>
    <row r="121" spans="4:6" s="161" customFormat="1" ht="18" customHeight="1">
      <c r="D121" s="175"/>
      <c r="E121" s="175"/>
      <c r="F121" s="175"/>
    </row>
    <row r="122" spans="4:6" s="161" customFormat="1" ht="18" customHeight="1">
      <c r="D122" s="175"/>
      <c r="E122" s="175"/>
      <c r="F122" s="175"/>
    </row>
  </sheetData>
  <mergeCells count="26">
    <mergeCell ref="A8:F8"/>
    <mergeCell ref="B11:F11"/>
    <mergeCell ref="B12:F12"/>
    <mergeCell ref="B13:F13"/>
    <mergeCell ref="A14:A16"/>
    <mergeCell ref="C14:F14"/>
    <mergeCell ref="C15:F15"/>
    <mergeCell ref="C16:F16"/>
    <mergeCell ref="A36:F36"/>
    <mergeCell ref="B19:F19"/>
    <mergeCell ref="B20:F20"/>
    <mergeCell ref="B21:F21"/>
    <mergeCell ref="B23:F23"/>
    <mergeCell ref="A24:A25"/>
    <mergeCell ref="B24:F24"/>
    <mergeCell ref="C25:F25"/>
    <mergeCell ref="B26:F26"/>
    <mergeCell ref="B29:F29"/>
    <mergeCell ref="B30:F30"/>
    <mergeCell ref="B31:F31"/>
    <mergeCell ref="B32:F32"/>
    <mergeCell ref="B48:E48"/>
    <mergeCell ref="A53:F53"/>
    <mergeCell ref="B65:E65"/>
    <mergeCell ref="A70:F70"/>
    <mergeCell ref="B73:E73"/>
  </mergeCells>
  <phoneticPr fontId="2"/>
  <printOptions horizontalCentered="1"/>
  <pageMargins left="0.9055118110236221" right="0.70866141732283472" top="0.59055118110236227" bottom="0.19685039370078741" header="0.31496062992125984" footer="0.31496062992125984"/>
  <pageSetup paperSize="9" scale="93" orientation="portrait" r:id="rId1"/>
  <rowBreaks count="2" manualBreakCount="2">
    <brk id="33" max="5" man="1"/>
    <brk id="80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view="pageBreakPreview" topLeftCell="A67" zoomScaleNormal="100" zoomScaleSheetLayoutView="100" workbookViewId="0">
      <selection activeCell="H75" sqref="H75"/>
    </sheetView>
  </sheetViews>
  <sheetFormatPr defaultColWidth="9" defaultRowHeight="18" customHeight="1"/>
  <cols>
    <col min="1" max="3" width="13.8984375" style="155" customWidth="1"/>
    <col min="4" max="6" width="13.8984375" style="153" customWidth="1"/>
    <col min="7" max="16384" width="9" style="154"/>
  </cols>
  <sheetData>
    <row r="1" spans="1:6" ht="18" customHeight="1">
      <c r="A1" s="152" t="s">
        <v>247</v>
      </c>
      <c r="B1" s="152"/>
      <c r="C1" s="152"/>
    </row>
    <row r="2" spans="1:6" ht="18" customHeight="1">
      <c r="E2" s="156"/>
      <c r="F2" s="157" t="s">
        <v>248</v>
      </c>
    </row>
    <row r="4" spans="1:6" ht="18" customHeight="1">
      <c r="D4" s="158" t="s">
        <v>174</v>
      </c>
      <c r="E4" s="158"/>
      <c r="F4" s="158"/>
    </row>
    <row r="5" spans="1:6" ht="18" customHeight="1">
      <c r="D5" s="196" t="s">
        <v>298</v>
      </c>
      <c r="E5" s="159"/>
      <c r="F5" s="159"/>
    </row>
    <row r="6" spans="1:6" ht="18" customHeight="1">
      <c r="D6" s="159" t="s">
        <v>249</v>
      </c>
      <c r="E6" s="159"/>
      <c r="F6" s="159"/>
    </row>
    <row r="7" spans="1:6" s="160" customFormat="1" ht="18" customHeight="1">
      <c r="A7" s="157"/>
      <c r="B7" s="157"/>
      <c r="C7" s="157"/>
      <c r="D7" s="156"/>
      <c r="E7" s="156"/>
      <c r="F7" s="156"/>
    </row>
    <row r="8" spans="1:6" s="160" customFormat="1" ht="18" customHeight="1">
      <c r="A8" s="603" t="s">
        <v>299</v>
      </c>
      <c r="B8" s="603"/>
      <c r="C8" s="603"/>
      <c r="D8" s="603"/>
      <c r="E8" s="603"/>
      <c r="F8" s="603"/>
    </row>
    <row r="9" spans="1:6" s="160" customFormat="1" ht="18" customHeight="1">
      <c r="A9" s="157"/>
      <c r="B9" s="157"/>
      <c r="C9" s="157"/>
      <c r="D9" s="156"/>
      <c r="E9" s="156"/>
      <c r="F9" s="156"/>
    </row>
    <row r="10" spans="1:6" s="160" customFormat="1" ht="19.5" customHeight="1">
      <c r="A10" s="161"/>
      <c r="B10" s="161"/>
      <c r="C10" s="161"/>
      <c r="D10" s="156"/>
      <c r="E10" s="156"/>
      <c r="F10" s="156"/>
    </row>
    <row r="11" spans="1:6" s="160" customFormat="1" ht="24" customHeight="1">
      <c r="A11" s="176" t="s">
        <v>300</v>
      </c>
      <c r="B11" s="197"/>
      <c r="C11" s="198"/>
      <c r="D11" s="199" t="s">
        <v>80</v>
      </c>
      <c r="E11" s="197"/>
      <c r="F11" s="198"/>
    </row>
    <row r="12" spans="1:6" s="160" customFormat="1" ht="24" customHeight="1">
      <c r="A12" s="182" t="s">
        <v>256</v>
      </c>
      <c r="B12" s="608"/>
      <c r="C12" s="609"/>
      <c r="D12" s="200"/>
      <c r="E12" s="201"/>
      <c r="F12" s="202"/>
    </row>
    <row r="13" spans="1:6" s="160" customFormat="1" ht="24" customHeight="1">
      <c r="A13" s="182" t="s">
        <v>257</v>
      </c>
      <c r="B13" s="608"/>
      <c r="C13" s="609"/>
      <c r="D13" s="200"/>
      <c r="E13" s="201"/>
      <c r="F13" s="202"/>
    </row>
    <row r="14" spans="1:6" s="160" customFormat="1" ht="24" customHeight="1">
      <c r="A14" s="182" t="s">
        <v>258</v>
      </c>
      <c r="B14" s="608"/>
      <c r="C14" s="609"/>
      <c r="D14" s="200"/>
      <c r="E14" s="201"/>
      <c r="F14" s="202"/>
    </row>
    <row r="15" spans="1:6" s="160" customFormat="1" ht="24" customHeight="1">
      <c r="A15" s="200"/>
      <c r="B15" s="201"/>
      <c r="C15" s="202"/>
      <c r="D15" s="200"/>
      <c r="E15" s="201"/>
      <c r="F15" s="202"/>
    </row>
    <row r="16" spans="1:6" s="160" customFormat="1" ht="24" customHeight="1">
      <c r="A16" s="203"/>
      <c r="B16" s="204"/>
      <c r="C16" s="205"/>
      <c r="D16" s="203"/>
      <c r="E16" s="204"/>
      <c r="F16" s="205"/>
    </row>
    <row r="17" spans="1:6" s="160" customFormat="1" ht="24" customHeight="1">
      <c r="A17" s="176" t="s">
        <v>301</v>
      </c>
      <c r="B17" s="197"/>
      <c r="C17" s="198"/>
      <c r="D17" s="199" t="s">
        <v>80</v>
      </c>
      <c r="E17" s="197"/>
      <c r="F17" s="198"/>
    </row>
    <row r="18" spans="1:6" s="160" customFormat="1" ht="24" customHeight="1">
      <c r="A18" s="180" t="s">
        <v>302</v>
      </c>
      <c r="B18" s="608"/>
      <c r="C18" s="609"/>
      <c r="D18" s="200"/>
      <c r="E18" s="201"/>
      <c r="F18" s="202"/>
    </row>
    <row r="19" spans="1:6" s="160" customFormat="1" ht="24" customHeight="1">
      <c r="A19" s="180"/>
      <c r="B19" s="608"/>
      <c r="C19" s="609"/>
      <c r="D19" s="200"/>
      <c r="E19" s="201"/>
      <c r="F19" s="202"/>
    </row>
    <row r="20" spans="1:6" s="160" customFormat="1" ht="24" customHeight="1">
      <c r="A20" s="180" t="s">
        <v>303</v>
      </c>
      <c r="B20" s="608"/>
      <c r="C20" s="609"/>
      <c r="D20" s="200"/>
      <c r="E20" s="201"/>
      <c r="F20" s="202"/>
    </row>
    <row r="21" spans="1:6" s="160" customFormat="1" ht="24" customHeight="1">
      <c r="A21" s="200"/>
      <c r="B21" s="608"/>
      <c r="C21" s="609"/>
      <c r="D21" s="200"/>
      <c r="E21" s="201"/>
      <c r="F21" s="202"/>
    </row>
    <row r="22" spans="1:6" s="160" customFormat="1" ht="24" customHeight="1">
      <c r="A22" s="203"/>
      <c r="B22" s="204"/>
      <c r="C22" s="205"/>
      <c r="D22" s="203"/>
      <c r="E22" s="204"/>
      <c r="F22" s="205"/>
    </row>
    <row r="23" spans="1:6" s="160" customFormat="1" ht="24" customHeight="1">
      <c r="A23" s="176" t="s">
        <v>304</v>
      </c>
      <c r="B23" s="197"/>
      <c r="C23" s="198"/>
      <c r="D23" s="199" t="s">
        <v>80</v>
      </c>
      <c r="E23" s="197"/>
      <c r="F23" s="198"/>
    </row>
    <row r="24" spans="1:6" s="160" customFormat="1" ht="24" customHeight="1">
      <c r="A24" s="180" t="s">
        <v>305</v>
      </c>
      <c r="B24" s="608"/>
      <c r="C24" s="609"/>
      <c r="D24" s="200"/>
      <c r="E24" s="201"/>
      <c r="F24" s="202"/>
    </row>
    <row r="25" spans="1:6" s="160" customFormat="1" ht="24" customHeight="1">
      <c r="A25" s="180" t="s">
        <v>306</v>
      </c>
      <c r="B25" s="608" t="s">
        <v>307</v>
      </c>
      <c r="C25" s="609"/>
      <c r="D25" s="200"/>
      <c r="E25" s="201"/>
      <c r="F25" s="202"/>
    </row>
    <row r="26" spans="1:6" s="160" customFormat="1" ht="24" customHeight="1">
      <c r="A26" s="180"/>
      <c r="B26" s="608" t="s">
        <v>308</v>
      </c>
      <c r="C26" s="609"/>
      <c r="D26" s="200"/>
      <c r="E26" s="201"/>
      <c r="F26" s="202"/>
    </row>
    <row r="27" spans="1:6" s="160" customFormat="1" ht="24" customHeight="1">
      <c r="A27" s="180" t="s">
        <v>309</v>
      </c>
      <c r="B27" s="608"/>
      <c r="C27" s="609"/>
      <c r="D27" s="200"/>
      <c r="E27" s="201"/>
      <c r="F27" s="202"/>
    </row>
    <row r="28" spans="1:6" s="160" customFormat="1" ht="24" customHeight="1">
      <c r="A28" s="180"/>
      <c r="B28" s="172"/>
      <c r="C28" s="206"/>
      <c r="D28" s="200"/>
      <c r="E28" s="201"/>
      <c r="F28" s="202"/>
    </row>
    <row r="29" spans="1:6" s="160" customFormat="1" ht="24" customHeight="1">
      <c r="A29" s="203"/>
      <c r="B29" s="204"/>
      <c r="C29" s="205"/>
      <c r="D29" s="203"/>
      <c r="E29" s="204"/>
      <c r="F29" s="205"/>
    </row>
    <row r="30" spans="1:6" s="160" customFormat="1" ht="24" customHeight="1">
      <c r="A30" s="176" t="s">
        <v>267</v>
      </c>
      <c r="B30" s="197"/>
      <c r="C30" s="198"/>
      <c r="D30" s="199"/>
      <c r="E30" s="197"/>
      <c r="F30" s="198"/>
    </row>
    <row r="31" spans="1:6" s="160" customFormat="1" ht="24" customHeight="1">
      <c r="A31" s="180" t="s">
        <v>310</v>
      </c>
      <c r="B31" s="201"/>
      <c r="C31" s="202"/>
      <c r="D31" s="200"/>
      <c r="E31" s="201"/>
      <c r="F31" s="202"/>
    </row>
    <row r="32" spans="1:6" s="160" customFormat="1" ht="24" customHeight="1">
      <c r="A32" s="188"/>
      <c r="B32" s="204"/>
      <c r="C32" s="205"/>
      <c r="D32" s="203"/>
      <c r="E32" s="204"/>
      <c r="F32" s="205"/>
    </row>
    <row r="33" spans="1:6" s="160" customFormat="1" ht="24" customHeight="1">
      <c r="A33" s="172"/>
      <c r="B33" s="201"/>
      <c r="C33" s="201"/>
      <c r="D33" s="201"/>
      <c r="E33" s="201"/>
      <c r="F33" s="201"/>
    </row>
    <row r="34" spans="1:6" s="153" customFormat="1" ht="18" customHeight="1">
      <c r="A34" s="155"/>
      <c r="B34" s="155"/>
      <c r="C34" s="155"/>
    </row>
    <row r="35" spans="1:6" s="153" customFormat="1" ht="18" customHeight="1">
      <c r="A35" s="174"/>
      <c r="B35" s="174"/>
      <c r="C35" s="174"/>
    </row>
    <row r="36" spans="1:6" s="161" customFormat="1" ht="18" customHeight="1">
      <c r="A36" s="161" t="s">
        <v>274</v>
      </c>
      <c r="D36" s="175"/>
      <c r="E36" s="175"/>
      <c r="F36" s="175"/>
    </row>
    <row r="37" spans="1:6" s="161" customFormat="1" ht="18" customHeight="1">
      <c r="A37" s="582" t="s">
        <v>311</v>
      </c>
      <c r="B37" s="583"/>
      <c r="C37" s="583"/>
      <c r="D37" s="583"/>
      <c r="E37" s="583"/>
      <c r="F37" s="584"/>
    </row>
    <row r="38" spans="1:6" s="161" customFormat="1" ht="18" customHeight="1">
      <c r="A38" s="176"/>
      <c r="B38" s="177"/>
      <c r="C38" s="177"/>
      <c r="D38" s="178"/>
      <c r="E38" s="178"/>
      <c r="F38" s="179"/>
    </row>
    <row r="39" spans="1:6" s="161" customFormat="1" ht="18" customHeight="1">
      <c r="A39" s="180"/>
      <c r="B39" s="172"/>
      <c r="C39" s="172"/>
      <c r="D39" s="173"/>
      <c r="E39" s="173"/>
      <c r="F39" s="181"/>
    </row>
    <row r="40" spans="1:6" s="161" customFormat="1" ht="18" customHeight="1">
      <c r="A40" s="180"/>
      <c r="B40" s="172"/>
      <c r="C40" s="172"/>
      <c r="D40" s="173"/>
      <c r="E40" s="173"/>
      <c r="F40" s="181"/>
    </row>
    <row r="41" spans="1:6" s="161" customFormat="1" ht="18" customHeight="1">
      <c r="A41" s="180"/>
      <c r="B41" s="172"/>
      <c r="C41" s="172"/>
      <c r="D41" s="173"/>
      <c r="E41" s="173"/>
      <c r="F41" s="181"/>
    </row>
    <row r="42" spans="1:6" s="161" customFormat="1" ht="18" customHeight="1">
      <c r="A42" s="180"/>
      <c r="B42" s="172"/>
      <c r="C42" s="172"/>
      <c r="D42" s="173"/>
      <c r="E42" s="173"/>
      <c r="F42" s="181"/>
    </row>
    <row r="43" spans="1:6" s="161" customFormat="1" ht="18" customHeight="1">
      <c r="A43" s="180"/>
      <c r="B43" s="172"/>
      <c r="C43" s="172"/>
      <c r="D43" s="173"/>
      <c r="E43" s="173"/>
      <c r="F43" s="181"/>
    </row>
    <row r="44" spans="1:6" s="161" customFormat="1" ht="18" customHeight="1">
      <c r="A44" s="180"/>
      <c r="B44" s="172"/>
      <c r="C44" s="172"/>
      <c r="D44" s="173"/>
      <c r="E44" s="173"/>
      <c r="F44" s="181"/>
    </row>
    <row r="45" spans="1:6" s="161" customFormat="1" ht="18" customHeight="1">
      <c r="A45" s="180"/>
      <c r="B45" s="172"/>
      <c r="C45" s="172"/>
      <c r="D45" s="173"/>
      <c r="E45" s="173"/>
      <c r="F45" s="181"/>
    </row>
    <row r="46" spans="1:6" s="161" customFormat="1" ht="18" customHeight="1">
      <c r="A46" s="180"/>
      <c r="B46" s="172"/>
      <c r="C46" s="172"/>
      <c r="D46" s="173"/>
      <c r="E46" s="173"/>
      <c r="F46" s="181"/>
    </row>
    <row r="47" spans="1:6" s="161" customFormat="1" ht="18" customHeight="1">
      <c r="A47" s="180"/>
      <c r="B47" s="172"/>
      <c r="C47" s="172"/>
      <c r="D47" s="173"/>
      <c r="E47" s="173"/>
      <c r="F47" s="181"/>
    </row>
    <row r="48" spans="1:6" s="161" customFormat="1" ht="18" customHeight="1">
      <c r="A48" s="180"/>
      <c r="B48" s="172"/>
      <c r="C48" s="172"/>
      <c r="D48" s="173"/>
      <c r="E48" s="173"/>
      <c r="F48" s="181"/>
    </row>
    <row r="49" spans="1:6" s="161" customFormat="1" ht="18" customHeight="1">
      <c r="A49" s="182" t="s">
        <v>276</v>
      </c>
      <c r="B49" s="172" t="s">
        <v>312</v>
      </c>
      <c r="C49" s="172"/>
      <c r="D49" s="173"/>
      <c r="E49" s="173"/>
      <c r="F49" s="181"/>
    </row>
    <row r="50" spans="1:6" s="161" customFormat="1" ht="18" customHeight="1">
      <c r="A50" s="182"/>
      <c r="B50" s="172" t="s">
        <v>313</v>
      </c>
      <c r="C50" s="172"/>
      <c r="D50" s="173"/>
      <c r="E50" s="173"/>
      <c r="F50" s="181"/>
    </row>
    <row r="51" spans="1:6" s="161" customFormat="1" ht="18" customHeight="1">
      <c r="A51" s="182"/>
      <c r="B51" s="172" t="s">
        <v>278</v>
      </c>
      <c r="C51" s="172"/>
      <c r="D51" s="173"/>
      <c r="E51" s="173"/>
      <c r="F51" s="181"/>
    </row>
    <row r="52" spans="1:6" s="161" customFormat="1" ht="18" customHeight="1">
      <c r="A52" s="182" t="s">
        <v>314</v>
      </c>
      <c r="B52" s="172"/>
      <c r="C52" s="172"/>
      <c r="D52" s="173"/>
      <c r="E52" s="173"/>
      <c r="F52" s="181"/>
    </row>
    <row r="53" spans="1:6" s="161" customFormat="1" ht="7.5" customHeight="1">
      <c r="A53" s="188"/>
      <c r="B53" s="189"/>
      <c r="C53" s="189"/>
      <c r="D53" s="158"/>
      <c r="E53" s="158"/>
      <c r="F53" s="190"/>
    </row>
    <row r="54" spans="1:6" s="161" customFormat="1" ht="18" customHeight="1">
      <c r="A54" s="582" t="s">
        <v>315</v>
      </c>
      <c r="B54" s="583"/>
      <c r="C54" s="583"/>
      <c r="D54" s="583"/>
      <c r="E54" s="583"/>
      <c r="F54" s="584"/>
    </row>
    <row r="55" spans="1:6" s="161" customFormat="1" ht="18" customHeight="1">
      <c r="A55" s="176"/>
      <c r="B55" s="177"/>
      <c r="C55" s="177"/>
      <c r="D55" s="178"/>
      <c r="E55" s="178"/>
      <c r="F55" s="179"/>
    </row>
    <row r="56" spans="1:6" s="161" customFormat="1" ht="18" customHeight="1">
      <c r="A56" s="180"/>
      <c r="B56" s="172"/>
      <c r="C56" s="172"/>
      <c r="D56" s="173"/>
      <c r="E56" s="173"/>
      <c r="F56" s="181"/>
    </row>
    <row r="57" spans="1:6" s="161" customFormat="1" ht="18" customHeight="1">
      <c r="A57" s="180"/>
      <c r="B57" s="172"/>
      <c r="C57" s="172"/>
      <c r="D57" s="173"/>
      <c r="E57" s="173"/>
      <c r="F57" s="181"/>
    </row>
    <row r="58" spans="1:6" s="161" customFormat="1" ht="18" customHeight="1">
      <c r="A58" s="180"/>
      <c r="B58" s="172"/>
      <c r="C58" s="172"/>
      <c r="D58" s="173"/>
      <c r="E58" s="173"/>
      <c r="F58" s="181"/>
    </row>
    <row r="59" spans="1:6" s="161" customFormat="1" ht="18" customHeight="1">
      <c r="A59" s="180"/>
      <c r="B59" s="172"/>
      <c r="C59" s="172"/>
      <c r="D59" s="173"/>
      <c r="E59" s="173"/>
      <c r="F59" s="181"/>
    </row>
    <row r="60" spans="1:6" s="161" customFormat="1" ht="18" customHeight="1">
      <c r="A60" s="180"/>
      <c r="B60" s="172"/>
      <c r="C60" s="172"/>
      <c r="D60" s="173"/>
      <c r="E60" s="173"/>
      <c r="F60" s="181"/>
    </row>
    <row r="61" spans="1:6" s="161" customFormat="1" ht="18" customHeight="1">
      <c r="A61" s="180"/>
      <c r="B61" s="172"/>
      <c r="C61" s="172"/>
      <c r="D61" s="173"/>
      <c r="E61" s="173"/>
      <c r="F61" s="181"/>
    </row>
    <row r="62" spans="1:6" s="161" customFormat="1" ht="18" customHeight="1">
      <c r="A62" s="180"/>
      <c r="B62" s="172"/>
      <c r="C62" s="172"/>
      <c r="D62" s="173"/>
      <c r="E62" s="173"/>
      <c r="F62" s="181"/>
    </row>
    <row r="63" spans="1:6" s="161" customFormat="1" ht="18" customHeight="1">
      <c r="A63" s="180"/>
      <c r="B63" s="172"/>
      <c r="C63" s="172"/>
      <c r="D63" s="173"/>
      <c r="E63" s="173"/>
      <c r="F63" s="181"/>
    </row>
    <row r="64" spans="1:6" s="161" customFormat="1" ht="18" customHeight="1">
      <c r="A64" s="180"/>
      <c r="B64" s="172"/>
      <c r="C64" s="172"/>
      <c r="D64" s="173"/>
      <c r="E64" s="173"/>
      <c r="F64" s="181"/>
    </row>
    <row r="65" spans="1:6" s="161" customFormat="1" ht="18" customHeight="1">
      <c r="A65" s="180"/>
      <c r="B65" s="172"/>
      <c r="C65" s="172"/>
      <c r="D65" s="173"/>
      <c r="E65" s="173"/>
      <c r="F65" s="181"/>
    </row>
    <row r="66" spans="1:6" s="161" customFormat="1" ht="18" customHeight="1">
      <c r="A66" s="180"/>
      <c r="B66" s="579" t="s">
        <v>316</v>
      </c>
      <c r="C66" s="580"/>
      <c r="D66" s="580"/>
      <c r="E66" s="580"/>
      <c r="F66" s="581"/>
    </row>
    <row r="67" spans="1:6" s="161" customFormat="1" ht="18" customHeight="1">
      <c r="A67" s="180"/>
      <c r="B67" s="183"/>
      <c r="C67" s="184" t="s">
        <v>317</v>
      </c>
      <c r="D67" s="185" t="s">
        <v>288</v>
      </c>
      <c r="E67" s="185" t="s">
        <v>289</v>
      </c>
      <c r="F67" s="185" t="s">
        <v>318</v>
      </c>
    </row>
    <row r="68" spans="1:6" s="161" customFormat="1" ht="18" customHeight="1">
      <c r="A68" s="180"/>
      <c r="B68" s="184" t="s">
        <v>283</v>
      </c>
      <c r="C68" s="186"/>
      <c r="D68" s="187"/>
      <c r="E68" s="187"/>
      <c r="F68" s="606"/>
    </row>
    <row r="69" spans="1:6" s="161" customFormat="1" ht="18" customHeight="1">
      <c r="A69" s="180"/>
      <c r="B69" s="184" t="s">
        <v>284</v>
      </c>
      <c r="C69" s="186"/>
      <c r="D69" s="187"/>
      <c r="E69" s="187"/>
      <c r="F69" s="607"/>
    </row>
    <row r="70" spans="1:6" s="161" customFormat="1" ht="7.5" customHeight="1">
      <c r="A70" s="188"/>
      <c r="B70" s="189"/>
      <c r="C70" s="189"/>
      <c r="D70" s="158"/>
      <c r="E70" s="158"/>
      <c r="F70" s="190"/>
    </row>
    <row r="71" spans="1:6" s="161" customFormat="1" ht="18" customHeight="1">
      <c r="A71" s="582" t="s">
        <v>290</v>
      </c>
      <c r="B71" s="583"/>
      <c r="C71" s="583"/>
      <c r="D71" s="583"/>
      <c r="E71" s="583"/>
      <c r="F71" s="584"/>
    </row>
    <row r="72" spans="1:6" s="161" customFormat="1" ht="18" customHeight="1">
      <c r="A72" s="176" t="s">
        <v>319</v>
      </c>
      <c r="B72" s="177"/>
      <c r="C72" s="177"/>
      <c r="D72" s="178"/>
      <c r="E72" s="178"/>
      <c r="F72" s="179"/>
    </row>
    <row r="73" spans="1:6" s="161" customFormat="1" ht="18" customHeight="1">
      <c r="A73" s="180"/>
      <c r="B73" s="172"/>
      <c r="C73" s="172"/>
      <c r="D73" s="173"/>
      <c r="E73" s="173"/>
      <c r="F73" s="181"/>
    </row>
    <row r="74" spans="1:6" s="161" customFormat="1" ht="18" customHeight="1">
      <c r="A74" s="192"/>
      <c r="B74" s="193"/>
      <c r="C74" s="172"/>
      <c r="D74" s="172"/>
      <c r="E74" s="172"/>
      <c r="F74" s="181"/>
    </row>
    <row r="75" spans="1:6" s="161" customFormat="1" ht="18" customHeight="1">
      <c r="A75" s="192"/>
      <c r="B75" s="193"/>
      <c r="C75" s="172"/>
      <c r="D75" s="172"/>
      <c r="E75" s="172"/>
      <c r="F75" s="181"/>
    </row>
    <row r="76" spans="1:6" s="161" customFormat="1" ht="18" customHeight="1">
      <c r="A76" s="194"/>
      <c r="B76" s="195"/>
      <c r="C76" s="189"/>
      <c r="D76" s="158"/>
      <c r="E76" s="158"/>
      <c r="F76" s="190"/>
    </row>
    <row r="77" spans="1:6" s="161" customFormat="1" ht="18" customHeight="1">
      <c r="D77" s="175"/>
      <c r="E77" s="175"/>
      <c r="F77" s="175"/>
    </row>
    <row r="78" spans="1:6" s="161" customFormat="1" ht="18" customHeight="1">
      <c r="D78" s="175"/>
      <c r="E78" s="175"/>
      <c r="F78" s="175"/>
    </row>
    <row r="79" spans="1:6" s="161" customFormat="1" ht="18" customHeight="1">
      <c r="D79" s="175"/>
      <c r="E79" s="175"/>
      <c r="F79" s="175"/>
    </row>
    <row r="80" spans="1:6" s="161" customFormat="1" ht="18" customHeight="1">
      <c r="D80" s="175"/>
      <c r="E80" s="175"/>
      <c r="F80" s="175"/>
    </row>
    <row r="81" spans="4:6" s="161" customFormat="1" ht="18" customHeight="1">
      <c r="D81" s="175"/>
      <c r="E81" s="175"/>
      <c r="F81" s="175"/>
    </row>
    <row r="82" spans="4:6" s="161" customFormat="1" ht="18" customHeight="1">
      <c r="D82" s="175"/>
      <c r="E82" s="175"/>
      <c r="F82" s="175"/>
    </row>
    <row r="83" spans="4:6" s="161" customFormat="1" ht="18" customHeight="1">
      <c r="D83" s="175"/>
      <c r="E83" s="175"/>
      <c r="F83" s="175"/>
    </row>
    <row r="84" spans="4:6" s="161" customFormat="1" ht="18" customHeight="1">
      <c r="D84" s="175"/>
      <c r="E84" s="175"/>
      <c r="F84" s="175"/>
    </row>
    <row r="85" spans="4:6" s="161" customFormat="1" ht="18" customHeight="1">
      <c r="D85" s="175"/>
      <c r="E85" s="175"/>
      <c r="F85" s="175"/>
    </row>
    <row r="86" spans="4:6" s="161" customFormat="1" ht="18" customHeight="1">
      <c r="D86" s="175"/>
      <c r="E86" s="175"/>
      <c r="F86" s="175"/>
    </row>
    <row r="87" spans="4:6" s="161" customFormat="1" ht="18" customHeight="1">
      <c r="D87" s="175"/>
      <c r="E87" s="175"/>
      <c r="F87" s="175"/>
    </row>
    <row r="88" spans="4:6" s="161" customFormat="1" ht="18" customHeight="1">
      <c r="D88" s="175"/>
      <c r="E88" s="175"/>
      <c r="F88" s="175"/>
    </row>
    <row r="89" spans="4:6" s="161" customFormat="1" ht="18" customHeight="1">
      <c r="D89" s="175"/>
      <c r="E89" s="175"/>
      <c r="F89" s="175"/>
    </row>
    <row r="90" spans="4:6" s="161" customFormat="1" ht="18" customHeight="1">
      <c r="D90" s="175"/>
      <c r="E90" s="175"/>
      <c r="F90" s="175"/>
    </row>
    <row r="91" spans="4:6" s="161" customFormat="1" ht="18" customHeight="1">
      <c r="D91" s="175"/>
      <c r="E91" s="175"/>
      <c r="F91" s="175"/>
    </row>
    <row r="92" spans="4:6" s="161" customFormat="1" ht="18" customHeight="1">
      <c r="D92" s="175"/>
      <c r="E92" s="175"/>
      <c r="F92" s="175"/>
    </row>
    <row r="93" spans="4:6" s="161" customFormat="1" ht="18" customHeight="1">
      <c r="D93" s="175"/>
      <c r="E93" s="175"/>
      <c r="F93" s="175"/>
    </row>
    <row r="94" spans="4:6" s="161" customFormat="1" ht="18" customHeight="1">
      <c r="D94" s="175"/>
      <c r="E94" s="175"/>
      <c r="F94" s="175"/>
    </row>
    <row r="95" spans="4:6" s="161" customFormat="1" ht="18" customHeight="1">
      <c r="D95" s="175"/>
      <c r="E95" s="175"/>
      <c r="F95" s="175"/>
    </row>
    <row r="96" spans="4:6" s="161" customFormat="1" ht="18" customHeight="1">
      <c r="D96" s="175"/>
      <c r="E96" s="175"/>
      <c r="F96" s="175"/>
    </row>
    <row r="97" spans="4:6" s="161" customFormat="1" ht="18" customHeight="1">
      <c r="D97" s="175"/>
      <c r="E97" s="175"/>
      <c r="F97" s="175"/>
    </row>
    <row r="98" spans="4:6" s="161" customFormat="1" ht="18" customHeight="1">
      <c r="D98" s="175"/>
      <c r="E98" s="175"/>
      <c r="F98" s="175"/>
    </row>
    <row r="99" spans="4:6" s="161" customFormat="1" ht="18" customHeight="1">
      <c r="D99" s="175"/>
      <c r="E99" s="175"/>
      <c r="F99" s="175"/>
    </row>
    <row r="100" spans="4:6" s="161" customFormat="1" ht="18" customHeight="1">
      <c r="D100" s="175"/>
      <c r="E100" s="175"/>
      <c r="F100" s="175"/>
    </row>
    <row r="101" spans="4:6" s="161" customFormat="1" ht="18" customHeight="1">
      <c r="D101" s="175"/>
      <c r="E101" s="175"/>
      <c r="F101" s="175"/>
    </row>
    <row r="102" spans="4:6" s="161" customFormat="1" ht="18" customHeight="1">
      <c r="D102" s="175"/>
      <c r="E102" s="175"/>
      <c r="F102" s="175"/>
    </row>
    <row r="103" spans="4:6" s="161" customFormat="1" ht="18" customHeight="1">
      <c r="D103" s="175"/>
      <c r="E103" s="175"/>
      <c r="F103" s="175"/>
    </row>
    <row r="104" spans="4:6" s="161" customFormat="1" ht="18" customHeight="1">
      <c r="D104" s="175"/>
      <c r="E104" s="175"/>
      <c r="F104" s="175"/>
    </row>
    <row r="105" spans="4:6" s="161" customFormat="1" ht="18" customHeight="1">
      <c r="D105" s="175"/>
      <c r="E105" s="175"/>
      <c r="F105" s="175"/>
    </row>
    <row r="106" spans="4:6" s="161" customFormat="1" ht="18" customHeight="1">
      <c r="D106" s="175"/>
      <c r="E106" s="175"/>
      <c r="F106" s="175"/>
    </row>
    <row r="107" spans="4:6" s="161" customFormat="1" ht="18" customHeight="1">
      <c r="D107" s="175"/>
      <c r="E107" s="175"/>
      <c r="F107" s="175"/>
    </row>
    <row r="108" spans="4:6" s="161" customFormat="1" ht="18" customHeight="1">
      <c r="D108" s="175"/>
      <c r="E108" s="175"/>
      <c r="F108" s="175"/>
    </row>
    <row r="109" spans="4:6" s="161" customFormat="1" ht="18" customHeight="1">
      <c r="D109" s="175"/>
      <c r="E109" s="175"/>
      <c r="F109" s="175"/>
    </row>
    <row r="110" spans="4:6" s="161" customFormat="1" ht="18" customHeight="1">
      <c r="D110" s="175"/>
      <c r="E110" s="175"/>
      <c r="F110" s="175"/>
    </row>
    <row r="111" spans="4:6" s="161" customFormat="1" ht="18" customHeight="1">
      <c r="D111" s="175"/>
      <c r="E111" s="175"/>
      <c r="F111" s="175"/>
    </row>
    <row r="112" spans="4:6" s="161" customFormat="1" ht="18" customHeight="1">
      <c r="D112" s="175"/>
      <c r="E112" s="175"/>
      <c r="F112" s="175"/>
    </row>
    <row r="113" spans="4:6" s="161" customFormat="1" ht="18" customHeight="1">
      <c r="D113" s="175"/>
      <c r="E113" s="175"/>
      <c r="F113" s="175"/>
    </row>
    <row r="114" spans="4:6" s="161" customFormat="1" ht="18" customHeight="1">
      <c r="D114" s="175"/>
      <c r="E114" s="175"/>
      <c r="F114" s="175"/>
    </row>
    <row r="115" spans="4:6" s="161" customFormat="1" ht="18" customHeight="1">
      <c r="D115" s="175"/>
      <c r="E115" s="175"/>
      <c r="F115" s="175"/>
    </row>
    <row r="116" spans="4:6" s="161" customFormat="1" ht="18" customHeight="1">
      <c r="D116" s="175"/>
      <c r="E116" s="175"/>
      <c r="F116" s="175"/>
    </row>
    <row r="117" spans="4:6" s="161" customFormat="1" ht="18" customHeight="1">
      <c r="D117" s="175"/>
      <c r="E117" s="175"/>
      <c r="F117" s="175"/>
    </row>
    <row r="118" spans="4:6" s="161" customFormat="1" ht="18" customHeight="1">
      <c r="D118" s="175"/>
      <c r="E118" s="175"/>
      <c r="F118" s="175"/>
    </row>
  </sheetData>
  <mergeCells count="17">
    <mergeCell ref="B27:C27"/>
    <mergeCell ref="A8:F8"/>
    <mergeCell ref="B12:C12"/>
    <mergeCell ref="B13:C13"/>
    <mergeCell ref="B14:C14"/>
    <mergeCell ref="B18:C18"/>
    <mergeCell ref="B19:C19"/>
    <mergeCell ref="B20:C20"/>
    <mergeCell ref="B21:C21"/>
    <mergeCell ref="B24:C24"/>
    <mergeCell ref="B25:C25"/>
    <mergeCell ref="B26:C26"/>
    <mergeCell ref="A37:F37"/>
    <mergeCell ref="A54:F54"/>
    <mergeCell ref="B66:F66"/>
    <mergeCell ref="F68:F69"/>
    <mergeCell ref="A71:F71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3" orientation="portrait" r:id="rId1"/>
  <rowBreaks count="2" manualBreakCount="2">
    <brk id="34" max="5" man="1"/>
    <brk id="76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showGridLines="0" view="pageBreakPreview" zoomScaleNormal="100" workbookViewId="0">
      <selection activeCell="G17" sqref="G17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0" ht="20.100000000000001" customHeight="1">
      <c r="A1" s="1" t="s">
        <v>422</v>
      </c>
      <c r="B1" s="1"/>
      <c r="C1" s="1"/>
      <c r="D1" s="1"/>
      <c r="E1" s="1"/>
      <c r="F1" s="1"/>
      <c r="G1" s="1"/>
      <c r="H1" s="1"/>
      <c r="I1" s="422" t="s">
        <v>161</v>
      </c>
      <c r="J1" s="422"/>
    </row>
    <row r="2" spans="1:10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0.100000000000001" customHeight="1" thickTop="1">
      <c r="A3" s="424" t="s">
        <v>6</v>
      </c>
      <c r="B3" s="425"/>
      <c r="C3" s="426"/>
      <c r="D3" s="427" t="s">
        <v>231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10" ht="20.100000000000001" customHeight="1">
      <c r="A4" s="400" t="s">
        <v>11</v>
      </c>
      <c r="B4" s="401"/>
      <c r="C4" s="402"/>
      <c r="D4" s="403" t="s">
        <v>240</v>
      </c>
      <c r="E4" s="404"/>
      <c r="F4" s="404"/>
      <c r="G4" s="404"/>
      <c r="H4" s="404"/>
      <c r="I4" s="404"/>
      <c r="J4" s="405"/>
    </row>
    <row r="5" spans="1:10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0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214</v>
      </c>
      <c r="J6" s="413"/>
    </row>
    <row r="7" spans="1:10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0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320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208" t="s">
        <v>321</v>
      </c>
      <c r="C12" s="208"/>
      <c r="D12" s="208"/>
      <c r="E12" s="208"/>
      <c r="F12" s="208"/>
      <c r="G12" s="208"/>
      <c r="H12" s="208"/>
      <c r="I12" s="208"/>
      <c r="J12" s="12"/>
    </row>
    <row r="13" spans="1:10" ht="20.100000000000001" customHeight="1">
      <c r="A13" s="10"/>
      <c r="B13" s="417"/>
      <c r="C13" s="419"/>
      <c r="D13" s="624" t="s">
        <v>322</v>
      </c>
      <c r="E13" s="624"/>
      <c r="F13" s="624"/>
      <c r="G13" s="624" t="s">
        <v>323</v>
      </c>
      <c r="H13" s="624"/>
      <c r="I13" s="624"/>
      <c r="J13" s="12"/>
    </row>
    <row r="14" spans="1:10" ht="20.100000000000001" customHeight="1">
      <c r="A14" s="10"/>
      <c r="B14" s="625" t="s">
        <v>324</v>
      </c>
      <c r="C14" s="626"/>
      <c r="D14" s="209" t="s">
        <v>325</v>
      </c>
      <c r="E14" s="618" t="s">
        <v>326</v>
      </c>
      <c r="F14" s="619"/>
      <c r="G14" s="209" t="s">
        <v>325</v>
      </c>
      <c r="H14" s="618" t="s">
        <v>326</v>
      </c>
      <c r="I14" s="619"/>
      <c r="J14" s="12"/>
    </row>
    <row r="15" spans="1:10" ht="20.100000000000001" customHeight="1">
      <c r="A15" s="10"/>
      <c r="B15" s="627"/>
      <c r="C15" s="628"/>
      <c r="D15" s="210" t="s">
        <v>327</v>
      </c>
      <c r="E15" s="620" t="s">
        <v>328</v>
      </c>
      <c r="F15" s="621"/>
      <c r="G15" s="210" t="s">
        <v>329</v>
      </c>
      <c r="H15" s="620" t="s">
        <v>330</v>
      </c>
      <c r="I15" s="621"/>
      <c r="J15" s="12"/>
    </row>
    <row r="16" spans="1:10" ht="20.100000000000001" customHeight="1">
      <c r="A16" s="10"/>
      <c r="B16" s="629"/>
      <c r="C16" s="630"/>
      <c r="D16" s="211" t="s">
        <v>331</v>
      </c>
      <c r="E16" s="622" t="s">
        <v>332</v>
      </c>
      <c r="F16" s="623"/>
      <c r="G16" s="211"/>
      <c r="H16" s="622"/>
      <c r="I16" s="623"/>
      <c r="J16" s="12"/>
    </row>
    <row r="17" spans="1:10" ht="20.100000000000001" customHeight="1">
      <c r="A17" s="10"/>
      <c r="B17" s="610" t="s">
        <v>21</v>
      </c>
      <c r="C17" s="611"/>
      <c r="D17" s="616" t="s">
        <v>333</v>
      </c>
      <c r="E17" s="618" t="s">
        <v>334</v>
      </c>
      <c r="F17" s="619"/>
      <c r="G17" s="209" t="s">
        <v>335</v>
      </c>
      <c r="H17" s="618" t="s">
        <v>336</v>
      </c>
      <c r="I17" s="619"/>
      <c r="J17" s="12"/>
    </row>
    <row r="18" spans="1:10" ht="20.100000000000001" customHeight="1">
      <c r="A18" s="10"/>
      <c r="B18" s="612"/>
      <c r="C18" s="613"/>
      <c r="D18" s="617"/>
      <c r="E18" s="620" t="s">
        <v>337</v>
      </c>
      <c r="F18" s="621"/>
      <c r="G18" s="210" t="s">
        <v>338</v>
      </c>
      <c r="H18" s="620" t="s">
        <v>339</v>
      </c>
      <c r="I18" s="621"/>
      <c r="J18" s="12"/>
    </row>
    <row r="19" spans="1:10" ht="20.100000000000001" customHeight="1">
      <c r="A19" s="10"/>
      <c r="B19" s="612"/>
      <c r="C19" s="613"/>
      <c r="D19" s="210" t="s">
        <v>340</v>
      </c>
      <c r="E19" s="620" t="s">
        <v>339</v>
      </c>
      <c r="F19" s="621"/>
      <c r="G19" s="210" t="s">
        <v>327</v>
      </c>
      <c r="H19" s="620" t="s">
        <v>341</v>
      </c>
      <c r="I19" s="621"/>
      <c r="J19" s="12"/>
    </row>
    <row r="20" spans="1:10" ht="20.100000000000001" customHeight="1">
      <c r="A20" s="10"/>
      <c r="B20" s="614"/>
      <c r="C20" s="615"/>
      <c r="D20" s="212" t="s">
        <v>329</v>
      </c>
      <c r="E20" s="622" t="s">
        <v>341</v>
      </c>
      <c r="F20" s="623"/>
      <c r="G20" s="212"/>
      <c r="H20" s="622"/>
      <c r="I20" s="623"/>
      <c r="J20" s="12"/>
    </row>
    <row r="21" spans="1:10" ht="20.100000000000001" customHeight="1">
      <c r="A21" s="10"/>
      <c r="B21" s="2" t="s">
        <v>342</v>
      </c>
      <c r="I21" s="11"/>
      <c r="J21" s="12"/>
    </row>
    <row r="22" spans="1:10" ht="20.100000000000001" customHeight="1">
      <c r="A22" s="10"/>
      <c r="B22" s="213" t="s">
        <v>548</v>
      </c>
      <c r="I22" s="11"/>
      <c r="J22" s="12"/>
    </row>
    <row r="23" spans="1:10" ht="20.100000000000001" customHeight="1">
      <c r="A23" s="10"/>
      <c r="B23" s="214" t="s">
        <v>343</v>
      </c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26</v>
      </c>
      <c r="D27" s="388"/>
      <c r="E27" s="392" t="s">
        <v>166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226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344</v>
      </c>
      <c r="F29" s="398" t="s">
        <v>345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346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171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47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B13:C13"/>
    <mergeCell ref="D13:F13"/>
    <mergeCell ref="G13:I13"/>
    <mergeCell ref="B14:C16"/>
    <mergeCell ref="E14:F14"/>
    <mergeCell ref="H14:I14"/>
    <mergeCell ref="E15:F15"/>
    <mergeCell ref="H15:I15"/>
    <mergeCell ref="E16:F16"/>
    <mergeCell ref="H16:I16"/>
    <mergeCell ref="B17:C20"/>
    <mergeCell ref="D17:D18"/>
    <mergeCell ref="E17:F17"/>
    <mergeCell ref="H17:I17"/>
    <mergeCell ref="E18:F18"/>
    <mergeCell ref="H18:I18"/>
    <mergeCell ref="E19:F19"/>
    <mergeCell ref="H19:I19"/>
    <mergeCell ref="E20:F20"/>
    <mergeCell ref="H20:I20"/>
    <mergeCell ref="A26:B29"/>
    <mergeCell ref="C26:D26"/>
    <mergeCell ref="C27:D29"/>
    <mergeCell ref="E27:J27"/>
    <mergeCell ref="E28:J28"/>
    <mergeCell ref="F29:J29"/>
    <mergeCell ref="I35:J35"/>
    <mergeCell ref="I36:J38"/>
    <mergeCell ref="B30:B31"/>
    <mergeCell ref="C30:J30"/>
    <mergeCell ref="C31:J31"/>
    <mergeCell ref="B32:B33"/>
    <mergeCell ref="C32:J32"/>
    <mergeCell ref="C33:J33"/>
  </mergeCells>
  <phoneticPr fontId="2"/>
  <hyperlinks>
    <hyperlink ref="B22" r:id="rId1"/>
    <hyperlink ref="B23" r:id="rId2"/>
  </hyperlinks>
  <pageMargins left="0.97" right="0.59055118110236227" top="1.08" bottom="0.51181102362204722" header="0" footer="0.31496062992125984"/>
  <pageSetup paperSize="9" scale="78" firstPageNumber="220" orientation="portrait" useFirstPageNumber="1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AcroExch.Document.DC" dvAspect="DVASPECT_ICON" shapeId="11265" r:id="rId6">
          <objectPr defaultSize="0" r:id="rId7">
            <anchor moveWithCells="1">
              <from>
                <xdr:col>12</xdr:col>
                <xdr:colOff>114300</xdr:colOff>
                <xdr:row>17</xdr:row>
                <xdr:rowOff>99060</xdr:rowOff>
              </from>
              <to>
                <xdr:col>13</xdr:col>
                <xdr:colOff>342900</xdr:colOff>
                <xdr:row>20</xdr:row>
                <xdr:rowOff>30480</xdr:rowOff>
              </to>
            </anchor>
          </objectPr>
        </oleObject>
      </mc:Choice>
      <mc:Fallback>
        <oleObject progId="AcroExch.Document.DC" dvAspect="DVASPECT_ICON" shapeId="11265" r:id="rId6"/>
      </mc:Fallback>
    </mc:AlternateContent>
    <mc:AlternateContent xmlns:mc="http://schemas.openxmlformats.org/markup-compatibility/2006">
      <mc:Choice Requires="x14">
        <oleObject progId="AcroExch.Document.DC" dvAspect="DVASPECT_ICON" shapeId="11266" r:id="rId8">
          <objectPr defaultSize="0" r:id="rId7">
            <anchor moveWithCells="1">
              <from>
                <xdr:col>14</xdr:col>
                <xdr:colOff>106680</xdr:colOff>
                <xdr:row>17</xdr:row>
                <xdr:rowOff>83820</xdr:rowOff>
              </from>
              <to>
                <xdr:col>15</xdr:col>
                <xdr:colOff>335280</xdr:colOff>
                <xdr:row>20</xdr:row>
                <xdr:rowOff>15240</xdr:rowOff>
              </to>
            </anchor>
          </objectPr>
        </oleObject>
      </mc:Choice>
      <mc:Fallback>
        <oleObject progId="AcroExch.Document.DC" dvAspect="DVASPECT_ICON" shapeId="11266" r:id="rId8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view="pageBreakPreview" zoomScaleNormal="100" workbookViewId="0">
      <selection activeCell="AW15" sqref="AW15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0" ht="20.100000000000001" customHeight="1">
      <c r="A1" s="1" t="s">
        <v>423</v>
      </c>
      <c r="B1" s="1"/>
      <c r="C1" s="1"/>
      <c r="D1" s="1"/>
      <c r="E1" s="1"/>
      <c r="F1" s="1"/>
      <c r="G1" s="1"/>
      <c r="H1" s="1"/>
      <c r="I1" s="422" t="s">
        <v>349</v>
      </c>
      <c r="J1" s="422"/>
    </row>
    <row r="2" spans="1:10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0.100000000000001" customHeight="1" thickTop="1">
      <c r="A3" s="424" t="s">
        <v>6</v>
      </c>
      <c r="B3" s="425"/>
      <c r="C3" s="426"/>
      <c r="D3" s="427" t="s">
        <v>231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10" ht="20.100000000000001" customHeight="1">
      <c r="A4" s="400" t="s">
        <v>11</v>
      </c>
      <c r="B4" s="401"/>
      <c r="C4" s="402"/>
      <c r="D4" s="403" t="s">
        <v>240</v>
      </c>
      <c r="E4" s="404"/>
      <c r="F4" s="404"/>
      <c r="G4" s="404"/>
      <c r="H4" s="404"/>
      <c r="I4" s="404"/>
      <c r="J4" s="405"/>
    </row>
    <row r="5" spans="1:10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0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350</v>
      </c>
      <c r="J6" s="413"/>
    </row>
    <row r="7" spans="1:10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0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351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21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366" t="s">
        <v>352</v>
      </c>
      <c r="C12" s="631"/>
      <c r="D12" s="631"/>
      <c r="E12" s="631"/>
      <c r="F12" s="11"/>
      <c r="G12" s="11"/>
      <c r="H12" s="11"/>
      <c r="I12" s="11"/>
      <c r="J12" s="12"/>
    </row>
    <row r="13" spans="1:10" ht="20.100000000000001" customHeight="1">
      <c r="A13" s="10"/>
      <c r="B13" s="151"/>
      <c r="E13" s="11"/>
      <c r="F13" s="11"/>
      <c r="G13" s="11"/>
      <c r="H13" s="11"/>
      <c r="I13" s="11"/>
      <c r="J13" s="12"/>
    </row>
    <row r="14" spans="1:10" ht="20.100000000000001" customHeight="1">
      <c r="A14" s="10"/>
      <c r="B14" s="151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26</v>
      </c>
      <c r="D27" s="388"/>
      <c r="E27" s="392" t="s">
        <v>353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354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355</v>
      </c>
      <c r="F29" s="398" t="s">
        <v>356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235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228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28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I35:J35"/>
    <mergeCell ref="I36:J38"/>
    <mergeCell ref="B12:E12"/>
    <mergeCell ref="B30:B31"/>
    <mergeCell ref="C30:J30"/>
    <mergeCell ref="C31:J31"/>
    <mergeCell ref="B32:B33"/>
    <mergeCell ref="C32:J32"/>
    <mergeCell ref="C33:J33"/>
    <mergeCell ref="A26:B29"/>
    <mergeCell ref="C26:D26"/>
    <mergeCell ref="C27:D29"/>
    <mergeCell ref="E27:J27"/>
    <mergeCell ref="E28:J28"/>
    <mergeCell ref="F29:J29"/>
  </mergeCells>
  <phoneticPr fontId="2"/>
  <hyperlinks>
    <hyperlink ref="B12" location="⑦チェックシート!A1" display="３次元設計データチェックシート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="106" zoomScaleNormal="100" zoomScaleSheetLayoutView="106" workbookViewId="0">
      <selection activeCell="AW15" sqref="AW15"/>
    </sheetView>
  </sheetViews>
  <sheetFormatPr defaultColWidth="9" defaultRowHeight="13.2"/>
  <cols>
    <col min="1" max="1" width="4" style="217" customWidth="1"/>
    <col min="2" max="2" width="15.69921875" style="215" customWidth="1"/>
    <col min="3" max="3" width="6.69921875" style="215" bestFit="1" customWidth="1"/>
    <col min="4" max="4" width="21.19921875" style="216" customWidth="1"/>
    <col min="5" max="5" width="27.09765625" style="216" customWidth="1"/>
    <col min="6" max="6" width="10" style="215" customWidth="1"/>
    <col min="7" max="16384" width="9" style="215"/>
  </cols>
  <sheetData>
    <row r="1" spans="1:6" ht="17.25" customHeight="1">
      <c r="A1" s="638"/>
      <c r="B1" s="638"/>
    </row>
    <row r="2" spans="1:6" ht="17.25" customHeight="1">
      <c r="E2" s="153"/>
      <c r="F2" s="217" t="s">
        <v>248</v>
      </c>
    </row>
    <row r="3" spans="1:6" ht="17.25" customHeight="1"/>
    <row r="4" spans="1:6" ht="22.5" customHeight="1">
      <c r="D4" s="218" t="s">
        <v>174</v>
      </c>
      <c r="E4" s="639"/>
      <c r="F4" s="639"/>
    </row>
    <row r="5" spans="1:6" ht="22.5" customHeight="1">
      <c r="D5" s="219" t="s">
        <v>175</v>
      </c>
      <c r="E5" s="640"/>
      <c r="F5" s="640"/>
    </row>
    <row r="6" spans="1:6" ht="22.5" customHeight="1">
      <c r="D6" s="219" t="s">
        <v>249</v>
      </c>
      <c r="E6" s="640"/>
      <c r="F6" s="640"/>
    </row>
    <row r="8" spans="1:6" ht="20.25" customHeight="1">
      <c r="A8" s="641" t="s">
        <v>357</v>
      </c>
      <c r="B8" s="641"/>
      <c r="C8" s="641"/>
      <c r="D8" s="641"/>
      <c r="E8" s="641"/>
      <c r="F8" s="641"/>
    </row>
    <row r="10" spans="1:6" ht="39.75" customHeight="1">
      <c r="A10" s="635" t="s">
        <v>358</v>
      </c>
      <c r="B10" s="635"/>
      <c r="C10" s="184" t="s">
        <v>359</v>
      </c>
      <c r="D10" s="585" t="s">
        <v>360</v>
      </c>
      <c r="E10" s="587"/>
      <c r="F10" s="185" t="s">
        <v>361</v>
      </c>
    </row>
    <row r="11" spans="1:6" s="221" customFormat="1" ht="26.25" customHeight="1">
      <c r="A11" s="633" t="s">
        <v>362</v>
      </c>
      <c r="B11" s="636" t="s">
        <v>363</v>
      </c>
      <c r="C11" s="635" t="s">
        <v>364</v>
      </c>
      <c r="D11" s="598" t="s">
        <v>365</v>
      </c>
      <c r="E11" s="600"/>
      <c r="F11" s="220"/>
    </row>
    <row r="12" spans="1:6" s="221" customFormat="1" ht="26.25" customHeight="1">
      <c r="A12" s="634"/>
      <c r="B12" s="609"/>
      <c r="C12" s="635"/>
      <c r="D12" s="598" t="s">
        <v>366</v>
      </c>
      <c r="E12" s="600"/>
      <c r="F12" s="220"/>
    </row>
    <row r="13" spans="1:6" s="221" customFormat="1" ht="26.25" customHeight="1">
      <c r="A13" s="634"/>
      <c r="B13" s="637"/>
      <c r="C13" s="635"/>
      <c r="D13" s="598" t="s">
        <v>367</v>
      </c>
      <c r="E13" s="600"/>
      <c r="F13" s="220"/>
    </row>
    <row r="14" spans="1:6" s="221" customFormat="1" ht="26.25" customHeight="1">
      <c r="A14" s="634" t="s">
        <v>368</v>
      </c>
      <c r="B14" s="584" t="s">
        <v>369</v>
      </c>
      <c r="C14" s="635" t="s">
        <v>370</v>
      </c>
      <c r="D14" s="598" t="s">
        <v>371</v>
      </c>
      <c r="E14" s="600"/>
      <c r="F14" s="220"/>
    </row>
    <row r="15" spans="1:6" s="221" customFormat="1" ht="26.25" customHeight="1">
      <c r="A15" s="634"/>
      <c r="B15" s="584"/>
      <c r="C15" s="635"/>
      <c r="D15" s="598" t="s">
        <v>372</v>
      </c>
      <c r="E15" s="600"/>
      <c r="F15" s="220"/>
    </row>
    <row r="16" spans="1:6" s="221" customFormat="1" ht="26.25" customHeight="1">
      <c r="A16" s="634"/>
      <c r="B16" s="584"/>
      <c r="C16" s="635"/>
      <c r="D16" s="598" t="s">
        <v>373</v>
      </c>
      <c r="E16" s="600"/>
      <c r="F16" s="220"/>
    </row>
    <row r="17" spans="1:6" s="221" customFormat="1" ht="26.25" customHeight="1">
      <c r="A17" s="634"/>
      <c r="B17" s="584"/>
      <c r="C17" s="635"/>
      <c r="D17" s="598" t="s">
        <v>374</v>
      </c>
      <c r="E17" s="600"/>
      <c r="F17" s="220"/>
    </row>
    <row r="18" spans="1:6" s="221" customFormat="1" ht="26.25" customHeight="1">
      <c r="A18" s="634" t="s">
        <v>375</v>
      </c>
      <c r="B18" s="584" t="s">
        <v>376</v>
      </c>
      <c r="C18" s="635" t="s">
        <v>370</v>
      </c>
      <c r="D18" s="598" t="s">
        <v>377</v>
      </c>
      <c r="E18" s="600"/>
      <c r="F18" s="220"/>
    </row>
    <row r="19" spans="1:6" s="221" customFormat="1" ht="26.25" customHeight="1">
      <c r="A19" s="634"/>
      <c r="B19" s="584"/>
      <c r="C19" s="635"/>
      <c r="D19" s="598" t="s">
        <v>378</v>
      </c>
      <c r="E19" s="600"/>
      <c r="F19" s="220"/>
    </row>
    <row r="20" spans="1:6" s="221" customFormat="1" ht="26.25" customHeight="1">
      <c r="A20" s="634"/>
      <c r="B20" s="584"/>
      <c r="C20" s="635"/>
      <c r="D20" s="598" t="s">
        <v>379</v>
      </c>
      <c r="E20" s="600"/>
      <c r="F20" s="220"/>
    </row>
    <row r="21" spans="1:6" s="221" customFormat="1" ht="26.25" customHeight="1">
      <c r="A21" s="633" t="s">
        <v>380</v>
      </c>
      <c r="B21" s="600" t="s">
        <v>381</v>
      </c>
      <c r="C21" s="635" t="s">
        <v>370</v>
      </c>
      <c r="D21" s="598" t="s">
        <v>382</v>
      </c>
      <c r="E21" s="600"/>
      <c r="F21" s="220"/>
    </row>
    <row r="22" spans="1:6" s="221" customFormat="1" ht="26.25" customHeight="1">
      <c r="A22" s="634"/>
      <c r="B22" s="584"/>
      <c r="C22" s="635"/>
      <c r="D22" s="598" t="s">
        <v>383</v>
      </c>
      <c r="E22" s="600"/>
      <c r="F22" s="220"/>
    </row>
    <row r="23" spans="1:6" s="221" customFormat="1" ht="26.25" customHeight="1">
      <c r="A23" s="634"/>
      <c r="B23" s="584"/>
      <c r="C23" s="635"/>
      <c r="D23" s="598" t="s">
        <v>384</v>
      </c>
      <c r="E23" s="600"/>
      <c r="F23" s="220"/>
    </row>
    <row r="24" spans="1:6" s="221" customFormat="1" ht="41.25" customHeight="1">
      <c r="A24" s="222" t="s">
        <v>385</v>
      </c>
      <c r="B24" s="223" t="s">
        <v>386</v>
      </c>
      <c r="C24" s="184" t="s">
        <v>370</v>
      </c>
      <c r="D24" s="598" t="s">
        <v>387</v>
      </c>
      <c r="E24" s="600"/>
      <c r="F24" s="220"/>
    </row>
    <row r="26" spans="1:6" ht="22.5" customHeight="1">
      <c r="A26" s="224" t="s">
        <v>388</v>
      </c>
      <c r="B26" s="225" t="s">
        <v>389</v>
      </c>
      <c r="C26" s="225"/>
      <c r="D26" s="226"/>
      <c r="E26" s="227"/>
      <c r="F26" s="228"/>
    </row>
    <row r="27" spans="1:6" ht="31.5" customHeight="1">
      <c r="A27" s="224" t="s">
        <v>390</v>
      </c>
      <c r="B27" s="632" t="s">
        <v>391</v>
      </c>
      <c r="C27" s="632"/>
      <c r="D27" s="632"/>
      <c r="E27" s="632"/>
      <c r="F27" s="632"/>
    </row>
    <row r="28" spans="1:6" ht="16.5" customHeight="1">
      <c r="B28" s="230" t="s">
        <v>392</v>
      </c>
      <c r="C28" s="154"/>
      <c r="D28" s="153"/>
    </row>
    <row r="29" spans="1:6" ht="16.5" customHeight="1">
      <c r="B29" s="231" t="s">
        <v>393</v>
      </c>
      <c r="C29" s="154"/>
      <c r="D29" s="153"/>
    </row>
    <row r="30" spans="1:6" ht="16.5" customHeight="1">
      <c r="B30" s="231" t="s">
        <v>394</v>
      </c>
      <c r="C30" s="154"/>
      <c r="D30" s="153"/>
    </row>
    <row r="31" spans="1:6" ht="16.5" customHeight="1">
      <c r="B31" s="231" t="s">
        <v>395</v>
      </c>
      <c r="C31" s="154"/>
      <c r="D31" s="153"/>
    </row>
    <row r="32" spans="1:6" ht="16.5" customHeight="1">
      <c r="B32" s="231" t="s">
        <v>396</v>
      </c>
      <c r="C32" s="154"/>
      <c r="D32" s="153"/>
    </row>
    <row r="33" spans="1:4" ht="16.5" customHeight="1">
      <c r="B33" s="231" t="s">
        <v>397</v>
      </c>
      <c r="C33" s="154"/>
      <c r="D33" s="153"/>
    </row>
    <row r="34" spans="1:4" ht="22.5" customHeight="1">
      <c r="B34" s="160" t="s">
        <v>398</v>
      </c>
      <c r="C34" s="154"/>
      <c r="D34" s="153"/>
    </row>
    <row r="35" spans="1:4" ht="22.5" customHeight="1"/>
    <row r="36" spans="1:4">
      <c r="A36" s="217" t="s">
        <v>399</v>
      </c>
    </row>
    <row r="37" spans="1:4">
      <c r="A37" s="229" t="s">
        <v>400</v>
      </c>
    </row>
  </sheetData>
  <mergeCells count="34">
    <mergeCell ref="A10:B10"/>
    <mergeCell ref="D10:E10"/>
    <mergeCell ref="A1:B1"/>
    <mergeCell ref="E4:F4"/>
    <mergeCell ref="E5:F5"/>
    <mergeCell ref="E6:F6"/>
    <mergeCell ref="A8:F8"/>
    <mergeCell ref="A11:A13"/>
    <mergeCell ref="B11:B13"/>
    <mergeCell ref="C11:C13"/>
    <mergeCell ref="D11:E11"/>
    <mergeCell ref="D12:E12"/>
    <mergeCell ref="D13:E13"/>
    <mergeCell ref="A14:A17"/>
    <mergeCell ref="B14:B17"/>
    <mergeCell ref="C14:C17"/>
    <mergeCell ref="D14:E14"/>
    <mergeCell ref="D15:E15"/>
    <mergeCell ref="D16:E16"/>
    <mergeCell ref="D17:E17"/>
    <mergeCell ref="A18:A20"/>
    <mergeCell ref="B18:B20"/>
    <mergeCell ref="C18:C20"/>
    <mergeCell ref="D18:E18"/>
    <mergeCell ref="D19:E19"/>
    <mergeCell ref="D20:E20"/>
    <mergeCell ref="D24:E24"/>
    <mergeCell ref="B27:F27"/>
    <mergeCell ref="A21:A23"/>
    <mergeCell ref="B21:B23"/>
    <mergeCell ref="C21:C23"/>
    <mergeCell ref="D21:E21"/>
    <mergeCell ref="D22:E22"/>
    <mergeCell ref="D23:E23"/>
  </mergeCells>
  <phoneticPr fontId="2"/>
  <dataValidations count="1">
    <dataValidation type="list" allowBlank="1" showInputMessage="1" showErrorMessage="1" sqref="F11:F24">
      <formula1>$A$36:$A$37</formula1>
    </dataValidation>
  </dataValidations>
  <hyperlinks>
    <hyperlink ref="B28:B33" location="⑦照査結果例!A1" display="・工事基準点リスト（チェック入り）"/>
  </hyperlink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AW15" sqref="AW15"/>
    </sheetView>
  </sheetViews>
  <sheetFormatPr defaultColWidth="9" defaultRowHeight="13.2"/>
  <cols>
    <col min="1" max="16384" width="9" style="2"/>
  </cols>
  <sheetData/>
  <phoneticPr fontId="2"/>
  <printOptions horizontalCentered="1" verticalCentered="1"/>
  <pageMargins left="0" right="0" top="0" bottom="0" header="0.31496062992125984" footer="0.31496062992125984"/>
  <pageSetup paperSize="9" scale="93" orientation="portrait" r:id="rId1"/>
  <rowBreaks count="2" manualBreakCount="2">
    <brk id="60" max="16383" man="1"/>
    <brk id="120" max="16383" man="1"/>
  </rowBreaks>
  <colBreaks count="1" manualBreakCount="1">
    <brk id="1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showGridLines="0" view="pageBreakPreview" zoomScaleNormal="100" workbookViewId="0">
      <selection activeCell="G41" sqref="G41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22" ht="20.100000000000001" customHeight="1">
      <c r="A1" s="1" t="s">
        <v>424</v>
      </c>
      <c r="B1" s="1"/>
      <c r="C1" s="1"/>
      <c r="D1" s="1"/>
      <c r="E1" s="1"/>
      <c r="F1" s="1"/>
      <c r="G1" s="1"/>
      <c r="H1" s="1"/>
      <c r="I1" s="422" t="s">
        <v>161</v>
      </c>
      <c r="J1" s="422"/>
    </row>
    <row r="2" spans="1:22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22" ht="20.100000000000001" customHeight="1" thickTop="1">
      <c r="A3" s="424" t="s">
        <v>6</v>
      </c>
      <c r="B3" s="425"/>
      <c r="C3" s="426"/>
      <c r="D3" s="427" t="s">
        <v>231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22" ht="20.100000000000001" customHeight="1">
      <c r="A4" s="400" t="s">
        <v>11</v>
      </c>
      <c r="B4" s="401"/>
      <c r="C4" s="402"/>
      <c r="D4" s="403" t="s">
        <v>240</v>
      </c>
      <c r="E4" s="404"/>
      <c r="F4" s="404"/>
      <c r="G4" s="404"/>
      <c r="H4" s="404"/>
      <c r="I4" s="404"/>
      <c r="J4" s="405"/>
    </row>
    <row r="5" spans="1:22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22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402</v>
      </c>
      <c r="J6" s="413"/>
    </row>
    <row r="7" spans="1:22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22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22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22" ht="20.100000000000001" customHeight="1">
      <c r="A10" s="10"/>
      <c r="B10" s="13" t="s">
        <v>403</v>
      </c>
      <c r="C10" s="11"/>
      <c r="D10" s="11"/>
      <c r="E10" s="11"/>
      <c r="F10" s="11"/>
      <c r="G10" s="11"/>
      <c r="H10" s="11"/>
      <c r="I10" s="11"/>
      <c r="J10" s="12"/>
    </row>
    <row r="11" spans="1:22" ht="20.100000000000001" customHeight="1">
      <c r="A11" s="10"/>
      <c r="C11" s="11"/>
      <c r="D11" s="11"/>
      <c r="E11" s="11"/>
      <c r="F11" s="11"/>
      <c r="G11" s="11"/>
      <c r="H11" s="11"/>
      <c r="I11" s="11"/>
      <c r="J11" s="12"/>
    </row>
    <row r="12" spans="1:22" ht="20.100000000000001" customHeight="1">
      <c r="A12" s="10"/>
      <c r="B12" s="208" t="s">
        <v>321</v>
      </c>
      <c r="C12" s="208"/>
      <c r="D12" s="208"/>
      <c r="E12" s="208"/>
      <c r="F12" s="208"/>
      <c r="G12" s="208"/>
      <c r="H12" s="208"/>
      <c r="I12" s="208"/>
      <c r="J12" s="12"/>
    </row>
    <row r="13" spans="1:22" ht="20.100000000000001" customHeight="1">
      <c r="A13" s="10"/>
      <c r="B13" s="625" t="s">
        <v>324</v>
      </c>
      <c r="C13" s="648"/>
      <c r="D13" s="651" t="s">
        <v>404</v>
      </c>
      <c r="E13" s="652"/>
      <c r="F13" s="653"/>
      <c r="J13" s="12"/>
      <c r="O13" s="232"/>
      <c r="U13" s="232"/>
      <c r="V13" s="232"/>
    </row>
    <row r="14" spans="1:22" ht="20.100000000000001" customHeight="1">
      <c r="A14" s="10"/>
      <c r="B14" s="627"/>
      <c r="C14" s="649"/>
      <c r="D14" s="654" t="s">
        <v>405</v>
      </c>
      <c r="E14" s="655"/>
      <c r="F14" s="656"/>
      <c r="J14" s="12"/>
      <c r="O14" s="232"/>
      <c r="U14" s="232"/>
      <c r="V14" s="232"/>
    </row>
    <row r="15" spans="1:22" ht="20.100000000000001" customHeight="1">
      <c r="A15" s="10"/>
      <c r="B15" s="627"/>
      <c r="C15" s="649"/>
      <c r="D15" s="654" t="s">
        <v>406</v>
      </c>
      <c r="E15" s="655"/>
      <c r="F15" s="656"/>
      <c r="J15" s="12"/>
      <c r="O15" s="232"/>
      <c r="U15" s="232"/>
      <c r="V15" s="232"/>
    </row>
    <row r="16" spans="1:22" ht="20.100000000000001" customHeight="1">
      <c r="A16" s="10"/>
      <c r="B16" s="627"/>
      <c r="C16" s="649"/>
      <c r="D16" s="654" t="s">
        <v>407</v>
      </c>
      <c r="E16" s="655"/>
      <c r="F16" s="656"/>
      <c r="J16" s="12"/>
      <c r="O16" s="232"/>
      <c r="U16" s="232"/>
      <c r="V16" s="232"/>
    </row>
    <row r="17" spans="1:22" ht="20.100000000000001" customHeight="1">
      <c r="A17" s="10"/>
      <c r="B17" s="629"/>
      <c r="C17" s="650"/>
      <c r="D17" s="657" t="s">
        <v>408</v>
      </c>
      <c r="E17" s="658"/>
      <c r="F17" s="659"/>
      <c r="J17" s="12"/>
      <c r="O17" s="232"/>
      <c r="U17" s="232"/>
      <c r="V17" s="232"/>
    </row>
    <row r="18" spans="1:22" ht="20.100000000000001" customHeight="1">
      <c r="A18" s="10"/>
      <c r="B18" s="610" t="s">
        <v>21</v>
      </c>
      <c r="C18" s="611"/>
      <c r="D18" s="642" t="s">
        <v>409</v>
      </c>
      <c r="E18" s="643"/>
      <c r="F18" s="644"/>
      <c r="G18" s="233"/>
      <c r="H18" s="233"/>
      <c r="I18" s="233"/>
      <c r="J18" s="12"/>
      <c r="O18" s="232"/>
      <c r="U18" s="232"/>
      <c r="V18" s="232"/>
    </row>
    <row r="19" spans="1:22" ht="20.100000000000001" customHeight="1">
      <c r="A19" s="10"/>
      <c r="B19" s="614"/>
      <c r="C19" s="615"/>
      <c r="D19" s="645" t="s">
        <v>410</v>
      </c>
      <c r="E19" s="646"/>
      <c r="F19" s="647"/>
      <c r="G19" s="233"/>
      <c r="H19" s="233"/>
      <c r="I19" s="233"/>
      <c r="J19" s="12"/>
      <c r="O19" s="232"/>
      <c r="U19" s="232"/>
      <c r="V19" s="232"/>
    </row>
    <row r="20" spans="1:22" ht="20.100000000000001" customHeight="1">
      <c r="A20" s="10"/>
      <c r="G20" s="233"/>
      <c r="H20" s="233"/>
      <c r="I20" s="233"/>
      <c r="J20" s="12"/>
      <c r="O20" s="232"/>
      <c r="P20" s="232"/>
      <c r="Q20" s="232"/>
      <c r="R20" s="232"/>
      <c r="S20" s="232"/>
      <c r="T20" s="232"/>
      <c r="U20" s="232"/>
      <c r="V20" s="232"/>
    </row>
    <row r="21" spans="1:22" ht="20.100000000000001" customHeight="1">
      <c r="A21" s="10"/>
      <c r="B21" s="2" t="s">
        <v>342</v>
      </c>
      <c r="I21" s="11"/>
      <c r="J21" s="12"/>
      <c r="O21" s="232"/>
      <c r="P21" s="232"/>
      <c r="Q21" s="232"/>
      <c r="R21" s="232"/>
      <c r="S21" s="232"/>
      <c r="T21" s="232"/>
      <c r="U21" s="232"/>
      <c r="V21" s="232"/>
    </row>
    <row r="22" spans="1:22" ht="20.100000000000001" customHeight="1">
      <c r="A22" s="10"/>
      <c r="B22" s="213" t="s">
        <v>411</v>
      </c>
      <c r="I22" s="11"/>
      <c r="J22" s="12"/>
      <c r="O22" s="232"/>
      <c r="P22" s="232"/>
      <c r="Q22" s="232"/>
      <c r="R22" s="232"/>
      <c r="S22" s="232"/>
      <c r="T22" s="232"/>
      <c r="U22" s="232"/>
      <c r="V22" s="232"/>
    </row>
    <row r="23" spans="1:22" ht="20.100000000000001" customHeight="1">
      <c r="A23" s="10"/>
      <c r="B23" s="11"/>
      <c r="I23" s="11"/>
      <c r="J23" s="12"/>
    </row>
    <row r="24" spans="1:22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22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22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22" ht="20.100000000000001" customHeight="1">
      <c r="A27" s="381"/>
      <c r="B27" s="382"/>
      <c r="C27" s="387" t="s">
        <v>26</v>
      </c>
      <c r="D27" s="388"/>
      <c r="E27" s="392" t="s">
        <v>166</v>
      </c>
      <c r="F27" s="393"/>
      <c r="G27" s="393"/>
      <c r="H27" s="393"/>
      <c r="I27" s="393"/>
      <c r="J27" s="394"/>
    </row>
    <row r="28" spans="1:22" ht="20.100000000000001" customHeight="1">
      <c r="A28" s="381"/>
      <c r="B28" s="382"/>
      <c r="C28" s="389"/>
      <c r="D28" s="388"/>
      <c r="E28" s="395" t="s">
        <v>226</v>
      </c>
      <c r="F28" s="396"/>
      <c r="G28" s="396"/>
      <c r="H28" s="396"/>
      <c r="I28" s="396"/>
      <c r="J28" s="397"/>
    </row>
    <row r="29" spans="1:22" ht="20.100000000000001" customHeight="1">
      <c r="A29" s="383"/>
      <c r="B29" s="384"/>
      <c r="C29" s="390"/>
      <c r="D29" s="391"/>
      <c r="E29" s="22" t="s">
        <v>412</v>
      </c>
      <c r="F29" s="398" t="s">
        <v>169</v>
      </c>
      <c r="G29" s="398"/>
      <c r="H29" s="398"/>
      <c r="I29" s="398"/>
      <c r="J29" s="399"/>
    </row>
    <row r="30" spans="1:22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22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22" ht="20.100000000000001" customHeight="1">
      <c r="A32" s="24" t="s">
        <v>413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414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36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B13:C17"/>
    <mergeCell ref="D13:F13"/>
    <mergeCell ref="D14:F14"/>
    <mergeCell ref="D15:F15"/>
    <mergeCell ref="D16:F16"/>
    <mergeCell ref="D17:F17"/>
    <mergeCell ref="B18:C19"/>
    <mergeCell ref="D18:F18"/>
    <mergeCell ref="D19:F19"/>
    <mergeCell ref="A26:B29"/>
    <mergeCell ref="C26:D26"/>
    <mergeCell ref="C27:D29"/>
    <mergeCell ref="E27:J27"/>
    <mergeCell ref="E28:J28"/>
    <mergeCell ref="F29:J29"/>
    <mergeCell ref="I35:J35"/>
    <mergeCell ref="I36:J38"/>
    <mergeCell ref="B30:B31"/>
    <mergeCell ref="C30:J30"/>
    <mergeCell ref="C31:J31"/>
    <mergeCell ref="B32:B33"/>
    <mergeCell ref="C32:J32"/>
    <mergeCell ref="C33:J33"/>
  </mergeCells>
  <phoneticPr fontId="2"/>
  <hyperlinks>
    <hyperlink ref="B22" r:id="rId1"/>
  </hyperlinks>
  <pageMargins left="0.97" right="0.59055118110236227" top="1.08" bottom="0.51181102362204722" header="0" footer="0.31496062992125984"/>
  <pageSetup paperSize="9" scale="78" firstPageNumber="220" orientation="portrait" useFirstPageNumber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dvAspect="DVASPECT_ICON" shapeId="14337" r:id="rId5">
          <objectPr defaultSize="0" r:id="rId6">
            <anchor moveWithCells="1">
              <from>
                <xdr:col>10</xdr:col>
                <xdr:colOff>381000</xdr:colOff>
                <xdr:row>14</xdr:row>
                <xdr:rowOff>99060</xdr:rowOff>
              </from>
              <to>
                <xdr:col>11</xdr:col>
                <xdr:colOff>609600</xdr:colOff>
                <xdr:row>17</xdr:row>
                <xdr:rowOff>30480</xdr:rowOff>
              </to>
            </anchor>
          </objectPr>
        </oleObject>
      </mc:Choice>
      <mc:Fallback>
        <oleObject progId="AcroExch.Document.DC" dvAspect="DVASPECT_ICON" shapeId="14337" r:id="rId5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view="pageBreakPreview" zoomScaleNormal="100" workbookViewId="0"/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22" ht="20.100000000000001" customHeight="1">
      <c r="A1" s="1" t="s">
        <v>424</v>
      </c>
      <c r="B1" s="1"/>
      <c r="C1" s="1"/>
      <c r="D1" s="1"/>
      <c r="E1" s="1"/>
      <c r="F1" s="1"/>
      <c r="G1" s="1"/>
      <c r="H1" s="1"/>
      <c r="I1" s="422" t="s">
        <v>4</v>
      </c>
      <c r="J1" s="422"/>
    </row>
    <row r="2" spans="1:22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22" ht="20.100000000000001" customHeight="1" thickTop="1">
      <c r="A3" s="424" t="s">
        <v>6</v>
      </c>
      <c r="B3" s="425"/>
      <c r="C3" s="426"/>
      <c r="D3" s="427" t="s">
        <v>231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22" ht="20.100000000000001" customHeight="1">
      <c r="A4" s="400" t="s">
        <v>11</v>
      </c>
      <c r="B4" s="401"/>
      <c r="C4" s="402"/>
      <c r="D4" s="403" t="s">
        <v>232</v>
      </c>
      <c r="E4" s="404"/>
      <c r="F4" s="404"/>
      <c r="G4" s="404"/>
      <c r="H4" s="404"/>
      <c r="I4" s="404"/>
      <c r="J4" s="405"/>
    </row>
    <row r="5" spans="1:22" ht="20.100000000000001" customHeight="1">
      <c r="A5" s="406" t="s">
        <v>13</v>
      </c>
      <c r="B5" s="407"/>
      <c r="C5" s="408"/>
      <c r="D5" s="237" t="s">
        <v>14</v>
      </c>
      <c r="E5" s="238"/>
      <c r="F5" s="238"/>
      <c r="G5" s="238"/>
      <c r="H5" s="238"/>
      <c r="I5" s="238"/>
      <c r="J5" s="239"/>
    </row>
    <row r="6" spans="1:22" ht="20.100000000000001" customHeight="1">
      <c r="A6" s="409"/>
      <c r="B6" s="410"/>
      <c r="C6" s="411"/>
      <c r="D6" s="236"/>
      <c r="E6" s="240"/>
      <c r="F6" s="240"/>
      <c r="G6" s="240"/>
      <c r="H6" s="240" t="s">
        <v>15</v>
      </c>
      <c r="I6" s="412" t="s">
        <v>162</v>
      </c>
      <c r="J6" s="413"/>
    </row>
    <row r="7" spans="1:22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22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22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22" ht="20.100000000000001" customHeight="1">
      <c r="A10" s="10"/>
      <c r="B10" s="13" t="s">
        <v>449</v>
      </c>
      <c r="C10" s="11"/>
      <c r="D10" s="11"/>
      <c r="E10" s="11"/>
      <c r="F10" s="11"/>
      <c r="G10" s="11"/>
      <c r="H10" s="11"/>
      <c r="I10" s="11"/>
      <c r="J10" s="12"/>
    </row>
    <row r="11" spans="1:22" ht="20.100000000000001" customHeight="1">
      <c r="A11" s="10"/>
      <c r="B11" s="13" t="s">
        <v>21</v>
      </c>
      <c r="C11" s="11"/>
      <c r="D11" s="11"/>
      <c r="E11" s="11"/>
      <c r="F11" s="232"/>
      <c r="G11" s="232"/>
      <c r="H11" s="232"/>
      <c r="I11" s="232"/>
      <c r="J11" s="12"/>
    </row>
    <row r="12" spans="1:22" ht="20.100000000000001" customHeight="1">
      <c r="A12" s="10"/>
      <c r="B12" s="246" t="s">
        <v>451</v>
      </c>
      <c r="C12" s="247"/>
      <c r="D12" s="247"/>
      <c r="E12" s="247"/>
      <c r="F12" s="232"/>
      <c r="G12" s="232"/>
      <c r="H12" s="232"/>
      <c r="I12" s="232"/>
      <c r="J12" s="12"/>
    </row>
    <row r="13" spans="1:22" ht="20.100000000000001" customHeight="1">
      <c r="A13" s="10"/>
      <c r="B13" s="243" t="s">
        <v>452</v>
      </c>
      <c r="C13" s="232"/>
      <c r="D13" s="232"/>
      <c r="E13" s="232"/>
      <c r="F13" s="232"/>
      <c r="G13" s="232"/>
      <c r="H13" s="232"/>
      <c r="I13" s="232"/>
      <c r="J13" s="12"/>
      <c r="O13" s="232"/>
      <c r="U13" s="232"/>
      <c r="V13" s="232"/>
    </row>
    <row r="14" spans="1:22" ht="20.100000000000001" customHeight="1">
      <c r="A14" s="10"/>
      <c r="B14" s="232"/>
      <c r="C14" s="232"/>
      <c r="D14" s="232"/>
      <c r="E14" s="232"/>
      <c r="F14" s="232"/>
      <c r="G14" s="232"/>
      <c r="H14" s="232"/>
      <c r="I14" s="232"/>
      <c r="J14" s="12"/>
      <c r="O14" s="232"/>
      <c r="U14" s="232"/>
      <c r="V14" s="232"/>
    </row>
    <row r="15" spans="1:22" ht="20.100000000000001" customHeight="1">
      <c r="A15" s="10"/>
      <c r="B15" s="232"/>
      <c r="C15" s="232"/>
      <c r="D15" s="232"/>
      <c r="E15" s="232"/>
      <c r="F15" s="232"/>
      <c r="G15" s="232"/>
      <c r="H15" s="232"/>
      <c r="I15" s="232"/>
      <c r="J15" s="12"/>
      <c r="O15" s="232"/>
      <c r="U15" s="232"/>
      <c r="V15" s="232"/>
    </row>
    <row r="16" spans="1:22" ht="20.100000000000001" customHeight="1">
      <c r="A16" s="10"/>
      <c r="B16" s="232"/>
      <c r="C16" s="232"/>
      <c r="D16" s="232"/>
      <c r="E16" s="232"/>
      <c r="F16" s="232"/>
      <c r="G16" s="232"/>
      <c r="H16" s="232"/>
      <c r="I16" s="232"/>
      <c r="J16" s="12"/>
      <c r="O16" s="232"/>
      <c r="U16" s="232"/>
      <c r="V16" s="232"/>
    </row>
    <row r="17" spans="1:22" ht="20.100000000000001" customHeight="1">
      <c r="A17" s="10"/>
      <c r="B17" s="232"/>
      <c r="C17" s="232"/>
      <c r="D17" s="232"/>
      <c r="E17" s="232"/>
      <c r="F17" s="232"/>
      <c r="G17" s="232"/>
      <c r="H17" s="232"/>
      <c r="I17" s="232"/>
      <c r="J17" s="12"/>
      <c r="O17" s="232"/>
      <c r="U17" s="232"/>
      <c r="V17" s="232"/>
    </row>
    <row r="18" spans="1:22" ht="20.100000000000001" customHeight="1">
      <c r="A18" s="10"/>
      <c r="B18" s="232"/>
      <c r="C18" s="232"/>
      <c r="D18" s="232"/>
      <c r="E18" s="232"/>
      <c r="F18" s="232"/>
      <c r="G18" s="232"/>
      <c r="H18" s="232"/>
      <c r="I18" s="232"/>
      <c r="J18" s="12"/>
      <c r="O18" s="232"/>
      <c r="U18" s="232"/>
      <c r="V18" s="232"/>
    </row>
    <row r="19" spans="1:22" ht="20.100000000000001" customHeight="1">
      <c r="A19" s="10"/>
      <c r="B19" s="232"/>
      <c r="C19" s="232"/>
      <c r="D19" s="232"/>
      <c r="E19" s="232"/>
      <c r="F19" s="232"/>
      <c r="G19" s="232"/>
      <c r="H19" s="232"/>
      <c r="I19" s="232"/>
      <c r="J19" s="12"/>
      <c r="O19" s="232"/>
      <c r="U19" s="232"/>
      <c r="V19" s="232"/>
    </row>
    <row r="20" spans="1:22" ht="20.100000000000001" customHeight="1">
      <c r="A20" s="10"/>
      <c r="B20" s="232"/>
      <c r="C20" s="232"/>
      <c r="D20" s="232"/>
      <c r="E20" s="232"/>
      <c r="F20" s="232"/>
      <c r="G20" s="232"/>
      <c r="H20" s="232"/>
      <c r="I20" s="232"/>
      <c r="J20" s="12"/>
      <c r="O20" s="232"/>
      <c r="P20" s="232"/>
      <c r="Q20" s="232"/>
      <c r="R20" s="232"/>
      <c r="S20" s="232"/>
      <c r="T20" s="232"/>
      <c r="U20" s="232"/>
      <c r="V20" s="232"/>
    </row>
    <row r="21" spans="1:22" ht="20.100000000000001" customHeight="1">
      <c r="A21" s="10"/>
      <c r="B21" s="232"/>
      <c r="C21" s="232"/>
      <c r="D21" s="232"/>
      <c r="E21" s="232"/>
      <c r="F21" s="232"/>
      <c r="G21" s="232"/>
      <c r="H21" s="232"/>
      <c r="I21" s="232"/>
      <c r="J21" s="12"/>
      <c r="O21" s="232"/>
      <c r="P21" s="232"/>
      <c r="Q21" s="232"/>
      <c r="R21" s="232"/>
      <c r="S21" s="232"/>
      <c r="T21" s="232"/>
      <c r="U21" s="232"/>
      <c r="V21" s="232"/>
    </row>
    <row r="22" spans="1:22" ht="20.100000000000001" customHeight="1">
      <c r="A22" s="10"/>
      <c r="B22" s="213"/>
      <c r="I22" s="11"/>
      <c r="J22" s="12"/>
      <c r="O22" s="232"/>
      <c r="P22" s="232"/>
      <c r="Q22" s="232"/>
      <c r="R22" s="232"/>
      <c r="S22" s="232"/>
      <c r="T22" s="232"/>
      <c r="U22" s="232"/>
      <c r="V22" s="232"/>
    </row>
    <row r="23" spans="1:22" ht="20.100000000000001" customHeight="1">
      <c r="A23" s="10"/>
      <c r="B23" s="11"/>
      <c r="I23" s="11"/>
      <c r="J23" s="12"/>
    </row>
    <row r="24" spans="1:22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22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22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22" ht="20.100000000000001" customHeight="1">
      <c r="A27" s="381"/>
      <c r="B27" s="382"/>
      <c r="C27" s="387" t="s">
        <v>26</v>
      </c>
      <c r="D27" s="388"/>
      <c r="E27" s="392" t="s">
        <v>27</v>
      </c>
      <c r="F27" s="393"/>
      <c r="G27" s="393"/>
      <c r="H27" s="393"/>
      <c r="I27" s="393"/>
      <c r="J27" s="394"/>
    </row>
    <row r="28" spans="1:22" ht="20.100000000000001" customHeight="1">
      <c r="A28" s="381"/>
      <c r="B28" s="382"/>
      <c r="C28" s="389"/>
      <c r="D28" s="388"/>
      <c r="E28" s="395" t="s">
        <v>28</v>
      </c>
      <c r="F28" s="396"/>
      <c r="G28" s="396"/>
      <c r="H28" s="396"/>
      <c r="I28" s="396"/>
      <c r="J28" s="397"/>
    </row>
    <row r="29" spans="1:22" ht="20.100000000000001" customHeight="1">
      <c r="A29" s="383"/>
      <c r="B29" s="384"/>
      <c r="C29" s="390"/>
      <c r="D29" s="391"/>
      <c r="E29" s="22" t="s">
        <v>168</v>
      </c>
      <c r="F29" s="398" t="s">
        <v>169</v>
      </c>
      <c r="G29" s="398"/>
      <c r="H29" s="398"/>
      <c r="I29" s="398"/>
      <c r="J29" s="399"/>
    </row>
    <row r="30" spans="1:22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22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22" ht="20.100000000000001" customHeight="1">
      <c r="A32" s="24" t="s">
        <v>36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171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27">
    <mergeCell ref="I35:J35"/>
    <mergeCell ref="I36:J38"/>
    <mergeCell ref="B30:B31"/>
    <mergeCell ref="C30:J30"/>
    <mergeCell ref="C31:J31"/>
    <mergeCell ref="B32:B33"/>
    <mergeCell ref="C32:J32"/>
    <mergeCell ref="C33:J33"/>
    <mergeCell ref="A26:B29"/>
    <mergeCell ref="C26:D26"/>
    <mergeCell ref="C27:D29"/>
    <mergeCell ref="E27:J27"/>
    <mergeCell ref="E28:J28"/>
    <mergeCell ref="F29:J29"/>
    <mergeCell ref="A4:C4"/>
    <mergeCell ref="D4:J4"/>
    <mergeCell ref="A5:C6"/>
    <mergeCell ref="I6:J6"/>
    <mergeCell ref="A7:C7"/>
    <mergeCell ref="D7:F7"/>
    <mergeCell ref="H7:J7"/>
    <mergeCell ref="I1:J1"/>
    <mergeCell ref="A2:J2"/>
    <mergeCell ref="A3:C3"/>
    <mergeCell ref="D3:E3"/>
    <mergeCell ref="F3:G3"/>
    <mergeCell ref="I3:J3"/>
  </mergeCells>
  <phoneticPr fontId="2"/>
  <hyperlinks>
    <hyperlink ref="B12:E12" location="⑨稼働実績!A1" display="ＩＣＴ建設機械（MC・MGバックホウ）稼働実績報告書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showGridLines="0" view="pageBreakPreview" topLeftCell="A19" zoomScaleNormal="100" zoomScaleSheetLayoutView="100" workbookViewId="0">
      <selection activeCell="V4" sqref="V4"/>
    </sheetView>
  </sheetViews>
  <sheetFormatPr defaultColWidth="9" defaultRowHeight="18"/>
  <cols>
    <col min="1" max="1" width="1.3984375" style="248" customWidth="1"/>
    <col min="2" max="2" width="10.69921875" style="248" customWidth="1"/>
    <col min="3" max="34" width="4.5" style="248" customWidth="1"/>
    <col min="35" max="74" width="4" style="248" customWidth="1"/>
    <col min="75" max="16384" width="9" style="248"/>
  </cols>
  <sheetData>
    <row r="1" spans="2:34" ht="18" customHeight="1">
      <c r="B1" s="253" t="s">
        <v>453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5"/>
    </row>
    <row r="2" spans="2:34" ht="18" customHeight="1">
      <c r="B2" s="660" t="s">
        <v>450</v>
      </c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</row>
    <row r="3" spans="2:34" ht="18" customHeight="1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</row>
    <row r="4" spans="2:34" ht="18" customHeight="1">
      <c r="B4" s="254" t="s">
        <v>430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</row>
    <row r="5" spans="2:34" ht="18" customHeight="1"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5" t="s">
        <v>431</v>
      </c>
    </row>
    <row r="6" spans="2:34" ht="18" customHeight="1" thickBot="1">
      <c r="B6" s="256" t="s">
        <v>447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</row>
    <row r="7" spans="2:34">
      <c r="B7" s="661" t="s">
        <v>437</v>
      </c>
      <c r="C7" s="662" t="s">
        <v>445</v>
      </c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662"/>
      <c r="Q7" s="662"/>
      <c r="R7" s="662"/>
      <c r="S7" s="662"/>
      <c r="T7" s="662"/>
      <c r="U7" s="662"/>
      <c r="V7" s="662"/>
      <c r="W7" s="662"/>
      <c r="X7" s="662"/>
      <c r="Y7" s="662"/>
      <c r="Z7" s="662"/>
      <c r="AA7" s="662"/>
      <c r="AB7" s="662"/>
      <c r="AC7" s="662"/>
      <c r="AD7" s="662"/>
      <c r="AE7" s="662"/>
      <c r="AF7" s="662"/>
      <c r="AG7" s="663"/>
      <c r="AH7" s="664" t="s">
        <v>432</v>
      </c>
    </row>
    <row r="8" spans="2:34" ht="18.600000000000001" thickBot="1">
      <c r="B8" s="661"/>
      <c r="C8" s="257">
        <v>1</v>
      </c>
      <c r="D8" s="257">
        <v>2</v>
      </c>
      <c r="E8" s="257">
        <v>3</v>
      </c>
      <c r="F8" s="257">
        <v>4</v>
      </c>
      <c r="G8" s="257">
        <v>5</v>
      </c>
      <c r="H8" s="257">
        <v>6</v>
      </c>
      <c r="I8" s="257">
        <v>7</v>
      </c>
      <c r="J8" s="257">
        <v>8</v>
      </c>
      <c r="K8" s="257">
        <v>9</v>
      </c>
      <c r="L8" s="257">
        <v>10</v>
      </c>
      <c r="M8" s="257">
        <v>11</v>
      </c>
      <c r="N8" s="257">
        <v>12</v>
      </c>
      <c r="O8" s="257">
        <v>13</v>
      </c>
      <c r="P8" s="257">
        <v>14</v>
      </c>
      <c r="Q8" s="257">
        <v>15</v>
      </c>
      <c r="R8" s="257">
        <v>16</v>
      </c>
      <c r="S8" s="257">
        <v>17</v>
      </c>
      <c r="T8" s="257">
        <v>18</v>
      </c>
      <c r="U8" s="257">
        <v>19</v>
      </c>
      <c r="V8" s="257">
        <v>20</v>
      </c>
      <c r="W8" s="257">
        <v>21</v>
      </c>
      <c r="X8" s="257">
        <v>22</v>
      </c>
      <c r="Y8" s="257">
        <v>23</v>
      </c>
      <c r="Z8" s="257">
        <v>24</v>
      </c>
      <c r="AA8" s="257">
        <v>25</v>
      </c>
      <c r="AB8" s="257">
        <v>26</v>
      </c>
      <c r="AC8" s="257">
        <v>27</v>
      </c>
      <c r="AD8" s="257">
        <v>28</v>
      </c>
      <c r="AE8" s="257">
        <v>29</v>
      </c>
      <c r="AF8" s="257">
        <v>30</v>
      </c>
      <c r="AG8" s="258">
        <v>31</v>
      </c>
      <c r="AH8" s="665"/>
    </row>
    <row r="9" spans="2:34">
      <c r="B9" s="259" t="s">
        <v>433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60"/>
      <c r="AH9" s="261">
        <f>SUM(C9:AG9)</f>
        <v>0</v>
      </c>
    </row>
    <row r="10" spans="2:34" ht="18.600000000000001" thickBot="1">
      <c r="B10" s="259" t="s">
        <v>434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60"/>
      <c r="AH10" s="262">
        <f>SUM(C10:AG10)</f>
        <v>0</v>
      </c>
    </row>
    <row r="11" spans="2:34" ht="18.600000000000001" thickBot="1"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4" t="s">
        <v>448</v>
      </c>
    </row>
    <row r="12" spans="2:34">
      <c r="B12" s="661" t="s">
        <v>437</v>
      </c>
      <c r="C12" s="662" t="s">
        <v>445</v>
      </c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  <c r="AC12" s="662"/>
      <c r="AD12" s="662"/>
      <c r="AE12" s="662"/>
      <c r="AF12" s="662"/>
      <c r="AG12" s="663"/>
      <c r="AH12" s="664" t="s">
        <v>432</v>
      </c>
    </row>
    <row r="13" spans="2:34" ht="18.600000000000001" thickBot="1">
      <c r="B13" s="661"/>
      <c r="C13" s="257">
        <v>1</v>
      </c>
      <c r="D13" s="257">
        <v>2</v>
      </c>
      <c r="E13" s="257">
        <v>3</v>
      </c>
      <c r="F13" s="257">
        <v>4</v>
      </c>
      <c r="G13" s="257">
        <v>5</v>
      </c>
      <c r="H13" s="257">
        <v>6</v>
      </c>
      <c r="I13" s="257">
        <v>7</v>
      </c>
      <c r="J13" s="257">
        <v>8</v>
      </c>
      <c r="K13" s="257">
        <v>9</v>
      </c>
      <c r="L13" s="257">
        <v>10</v>
      </c>
      <c r="M13" s="257">
        <v>11</v>
      </c>
      <c r="N13" s="257">
        <v>12</v>
      </c>
      <c r="O13" s="257">
        <v>13</v>
      </c>
      <c r="P13" s="257">
        <v>14</v>
      </c>
      <c r="Q13" s="257">
        <v>15</v>
      </c>
      <c r="R13" s="257">
        <v>16</v>
      </c>
      <c r="S13" s="257">
        <v>17</v>
      </c>
      <c r="T13" s="257">
        <v>18</v>
      </c>
      <c r="U13" s="257">
        <v>19</v>
      </c>
      <c r="V13" s="257">
        <v>20</v>
      </c>
      <c r="W13" s="257">
        <v>21</v>
      </c>
      <c r="X13" s="257">
        <v>22</v>
      </c>
      <c r="Y13" s="257">
        <v>23</v>
      </c>
      <c r="Z13" s="257">
        <v>24</v>
      </c>
      <c r="AA13" s="257">
        <v>25</v>
      </c>
      <c r="AB13" s="257">
        <v>26</v>
      </c>
      <c r="AC13" s="257">
        <v>27</v>
      </c>
      <c r="AD13" s="257">
        <v>28</v>
      </c>
      <c r="AE13" s="257">
        <v>29</v>
      </c>
      <c r="AF13" s="257">
        <v>30</v>
      </c>
      <c r="AG13" s="258">
        <v>31</v>
      </c>
      <c r="AH13" s="665"/>
    </row>
    <row r="14" spans="2:34">
      <c r="B14" s="259" t="s">
        <v>433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60"/>
      <c r="AH14" s="261">
        <f>SUM(C14:AG14)</f>
        <v>0</v>
      </c>
    </row>
    <row r="15" spans="2:34" ht="18.600000000000001" thickBot="1">
      <c r="B15" s="259" t="s">
        <v>434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60"/>
      <c r="AH15" s="262">
        <f>SUM(C15:AG15)</f>
        <v>0</v>
      </c>
    </row>
    <row r="16" spans="2:34" ht="18.600000000000001" thickBot="1"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4" t="s">
        <v>448</v>
      </c>
    </row>
    <row r="17" spans="2:34">
      <c r="B17" s="661" t="s">
        <v>437</v>
      </c>
      <c r="C17" s="662" t="s">
        <v>445</v>
      </c>
      <c r="D17" s="662"/>
      <c r="E17" s="662"/>
      <c r="F17" s="662"/>
      <c r="G17" s="662"/>
      <c r="H17" s="662"/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2"/>
      <c r="AD17" s="662"/>
      <c r="AE17" s="662"/>
      <c r="AF17" s="662"/>
      <c r="AG17" s="663"/>
      <c r="AH17" s="664" t="s">
        <v>432</v>
      </c>
    </row>
    <row r="18" spans="2:34" ht="18.600000000000001" thickBot="1">
      <c r="B18" s="661"/>
      <c r="C18" s="257">
        <v>1</v>
      </c>
      <c r="D18" s="257">
        <v>2</v>
      </c>
      <c r="E18" s="257">
        <v>3</v>
      </c>
      <c r="F18" s="257">
        <v>4</v>
      </c>
      <c r="G18" s="257">
        <v>5</v>
      </c>
      <c r="H18" s="257">
        <v>6</v>
      </c>
      <c r="I18" s="257">
        <v>7</v>
      </c>
      <c r="J18" s="257">
        <v>8</v>
      </c>
      <c r="K18" s="257">
        <v>9</v>
      </c>
      <c r="L18" s="257">
        <v>10</v>
      </c>
      <c r="M18" s="257">
        <v>11</v>
      </c>
      <c r="N18" s="257">
        <v>12</v>
      </c>
      <c r="O18" s="257">
        <v>13</v>
      </c>
      <c r="P18" s="257">
        <v>14</v>
      </c>
      <c r="Q18" s="257">
        <v>15</v>
      </c>
      <c r="R18" s="257">
        <v>16</v>
      </c>
      <c r="S18" s="257">
        <v>17</v>
      </c>
      <c r="T18" s="257">
        <v>18</v>
      </c>
      <c r="U18" s="257">
        <v>19</v>
      </c>
      <c r="V18" s="257">
        <v>20</v>
      </c>
      <c r="W18" s="257">
        <v>21</v>
      </c>
      <c r="X18" s="257">
        <v>22</v>
      </c>
      <c r="Y18" s="257">
        <v>23</v>
      </c>
      <c r="Z18" s="257">
        <v>24</v>
      </c>
      <c r="AA18" s="257">
        <v>25</v>
      </c>
      <c r="AB18" s="257">
        <v>26</v>
      </c>
      <c r="AC18" s="257">
        <v>27</v>
      </c>
      <c r="AD18" s="257">
        <v>28</v>
      </c>
      <c r="AE18" s="257">
        <v>29</v>
      </c>
      <c r="AF18" s="257">
        <v>30</v>
      </c>
      <c r="AG18" s="258">
        <v>31</v>
      </c>
      <c r="AH18" s="665"/>
    </row>
    <row r="19" spans="2:34">
      <c r="B19" s="259" t="s">
        <v>433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60"/>
      <c r="AH19" s="261">
        <f>SUM(C19:AG19)</f>
        <v>0</v>
      </c>
    </row>
    <row r="20" spans="2:34" ht="18.600000000000001" thickBot="1">
      <c r="B20" s="259" t="s">
        <v>434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60"/>
      <c r="AH20" s="262">
        <f>SUM(C20:AG20)</f>
        <v>0</v>
      </c>
    </row>
    <row r="21" spans="2:34" ht="18.600000000000001" thickBot="1"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4" t="s">
        <v>448</v>
      </c>
    </row>
    <row r="22" spans="2:34">
      <c r="B22" s="661" t="s">
        <v>437</v>
      </c>
      <c r="C22" s="662" t="s">
        <v>445</v>
      </c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662"/>
      <c r="Y22" s="662"/>
      <c r="Z22" s="662"/>
      <c r="AA22" s="662"/>
      <c r="AB22" s="662"/>
      <c r="AC22" s="662"/>
      <c r="AD22" s="662"/>
      <c r="AE22" s="662"/>
      <c r="AF22" s="662"/>
      <c r="AG22" s="663"/>
      <c r="AH22" s="664" t="s">
        <v>432</v>
      </c>
    </row>
    <row r="23" spans="2:34" ht="18.600000000000001" thickBot="1">
      <c r="B23" s="661"/>
      <c r="C23" s="257">
        <v>1</v>
      </c>
      <c r="D23" s="257">
        <v>2</v>
      </c>
      <c r="E23" s="257">
        <v>3</v>
      </c>
      <c r="F23" s="257">
        <v>4</v>
      </c>
      <c r="G23" s="257">
        <v>5</v>
      </c>
      <c r="H23" s="257">
        <v>6</v>
      </c>
      <c r="I23" s="257">
        <v>7</v>
      </c>
      <c r="J23" s="257">
        <v>8</v>
      </c>
      <c r="K23" s="257">
        <v>9</v>
      </c>
      <c r="L23" s="257">
        <v>10</v>
      </c>
      <c r="M23" s="257">
        <v>11</v>
      </c>
      <c r="N23" s="257">
        <v>12</v>
      </c>
      <c r="O23" s="257">
        <v>13</v>
      </c>
      <c r="P23" s="257">
        <v>14</v>
      </c>
      <c r="Q23" s="257">
        <v>15</v>
      </c>
      <c r="R23" s="257">
        <v>16</v>
      </c>
      <c r="S23" s="257">
        <v>17</v>
      </c>
      <c r="T23" s="257">
        <v>18</v>
      </c>
      <c r="U23" s="257">
        <v>19</v>
      </c>
      <c r="V23" s="257">
        <v>20</v>
      </c>
      <c r="W23" s="257">
        <v>21</v>
      </c>
      <c r="X23" s="257">
        <v>22</v>
      </c>
      <c r="Y23" s="257">
        <v>23</v>
      </c>
      <c r="Z23" s="257">
        <v>24</v>
      </c>
      <c r="AA23" s="257">
        <v>25</v>
      </c>
      <c r="AB23" s="257">
        <v>26</v>
      </c>
      <c r="AC23" s="257">
        <v>27</v>
      </c>
      <c r="AD23" s="257">
        <v>28</v>
      </c>
      <c r="AE23" s="257">
        <v>29</v>
      </c>
      <c r="AF23" s="257">
        <v>30</v>
      </c>
      <c r="AG23" s="258">
        <v>31</v>
      </c>
      <c r="AH23" s="665"/>
    </row>
    <row r="24" spans="2:34">
      <c r="B24" s="259" t="s">
        <v>433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60"/>
      <c r="AH24" s="261">
        <f>SUM(C24:AG24)</f>
        <v>0</v>
      </c>
    </row>
    <row r="25" spans="2:34" ht="18.600000000000001" thickBot="1">
      <c r="B25" s="259" t="s">
        <v>434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60"/>
      <c r="AH25" s="262">
        <f>SUM(C25:AG25)</f>
        <v>0</v>
      </c>
    </row>
    <row r="26" spans="2:34" ht="18.600000000000001" thickBot="1"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4" t="s">
        <v>448</v>
      </c>
    </row>
    <row r="27" spans="2:34" ht="18.600000000000001" thickBot="1">
      <c r="B27" s="265"/>
      <c r="C27" s="666" t="s">
        <v>435</v>
      </c>
      <c r="D27" s="667"/>
      <c r="E27" s="667"/>
      <c r="F27" s="668"/>
      <c r="G27" s="667" t="s">
        <v>436</v>
      </c>
      <c r="H27" s="667"/>
      <c r="I27" s="667"/>
      <c r="J27" s="668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66" t="s">
        <v>444</v>
      </c>
      <c r="X27" s="266"/>
      <c r="Y27" s="266"/>
      <c r="Z27" s="254"/>
      <c r="AA27" s="254"/>
      <c r="AB27" s="254"/>
      <c r="AC27" s="254"/>
      <c r="AD27" s="254"/>
      <c r="AE27" s="254"/>
      <c r="AF27" s="254"/>
      <c r="AG27" s="254"/>
      <c r="AH27" s="254"/>
    </row>
    <row r="28" spans="2:34">
      <c r="B28" s="267" t="s">
        <v>433</v>
      </c>
      <c r="C28" s="669">
        <f>AH9+AH14+AH19+AH24</f>
        <v>0</v>
      </c>
      <c r="D28" s="670"/>
      <c r="E28" s="670"/>
      <c r="F28" s="671"/>
      <c r="G28" s="670" t="e">
        <f>ROUNDDOWN(C28/(C28+C29),2)</f>
        <v>#DIV/0!</v>
      </c>
      <c r="H28" s="670"/>
      <c r="I28" s="670"/>
      <c r="J28" s="671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675" t="s">
        <v>440</v>
      </c>
      <c r="X28" s="675"/>
      <c r="Y28" s="675"/>
      <c r="Z28" s="675" t="s">
        <v>441</v>
      </c>
      <c r="AA28" s="675"/>
      <c r="AB28" s="675"/>
      <c r="AC28" s="675" t="s">
        <v>443</v>
      </c>
      <c r="AD28" s="675"/>
      <c r="AE28" s="675"/>
      <c r="AF28" s="675" t="s">
        <v>442</v>
      </c>
      <c r="AG28" s="675"/>
      <c r="AH28" s="675"/>
    </row>
    <row r="29" spans="2:34" ht="18.600000000000001" thickBot="1">
      <c r="B29" s="268" t="s">
        <v>434</v>
      </c>
      <c r="C29" s="672">
        <f>AH10+AH15+AH20+AH25</f>
        <v>0</v>
      </c>
      <c r="D29" s="673"/>
      <c r="E29" s="673"/>
      <c r="F29" s="674"/>
      <c r="G29" s="673" t="e">
        <f>1-G28</f>
        <v>#DIV/0!</v>
      </c>
      <c r="H29" s="673"/>
      <c r="I29" s="673"/>
      <c r="J29" s="67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676"/>
      <c r="X29" s="676"/>
      <c r="Y29" s="676"/>
      <c r="Z29" s="676"/>
      <c r="AA29" s="676"/>
      <c r="AB29" s="676"/>
      <c r="AC29" s="676"/>
      <c r="AD29" s="676"/>
      <c r="AE29" s="676"/>
      <c r="AF29" s="676"/>
      <c r="AG29" s="676"/>
      <c r="AH29" s="676"/>
    </row>
    <row r="30" spans="2:34"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676"/>
      <c r="X30" s="676"/>
      <c r="Y30" s="676"/>
      <c r="Z30" s="676"/>
      <c r="AA30" s="676"/>
      <c r="AB30" s="676"/>
      <c r="AC30" s="676"/>
      <c r="AD30" s="676"/>
      <c r="AE30" s="676"/>
      <c r="AF30" s="676"/>
      <c r="AG30" s="676"/>
      <c r="AH30" s="676"/>
    </row>
    <row r="31" spans="2:34">
      <c r="B31" s="254" t="s">
        <v>438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676"/>
      <c r="X31" s="676"/>
      <c r="Y31" s="676"/>
      <c r="Z31" s="676"/>
      <c r="AA31" s="676"/>
      <c r="AB31" s="676"/>
      <c r="AC31" s="676"/>
      <c r="AD31" s="676"/>
      <c r="AE31" s="676"/>
      <c r="AF31" s="676"/>
      <c r="AG31" s="676"/>
      <c r="AH31" s="676"/>
    </row>
    <row r="32" spans="2:34">
      <c r="B32" s="254" t="s">
        <v>439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676"/>
      <c r="X32" s="676"/>
      <c r="Y32" s="676"/>
      <c r="Z32" s="676"/>
      <c r="AA32" s="676"/>
      <c r="AB32" s="676"/>
      <c r="AC32" s="676"/>
      <c r="AD32" s="676"/>
      <c r="AE32" s="676"/>
      <c r="AF32" s="676"/>
      <c r="AG32" s="676"/>
      <c r="AH32" s="676"/>
    </row>
    <row r="33" spans="2:34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676"/>
      <c r="X33" s="676"/>
      <c r="Y33" s="676"/>
      <c r="Z33" s="676"/>
      <c r="AA33" s="676"/>
      <c r="AB33" s="676"/>
      <c r="AC33" s="676"/>
      <c r="AD33" s="676"/>
      <c r="AE33" s="676"/>
      <c r="AF33" s="676"/>
      <c r="AG33" s="676"/>
      <c r="AH33" s="676"/>
    </row>
    <row r="34" spans="2:34"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5" t="s">
        <v>446</v>
      </c>
    </row>
  </sheetData>
  <mergeCells count="43">
    <mergeCell ref="W33:Y33"/>
    <mergeCell ref="Z33:AB33"/>
    <mergeCell ref="AC33:AE33"/>
    <mergeCell ref="AF33:AH33"/>
    <mergeCell ref="Z31:AB31"/>
    <mergeCell ref="AC31:AE31"/>
    <mergeCell ref="Z32:AB32"/>
    <mergeCell ref="AC32:AE32"/>
    <mergeCell ref="AF28:AH28"/>
    <mergeCell ref="AF29:AH29"/>
    <mergeCell ref="AF30:AH30"/>
    <mergeCell ref="AF31:AH31"/>
    <mergeCell ref="AF32:AH32"/>
    <mergeCell ref="Z28:AB28"/>
    <mergeCell ref="AC28:AE28"/>
    <mergeCell ref="Z29:AB29"/>
    <mergeCell ref="AC29:AE29"/>
    <mergeCell ref="Z30:AB30"/>
    <mergeCell ref="AC30:AE30"/>
    <mergeCell ref="W28:Y28"/>
    <mergeCell ref="W29:Y29"/>
    <mergeCell ref="W30:Y30"/>
    <mergeCell ref="W31:Y31"/>
    <mergeCell ref="W32:Y32"/>
    <mergeCell ref="C27:F27"/>
    <mergeCell ref="G27:J27"/>
    <mergeCell ref="C28:F28"/>
    <mergeCell ref="G28:J28"/>
    <mergeCell ref="C29:F29"/>
    <mergeCell ref="G29:J29"/>
    <mergeCell ref="B17:B18"/>
    <mergeCell ref="C17:AG17"/>
    <mergeCell ref="AH17:AH18"/>
    <mergeCell ref="B22:B23"/>
    <mergeCell ref="C22:AG22"/>
    <mergeCell ref="AH22:AH23"/>
    <mergeCell ref="B2:AH2"/>
    <mergeCell ref="B7:B8"/>
    <mergeCell ref="C7:AG7"/>
    <mergeCell ref="AH7:AH8"/>
    <mergeCell ref="B12:B13"/>
    <mergeCell ref="C12:AG12"/>
    <mergeCell ref="AH12:AH13"/>
  </mergeCells>
  <phoneticPr fontId="2"/>
  <dataValidations count="1">
    <dataValidation type="list" allowBlank="1" showInputMessage="1" showErrorMessage="1" sqref="W29:Y33">
      <formula1>$B$28:$B$29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view="pageBreakPreview" topLeftCell="A19" zoomScaleNormal="100" zoomScaleSheetLayoutView="100" workbookViewId="0">
      <selection activeCell="M20" sqref="M20"/>
    </sheetView>
  </sheetViews>
  <sheetFormatPr defaultRowHeight="18"/>
  <cols>
    <col min="1" max="2" width="7.59765625" style="271" customWidth="1"/>
    <col min="3" max="3" width="5.59765625" style="271" customWidth="1"/>
    <col min="4" max="5" width="12.09765625" style="271" customWidth="1"/>
    <col min="6" max="6" width="20.69921875" style="271" customWidth="1"/>
    <col min="7" max="8" width="12.09765625" style="271" customWidth="1"/>
    <col min="9" max="9" width="1" style="271" customWidth="1"/>
    <col min="10" max="10" width="3.8984375" style="271" hidden="1" customWidth="1"/>
    <col min="11" max="256" width="9" style="271"/>
    <col min="257" max="258" width="7.59765625" style="271" customWidth="1"/>
    <col min="259" max="259" width="5.59765625" style="271" customWidth="1"/>
    <col min="260" max="261" width="12.09765625" style="271" customWidth="1"/>
    <col min="262" max="262" width="20.69921875" style="271" customWidth="1"/>
    <col min="263" max="264" width="12.09765625" style="271" customWidth="1"/>
    <col min="265" max="265" width="1" style="271" customWidth="1"/>
    <col min="266" max="266" width="0" style="271" hidden="1" customWidth="1"/>
    <col min="267" max="512" width="9" style="271"/>
    <col min="513" max="514" width="7.59765625" style="271" customWidth="1"/>
    <col min="515" max="515" width="5.59765625" style="271" customWidth="1"/>
    <col min="516" max="517" width="12.09765625" style="271" customWidth="1"/>
    <col min="518" max="518" width="20.69921875" style="271" customWidth="1"/>
    <col min="519" max="520" width="12.09765625" style="271" customWidth="1"/>
    <col min="521" max="521" width="1" style="271" customWidth="1"/>
    <col min="522" max="522" width="0" style="271" hidden="1" customWidth="1"/>
    <col min="523" max="768" width="9" style="271"/>
    <col min="769" max="770" width="7.59765625" style="271" customWidth="1"/>
    <col min="771" max="771" width="5.59765625" style="271" customWidth="1"/>
    <col min="772" max="773" width="12.09765625" style="271" customWidth="1"/>
    <col min="774" max="774" width="20.69921875" style="271" customWidth="1"/>
    <col min="775" max="776" width="12.09765625" style="271" customWidth="1"/>
    <col min="777" max="777" width="1" style="271" customWidth="1"/>
    <col min="778" max="778" width="0" style="271" hidden="1" customWidth="1"/>
    <col min="779" max="1024" width="9" style="271"/>
    <col min="1025" max="1026" width="7.59765625" style="271" customWidth="1"/>
    <col min="1027" max="1027" width="5.59765625" style="271" customWidth="1"/>
    <col min="1028" max="1029" width="12.09765625" style="271" customWidth="1"/>
    <col min="1030" max="1030" width="20.69921875" style="271" customWidth="1"/>
    <col min="1031" max="1032" width="12.09765625" style="271" customWidth="1"/>
    <col min="1033" max="1033" width="1" style="271" customWidth="1"/>
    <col min="1034" max="1034" width="0" style="271" hidden="1" customWidth="1"/>
    <col min="1035" max="1280" width="9" style="271"/>
    <col min="1281" max="1282" width="7.59765625" style="271" customWidth="1"/>
    <col min="1283" max="1283" width="5.59765625" style="271" customWidth="1"/>
    <col min="1284" max="1285" width="12.09765625" style="271" customWidth="1"/>
    <col min="1286" max="1286" width="20.69921875" style="271" customWidth="1"/>
    <col min="1287" max="1288" width="12.09765625" style="271" customWidth="1"/>
    <col min="1289" max="1289" width="1" style="271" customWidth="1"/>
    <col min="1290" max="1290" width="0" style="271" hidden="1" customWidth="1"/>
    <col min="1291" max="1536" width="9" style="271"/>
    <col min="1537" max="1538" width="7.59765625" style="271" customWidth="1"/>
    <col min="1539" max="1539" width="5.59765625" style="271" customWidth="1"/>
    <col min="1540" max="1541" width="12.09765625" style="271" customWidth="1"/>
    <col min="1542" max="1542" width="20.69921875" style="271" customWidth="1"/>
    <col min="1543" max="1544" width="12.09765625" style="271" customWidth="1"/>
    <col min="1545" max="1545" width="1" style="271" customWidth="1"/>
    <col min="1546" max="1546" width="0" style="271" hidden="1" customWidth="1"/>
    <col min="1547" max="1792" width="9" style="271"/>
    <col min="1793" max="1794" width="7.59765625" style="271" customWidth="1"/>
    <col min="1795" max="1795" width="5.59765625" style="271" customWidth="1"/>
    <col min="1796" max="1797" width="12.09765625" style="271" customWidth="1"/>
    <col min="1798" max="1798" width="20.69921875" style="271" customWidth="1"/>
    <col min="1799" max="1800" width="12.09765625" style="271" customWidth="1"/>
    <col min="1801" max="1801" width="1" style="271" customWidth="1"/>
    <col min="1802" max="1802" width="0" style="271" hidden="1" customWidth="1"/>
    <col min="1803" max="2048" width="9" style="271"/>
    <col min="2049" max="2050" width="7.59765625" style="271" customWidth="1"/>
    <col min="2051" max="2051" width="5.59765625" style="271" customWidth="1"/>
    <col min="2052" max="2053" width="12.09765625" style="271" customWidth="1"/>
    <col min="2054" max="2054" width="20.69921875" style="271" customWidth="1"/>
    <col min="2055" max="2056" width="12.09765625" style="271" customWidth="1"/>
    <col min="2057" max="2057" width="1" style="271" customWidth="1"/>
    <col min="2058" max="2058" width="0" style="271" hidden="1" customWidth="1"/>
    <col min="2059" max="2304" width="9" style="271"/>
    <col min="2305" max="2306" width="7.59765625" style="271" customWidth="1"/>
    <col min="2307" max="2307" width="5.59765625" style="271" customWidth="1"/>
    <col min="2308" max="2309" width="12.09765625" style="271" customWidth="1"/>
    <col min="2310" max="2310" width="20.69921875" style="271" customWidth="1"/>
    <col min="2311" max="2312" width="12.09765625" style="271" customWidth="1"/>
    <col min="2313" max="2313" width="1" style="271" customWidth="1"/>
    <col min="2314" max="2314" width="0" style="271" hidden="1" customWidth="1"/>
    <col min="2315" max="2560" width="9" style="271"/>
    <col min="2561" max="2562" width="7.59765625" style="271" customWidth="1"/>
    <col min="2563" max="2563" width="5.59765625" style="271" customWidth="1"/>
    <col min="2564" max="2565" width="12.09765625" style="271" customWidth="1"/>
    <col min="2566" max="2566" width="20.69921875" style="271" customWidth="1"/>
    <col min="2567" max="2568" width="12.09765625" style="271" customWidth="1"/>
    <col min="2569" max="2569" width="1" style="271" customWidth="1"/>
    <col min="2570" max="2570" width="0" style="271" hidden="1" customWidth="1"/>
    <col min="2571" max="2816" width="9" style="271"/>
    <col min="2817" max="2818" width="7.59765625" style="271" customWidth="1"/>
    <col min="2819" max="2819" width="5.59765625" style="271" customWidth="1"/>
    <col min="2820" max="2821" width="12.09765625" style="271" customWidth="1"/>
    <col min="2822" max="2822" width="20.69921875" style="271" customWidth="1"/>
    <col min="2823" max="2824" width="12.09765625" style="271" customWidth="1"/>
    <col min="2825" max="2825" width="1" style="271" customWidth="1"/>
    <col min="2826" max="2826" width="0" style="271" hidden="1" customWidth="1"/>
    <col min="2827" max="3072" width="9" style="271"/>
    <col min="3073" max="3074" width="7.59765625" style="271" customWidth="1"/>
    <col min="3075" max="3075" width="5.59765625" style="271" customWidth="1"/>
    <col min="3076" max="3077" width="12.09765625" style="271" customWidth="1"/>
    <col min="3078" max="3078" width="20.69921875" style="271" customWidth="1"/>
    <col min="3079" max="3080" width="12.09765625" style="271" customWidth="1"/>
    <col min="3081" max="3081" width="1" style="271" customWidth="1"/>
    <col min="3082" max="3082" width="0" style="271" hidden="1" customWidth="1"/>
    <col min="3083" max="3328" width="9" style="271"/>
    <col min="3329" max="3330" width="7.59765625" style="271" customWidth="1"/>
    <col min="3331" max="3331" width="5.59765625" style="271" customWidth="1"/>
    <col min="3332" max="3333" width="12.09765625" style="271" customWidth="1"/>
    <col min="3334" max="3334" width="20.69921875" style="271" customWidth="1"/>
    <col min="3335" max="3336" width="12.09765625" style="271" customWidth="1"/>
    <col min="3337" max="3337" width="1" style="271" customWidth="1"/>
    <col min="3338" max="3338" width="0" style="271" hidden="1" customWidth="1"/>
    <col min="3339" max="3584" width="9" style="271"/>
    <col min="3585" max="3586" width="7.59765625" style="271" customWidth="1"/>
    <col min="3587" max="3587" width="5.59765625" style="271" customWidth="1"/>
    <col min="3588" max="3589" width="12.09765625" style="271" customWidth="1"/>
    <col min="3590" max="3590" width="20.69921875" style="271" customWidth="1"/>
    <col min="3591" max="3592" width="12.09765625" style="271" customWidth="1"/>
    <col min="3593" max="3593" width="1" style="271" customWidth="1"/>
    <col min="3594" max="3594" width="0" style="271" hidden="1" customWidth="1"/>
    <col min="3595" max="3840" width="9" style="271"/>
    <col min="3841" max="3842" width="7.59765625" style="271" customWidth="1"/>
    <col min="3843" max="3843" width="5.59765625" style="271" customWidth="1"/>
    <col min="3844" max="3845" width="12.09765625" style="271" customWidth="1"/>
    <col min="3846" max="3846" width="20.69921875" style="271" customWidth="1"/>
    <col min="3847" max="3848" width="12.09765625" style="271" customWidth="1"/>
    <col min="3849" max="3849" width="1" style="271" customWidth="1"/>
    <col min="3850" max="3850" width="0" style="271" hidden="1" customWidth="1"/>
    <col min="3851" max="4096" width="9" style="271"/>
    <col min="4097" max="4098" width="7.59765625" style="271" customWidth="1"/>
    <col min="4099" max="4099" width="5.59765625" style="271" customWidth="1"/>
    <col min="4100" max="4101" width="12.09765625" style="271" customWidth="1"/>
    <col min="4102" max="4102" width="20.69921875" style="271" customWidth="1"/>
    <col min="4103" max="4104" width="12.09765625" style="271" customWidth="1"/>
    <col min="4105" max="4105" width="1" style="271" customWidth="1"/>
    <col min="4106" max="4106" width="0" style="271" hidden="1" customWidth="1"/>
    <col min="4107" max="4352" width="9" style="271"/>
    <col min="4353" max="4354" width="7.59765625" style="271" customWidth="1"/>
    <col min="4355" max="4355" width="5.59765625" style="271" customWidth="1"/>
    <col min="4356" max="4357" width="12.09765625" style="271" customWidth="1"/>
    <col min="4358" max="4358" width="20.69921875" style="271" customWidth="1"/>
    <col min="4359" max="4360" width="12.09765625" style="271" customWidth="1"/>
    <col min="4361" max="4361" width="1" style="271" customWidth="1"/>
    <col min="4362" max="4362" width="0" style="271" hidden="1" customWidth="1"/>
    <col min="4363" max="4608" width="9" style="271"/>
    <col min="4609" max="4610" width="7.59765625" style="271" customWidth="1"/>
    <col min="4611" max="4611" width="5.59765625" style="271" customWidth="1"/>
    <col min="4612" max="4613" width="12.09765625" style="271" customWidth="1"/>
    <col min="4614" max="4614" width="20.69921875" style="271" customWidth="1"/>
    <col min="4615" max="4616" width="12.09765625" style="271" customWidth="1"/>
    <col min="4617" max="4617" width="1" style="271" customWidth="1"/>
    <col min="4618" max="4618" width="0" style="271" hidden="1" customWidth="1"/>
    <col min="4619" max="4864" width="9" style="271"/>
    <col min="4865" max="4866" width="7.59765625" style="271" customWidth="1"/>
    <col min="4867" max="4867" width="5.59765625" style="271" customWidth="1"/>
    <col min="4868" max="4869" width="12.09765625" style="271" customWidth="1"/>
    <col min="4870" max="4870" width="20.69921875" style="271" customWidth="1"/>
    <col min="4871" max="4872" width="12.09765625" style="271" customWidth="1"/>
    <col min="4873" max="4873" width="1" style="271" customWidth="1"/>
    <col min="4874" max="4874" width="0" style="271" hidden="1" customWidth="1"/>
    <col min="4875" max="5120" width="9" style="271"/>
    <col min="5121" max="5122" width="7.59765625" style="271" customWidth="1"/>
    <col min="5123" max="5123" width="5.59765625" style="271" customWidth="1"/>
    <col min="5124" max="5125" width="12.09765625" style="271" customWidth="1"/>
    <col min="5126" max="5126" width="20.69921875" style="271" customWidth="1"/>
    <col min="5127" max="5128" width="12.09765625" style="271" customWidth="1"/>
    <col min="5129" max="5129" width="1" style="271" customWidth="1"/>
    <col min="5130" max="5130" width="0" style="271" hidden="1" customWidth="1"/>
    <col min="5131" max="5376" width="9" style="271"/>
    <col min="5377" max="5378" width="7.59765625" style="271" customWidth="1"/>
    <col min="5379" max="5379" width="5.59765625" style="271" customWidth="1"/>
    <col min="5380" max="5381" width="12.09765625" style="271" customWidth="1"/>
    <col min="5382" max="5382" width="20.69921875" style="271" customWidth="1"/>
    <col min="5383" max="5384" width="12.09765625" style="271" customWidth="1"/>
    <col min="5385" max="5385" width="1" style="271" customWidth="1"/>
    <col min="5386" max="5386" width="0" style="271" hidden="1" customWidth="1"/>
    <col min="5387" max="5632" width="9" style="271"/>
    <col min="5633" max="5634" width="7.59765625" style="271" customWidth="1"/>
    <col min="5635" max="5635" width="5.59765625" style="271" customWidth="1"/>
    <col min="5636" max="5637" width="12.09765625" style="271" customWidth="1"/>
    <col min="5638" max="5638" width="20.69921875" style="271" customWidth="1"/>
    <col min="5639" max="5640" width="12.09765625" style="271" customWidth="1"/>
    <col min="5641" max="5641" width="1" style="271" customWidth="1"/>
    <col min="5642" max="5642" width="0" style="271" hidden="1" customWidth="1"/>
    <col min="5643" max="5888" width="9" style="271"/>
    <col min="5889" max="5890" width="7.59765625" style="271" customWidth="1"/>
    <col min="5891" max="5891" width="5.59765625" style="271" customWidth="1"/>
    <col min="5892" max="5893" width="12.09765625" style="271" customWidth="1"/>
    <col min="5894" max="5894" width="20.69921875" style="271" customWidth="1"/>
    <col min="5895" max="5896" width="12.09765625" style="271" customWidth="1"/>
    <col min="5897" max="5897" width="1" style="271" customWidth="1"/>
    <col min="5898" max="5898" width="0" style="271" hidden="1" customWidth="1"/>
    <col min="5899" max="6144" width="9" style="271"/>
    <col min="6145" max="6146" width="7.59765625" style="271" customWidth="1"/>
    <col min="6147" max="6147" width="5.59765625" style="271" customWidth="1"/>
    <col min="6148" max="6149" width="12.09765625" style="271" customWidth="1"/>
    <col min="6150" max="6150" width="20.69921875" style="271" customWidth="1"/>
    <col min="6151" max="6152" width="12.09765625" style="271" customWidth="1"/>
    <col min="6153" max="6153" width="1" style="271" customWidth="1"/>
    <col min="6154" max="6154" width="0" style="271" hidden="1" customWidth="1"/>
    <col min="6155" max="6400" width="9" style="271"/>
    <col min="6401" max="6402" width="7.59765625" style="271" customWidth="1"/>
    <col min="6403" max="6403" width="5.59765625" style="271" customWidth="1"/>
    <col min="6404" max="6405" width="12.09765625" style="271" customWidth="1"/>
    <col min="6406" max="6406" width="20.69921875" style="271" customWidth="1"/>
    <col min="6407" max="6408" width="12.09765625" style="271" customWidth="1"/>
    <col min="6409" max="6409" width="1" style="271" customWidth="1"/>
    <col min="6410" max="6410" width="0" style="271" hidden="1" customWidth="1"/>
    <col min="6411" max="6656" width="9" style="271"/>
    <col min="6657" max="6658" width="7.59765625" style="271" customWidth="1"/>
    <col min="6659" max="6659" width="5.59765625" style="271" customWidth="1"/>
    <col min="6660" max="6661" width="12.09765625" style="271" customWidth="1"/>
    <col min="6662" max="6662" width="20.69921875" style="271" customWidth="1"/>
    <col min="6663" max="6664" width="12.09765625" style="271" customWidth="1"/>
    <col min="6665" max="6665" width="1" style="271" customWidth="1"/>
    <col min="6666" max="6666" width="0" style="271" hidden="1" customWidth="1"/>
    <col min="6667" max="6912" width="9" style="271"/>
    <col min="6913" max="6914" width="7.59765625" style="271" customWidth="1"/>
    <col min="6915" max="6915" width="5.59765625" style="271" customWidth="1"/>
    <col min="6916" max="6917" width="12.09765625" style="271" customWidth="1"/>
    <col min="6918" max="6918" width="20.69921875" style="271" customWidth="1"/>
    <col min="6919" max="6920" width="12.09765625" style="271" customWidth="1"/>
    <col min="6921" max="6921" width="1" style="271" customWidth="1"/>
    <col min="6922" max="6922" width="0" style="271" hidden="1" customWidth="1"/>
    <col min="6923" max="7168" width="9" style="271"/>
    <col min="7169" max="7170" width="7.59765625" style="271" customWidth="1"/>
    <col min="7171" max="7171" width="5.59765625" style="271" customWidth="1"/>
    <col min="7172" max="7173" width="12.09765625" style="271" customWidth="1"/>
    <col min="7174" max="7174" width="20.69921875" style="271" customWidth="1"/>
    <col min="7175" max="7176" width="12.09765625" style="271" customWidth="1"/>
    <col min="7177" max="7177" width="1" style="271" customWidth="1"/>
    <col min="7178" max="7178" width="0" style="271" hidden="1" customWidth="1"/>
    <col min="7179" max="7424" width="9" style="271"/>
    <col min="7425" max="7426" width="7.59765625" style="271" customWidth="1"/>
    <col min="7427" max="7427" width="5.59765625" style="271" customWidth="1"/>
    <col min="7428" max="7429" width="12.09765625" style="271" customWidth="1"/>
    <col min="7430" max="7430" width="20.69921875" style="271" customWidth="1"/>
    <col min="7431" max="7432" width="12.09765625" style="271" customWidth="1"/>
    <col min="7433" max="7433" width="1" style="271" customWidth="1"/>
    <col min="7434" max="7434" width="0" style="271" hidden="1" customWidth="1"/>
    <col min="7435" max="7680" width="9" style="271"/>
    <col min="7681" max="7682" width="7.59765625" style="271" customWidth="1"/>
    <col min="7683" max="7683" width="5.59765625" style="271" customWidth="1"/>
    <col min="7684" max="7685" width="12.09765625" style="271" customWidth="1"/>
    <col min="7686" max="7686" width="20.69921875" style="271" customWidth="1"/>
    <col min="7687" max="7688" width="12.09765625" style="271" customWidth="1"/>
    <col min="7689" max="7689" width="1" style="271" customWidth="1"/>
    <col min="7690" max="7690" width="0" style="271" hidden="1" customWidth="1"/>
    <col min="7691" max="7936" width="9" style="271"/>
    <col min="7937" max="7938" width="7.59765625" style="271" customWidth="1"/>
    <col min="7939" max="7939" width="5.59765625" style="271" customWidth="1"/>
    <col min="7940" max="7941" width="12.09765625" style="271" customWidth="1"/>
    <col min="7942" max="7942" width="20.69921875" style="271" customWidth="1"/>
    <col min="7943" max="7944" width="12.09765625" style="271" customWidth="1"/>
    <col min="7945" max="7945" width="1" style="271" customWidth="1"/>
    <col min="7946" max="7946" width="0" style="271" hidden="1" customWidth="1"/>
    <col min="7947" max="8192" width="9" style="271"/>
    <col min="8193" max="8194" width="7.59765625" style="271" customWidth="1"/>
    <col min="8195" max="8195" width="5.59765625" style="271" customWidth="1"/>
    <col min="8196" max="8197" width="12.09765625" style="271" customWidth="1"/>
    <col min="8198" max="8198" width="20.69921875" style="271" customWidth="1"/>
    <col min="8199" max="8200" width="12.09765625" style="271" customWidth="1"/>
    <col min="8201" max="8201" width="1" style="271" customWidth="1"/>
    <col min="8202" max="8202" width="0" style="271" hidden="1" customWidth="1"/>
    <col min="8203" max="8448" width="9" style="271"/>
    <col min="8449" max="8450" width="7.59765625" style="271" customWidth="1"/>
    <col min="8451" max="8451" width="5.59765625" style="271" customWidth="1"/>
    <col min="8452" max="8453" width="12.09765625" style="271" customWidth="1"/>
    <col min="8454" max="8454" width="20.69921875" style="271" customWidth="1"/>
    <col min="8455" max="8456" width="12.09765625" style="271" customWidth="1"/>
    <col min="8457" max="8457" width="1" style="271" customWidth="1"/>
    <col min="8458" max="8458" width="0" style="271" hidden="1" customWidth="1"/>
    <col min="8459" max="8704" width="9" style="271"/>
    <col min="8705" max="8706" width="7.59765625" style="271" customWidth="1"/>
    <col min="8707" max="8707" width="5.59765625" style="271" customWidth="1"/>
    <col min="8708" max="8709" width="12.09765625" style="271" customWidth="1"/>
    <col min="8710" max="8710" width="20.69921875" style="271" customWidth="1"/>
    <col min="8711" max="8712" width="12.09765625" style="271" customWidth="1"/>
    <col min="8713" max="8713" width="1" style="271" customWidth="1"/>
    <col min="8714" max="8714" width="0" style="271" hidden="1" customWidth="1"/>
    <col min="8715" max="8960" width="9" style="271"/>
    <col min="8961" max="8962" width="7.59765625" style="271" customWidth="1"/>
    <col min="8963" max="8963" width="5.59765625" style="271" customWidth="1"/>
    <col min="8964" max="8965" width="12.09765625" style="271" customWidth="1"/>
    <col min="8966" max="8966" width="20.69921875" style="271" customWidth="1"/>
    <col min="8967" max="8968" width="12.09765625" style="271" customWidth="1"/>
    <col min="8969" max="8969" width="1" style="271" customWidth="1"/>
    <col min="8970" max="8970" width="0" style="271" hidden="1" customWidth="1"/>
    <col min="8971" max="9216" width="9" style="271"/>
    <col min="9217" max="9218" width="7.59765625" style="271" customWidth="1"/>
    <col min="9219" max="9219" width="5.59765625" style="271" customWidth="1"/>
    <col min="9220" max="9221" width="12.09765625" style="271" customWidth="1"/>
    <col min="9222" max="9222" width="20.69921875" style="271" customWidth="1"/>
    <col min="9223" max="9224" width="12.09765625" style="271" customWidth="1"/>
    <col min="9225" max="9225" width="1" style="271" customWidth="1"/>
    <col min="9226" max="9226" width="0" style="271" hidden="1" customWidth="1"/>
    <col min="9227" max="9472" width="9" style="271"/>
    <col min="9473" max="9474" width="7.59765625" style="271" customWidth="1"/>
    <col min="9475" max="9475" width="5.59765625" style="271" customWidth="1"/>
    <col min="9476" max="9477" width="12.09765625" style="271" customWidth="1"/>
    <col min="9478" max="9478" width="20.69921875" style="271" customWidth="1"/>
    <col min="9479" max="9480" width="12.09765625" style="271" customWidth="1"/>
    <col min="9481" max="9481" width="1" style="271" customWidth="1"/>
    <col min="9482" max="9482" width="0" style="271" hidden="1" customWidth="1"/>
    <col min="9483" max="9728" width="9" style="271"/>
    <col min="9729" max="9730" width="7.59765625" style="271" customWidth="1"/>
    <col min="9731" max="9731" width="5.59765625" style="271" customWidth="1"/>
    <col min="9732" max="9733" width="12.09765625" style="271" customWidth="1"/>
    <col min="9734" max="9734" width="20.69921875" style="271" customWidth="1"/>
    <col min="9735" max="9736" width="12.09765625" style="271" customWidth="1"/>
    <col min="9737" max="9737" width="1" style="271" customWidth="1"/>
    <col min="9738" max="9738" width="0" style="271" hidden="1" customWidth="1"/>
    <col min="9739" max="9984" width="9" style="271"/>
    <col min="9985" max="9986" width="7.59765625" style="271" customWidth="1"/>
    <col min="9987" max="9987" width="5.59765625" style="271" customWidth="1"/>
    <col min="9988" max="9989" width="12.09765625" style="271" customWidth="1"/>
    <col min="9990" max="9990" width="20.69921875" style="271" customWidth="1"/>
    <col min="9991" max="9992" width="12.09765625" style="271" customWidth="1"/>
    <col min="9993" max="9993" width="1" style="271" customWidth="1"/>
    <col min="9994" max="9994" width="0" style="271" hidden="1" customWidth="1"/>
    <col min="9995" max="10240" width="9" style="271"/>
    <col min="10241" max="10242" width="7.59765625" style="271" customWidth="1"/>
    <col min="10243" max="10243" width="5.59765625" style="271" customWidth="1"/>
    <col min="10244" max="10245" width="12.09765625" style="271" customWidth="1"/>
    <col min="10246" max="10246" width="20.69921875" style="271" customWidth="1"/>
    <col min="10247" max="10248" width="12.09765625" style="271" customWidth="1"/>
    <col min="10249" max="10249" width="1" style="271" customWidth="1"/>
    <col min="10250" max="10250" width="0" style="271" hidden="1" customWidth="1"/>
    <col min="10251" max="10496" width="9" style="271"/>
    <col min="10497" max="10498" width="7.59765625" style="271" customWidth="1"/>
    <col min="10499" max="10499" width="5.59765625" style="271" customWidth="1"/>
    <col min="10500" max="10501" width="12.09765625" style="271" customWidth="1"/>
    <col min="10502" max="10502" width="20.69921875" style="271" customWidth="1"/>
    <col min="10503" max="10504" width="12.09765625" style="271" customWidth="1"/>
    <col min="10505" max="10505" width="1" style="271" customWidth="1"/>
    <col min="10506" max="10506" width="0" style="271" hidden="1" customWidth="1"/>
    <col min="10507" max="10752" width="9" style="271"/>
    <col min="10753" max="10754" width="7.59765625" style="271" customWidth="1"/>
    <col min="10755" max="10755" width="5.59765625" style="271" customWidth="1"/>
    <col min="10756" max="10757" width="12.09765625" style="271" customWidth="1"/>
    <col min="10758" max="10758" width="20.69921875" style="271" customWidth="1"/>
    <col min="10759" max="10760" width="12.09765625" style="271" customWidth="1"/>
    <col min="10761" max="10761" width="1" style="271" customWidth="1"/>
    <col min="10762" max="10762" width="0" style="271" hidden="1" customWidth="1"/>
    <col min="10763" max="11008" width="9" style="271"/>
    <col min="11009" max="11010" width="7.59765625" style="271" customWidth="1"/>
    <col min="11011" max="11011" width="5.59765625" style="271" customWidth="1"/>
    <col min="11012" max="11013" width="12.09765625" style="271" customWidth="1"/>
    <col min="11014" max="11014" width="20.69921875" style="271" customWidth="1"/>
    <col min="11015" max="11016" width="12.09765625" style="271" customWidth="1"/>
    <col min="11017" max="11017" width="1" style="271" customWidth="1"/>
    <col min="11018" max="11018" width="0" style="271" hidden="1" customWidth="1"/>
    <col min="11019" max="11264" width="9" style="271"/>
    <col min="11265" max="11266" width="7.59765625" style="271" customWidth="1"/>
    <col min="11267" max="11267" width="5.59765625" style="271" customWidth="1"/>
    <col min="11268" max="11269" width="12.09765625" style="271" customWidth="1"/>
    <col min="11270" max="11270" width="20.69921875" style="271" customWidth="1"/>
    <col min="11271" max="11272" width="12.09765625" style="271" customWidth="1"/>
    <col min="11273" max="11273" width="1" style="271" customWidth="1"/>
    <col min="11274" max="11274" width="0" style="271" hidden="1" customWidth="1"/>
    <col min="11275" max="11520" width="9" style="271"/>
    <col min="11521" max="11522" width="7.59765625" style="271" customWidth="1"/>
    <col min="11523" max="11523" width="5.59765625" style="271" customWidth="1"/>
    <col min="11524" max="11525" width="12.09765625" style="271" customWidth="1"/>
    <col min="11526" max="11526" width="20.69921875" style="271" customWidth="1"/>
    <col min="11527" max="11528" width="12.09765625" style="271" customWidth="1"/>
    <col min="11529" max="11529" width="1" style="271" customWidth="1"/>
    <col min="11530" max="11530" width="0" style="271" hidden="1" customWidth="1"/>
    <col min="11531" max="11776" width="9" style="271"/>
    <col min="11777" max="11778" width="7.59765625" style="271" customWidth="1"/>
    <col min="11779" max="11779" width="5.59765625" style="271" customWidth="1"/>
    <col min="11780" max="11781" width="12.09765625" style="271" customWidth="1"/>
    <col min="11782" max="11782" width="20.69921875" style="271" customWidth="1"/>
    <col min="11783" max="11784" width="12.09765625" style="271" customWidth="1"/>
    <col min="11785" max="11785" width="1" style="271" customWidth="1"/>
    <col min="11786" max="11786" width="0" style="271" hidden="1" customWidth="1"/>
    <col min="11787" max="12032" width="9" style="271"/>
    <col min="12033" max="12034" width="7.59765625" style="271" customWidth="1"/>
    <col min="12035" max="12035" width="5.59765625" style="271" customWidth="1"/>
    <col min="12036" max="12037" width="12.09765625" style="271" customWidth="1"/>
    <col min="12038" max="12038" width="20.69921875" style="271" customWidth="1"/>
    <col min="12039" max="12040" width="12.09765625" style="271" customWidth="1"/>
    <col min="12041" max="12041" width="1" style="271" customWidth="1"/>
    <col min="12042" max="12042" width="0" style="271" hidden="1" customWidth="1"/>
    <col min="12043" max="12288" width="9" style="271"/>
    <col min="12289" max="12290" width="7.59765625" style="271" customWidth="1"/>
    <col min="12291" max="12291" width="5.59765625" style="271" customWidth="1"/>
    <col min="12292" max="12293" width="12.09765625" style="271" customWidth="1"/>
    <col min="12294" max="12294" width="20.69921875" style="271" customWidth="1"/>
    <col min="12295" max="12296" width="12.09765625" style="271" customWidth="1"/>
    <col min="12297" max="12297" width="1" style="271" customWidth="1"/>
    <col min="12298" max="12298" width="0" style="271" hidden="1" customWidth="1"/>
    <col min="12299" max="12544" width="9" style="271"/>
    <col min="12545" max="12546" width="7.59765625" style="271" customWidth="1"/>
    <col min="12547" max="12547" width="5.59765625" style="271" customWidth="1"/>
    <col min="12548" max="12549" width="12.09765625" style="271" customWidth="1"/>
    <col min="12550" max="12550" width="20.69921875" style="271" customWidth="1"/>
    <col min="12551" max="12552" width="12.09765625" style="271" customWidth="1"/>
    <col min="12553" max="12553" width="1" style="271" customWidth="1"/>
    <col min="12554" max="12554" width="0" style="271" hidden="1" customWidth="1"/>
    <col min="12555" max="12800" width="9" style="271"/>
    <col min="12801" max="12802" width="7.59765625" style="271" customWidth="1"/>
    <col min="12803" max="12803" width="5.59765625" style="271" customWidth="1"/>
    <col min="12804" max="12805" width="12.09765625" style="271" customWidth="1"/>
    <col min="12806" max="12806" width="20.69921875" style="271" customWidth="1"/>
    <col min="12807" max="12808" width="12.09765625" style="271" customWidth="1"/>
    <col min="12809" max="12809" width="1" style="271" customWidth="1"/>
    <col min="12810" max="12810" width="0" style="271" hidden="1" customWidth="1"/>
    <col min="12811" max="13056" width="9" style="271"/>
    <col min="13057" max="13058" width="7.59765625" style="271" customWidth="1"/>
    <col min="13059" max="13059" width="5.59765625" style="271" customWidth="1"/>
    <col min="13060" max="13061" width="12.09765625" style="271" customWidth="1"/>
    <col min="13062" max="13062" width="20.69921875" style="271" customWidth="1"/>
    <col min="13063" max="13064" width="12.09765625" style="271" customWidth="1"/>
    <col min="13065" max="13065" width="1" style="271" customWidth="1"/>
    <col min="13066" max="13066" width="0" style="271" hidden="1" customWidth="1"/>
    <col min="13067" max="13312" width="9" style="271"/>
    <col min="13313" max="13314" width="7.59765625" style="271" customWidth="1"/>
    <col min="13315" max="13315" width="5.59765625" style="271" customWidth="1"/>
    <col min="13316" max="13317" width="12.09765625" style="271" customWidth="1"/>
    <col min="13318" max="13318" width="20.69921875" style="271" customWidth="1"/>
    <col min="13319" max="13320" width="12.09765625" style="271" customWidth="1"/>
    <col min="13321" max="13321" width="1" style="271" customWidth="1"/>
    <col min="13322" max="13322" width="0" style="271" hidden="1" customWidth="1"/>
    <col min="13323" max="13568" width="9" style="271"/>
    <col min="13569" max="13570" width="7.59765625" style="271" customWidth="1"/>
    <col min="13571" max="13571" width="5.59765625" style="271" customWidth="1"/>
    <col min="13572" max="13573" width="12.09765625" style="271" customWidth="1"/>
    <col min="13574" max="13574" width="20.69921875" style="271" customWidth="1"/>
    <col min="13575" max="13576" width="12.09765625" style="271" customWidth="1"/>
    <col min="13577" max="13577" width="1" style="271" customWidth="1"/>
    <col min="13578" max="13578" width="0" style="271" hidden="1" customWidth="1"/>
    <col min="13579" max="13824" width="9" style="271"/>
    <col min="13825" max="13826" width="7.59765625" style="271" customWidth="1"/>
    <col min="13827" max="13827" width="5.59765625" style="271" customWidth="1"/>
    <col min="13828" max="13829" width="12.09765625" style="271" customWidth="1"/>
    <col min="13830" max="13830" width="20.69921875" style="271" customWidth="1"/>
    <col min="13831" max="13832" width="12.09765625" style="271" customWidth="1"/>
    <col min="13833" max="13833" width="1" style="271" customWidth="1"/>
    <col min="13834" max="13834" width="0" style="271" hidden="1" customWidth="1"/>
    <col min="13835" max="14080" width="9" style="271"/>
    <col min="14081" max="14082" width="7.59765625" style="271" customWidth="1"/>
    <col min="14083" max="14083" width="5.59765625" style="271" customWidth="1"/>
    <col min="14084" max="14085" width="12.09765625" style="271" customWidth="1"/>
    <col min="14086" max="14086" width="20.69921875" style="271" customWidth="1"/>
    <col min="14087" max="14088" width="12.09765625" style="271" customWidth="1"/>
    <col min="14089" max="14089" width="1" style="271" customWidth="1"/>
    <col min="14090" max="14090" width="0" style="271" hidden="1" customWidth="1"/>
    <col min="14091" max="14336" width="9" style="271"/>
    <col min="14337" max="14338" width="7.59765625" style="271" customWidth="1"/>
    <col min="14339" max="14339" width="5.59765625" style="271" customWidth="1"/>
    <col min="14340" max="14341" width="12.09765625" style="271" customWidth="1"/>
    <col min="14342" max="14342" width="20.69921875" style="271" customWidth="1"/>
    <col min="14343" max="14344" width="12.09765625" style="271" customWidth="1"/>
    <col min="14345" max="14345" width="1" style="271" customWidth="1"/>
    <col min="14346" max="14346" width="0" style="271" hidden="1" customWidth="1"/>
    <col min="14347" max="14592" width="9" style="271"/>
    <col min="14593" max="14594" width="7.59765625" style="271" customWidth="1"/>
    <col min="14595" max="14595" width="5.59765625" style="271" customWidth="1"/>
    <col min="14596" max="14597" width="12.09765625" style="271" customWidth="1"/>
    <col min="14598" max="14598" width="20.69921875" style="271" customWidth="1"/>
    <col min="14599" max="14600" width="12.09765625" style="271" customWidth="1"/>
    <col min="14601" max="14601" width="1" style="271" customWidth="1"/>
    <col min="14602" max="14602" width="0" style="271" hidden="1" customWidth="1"/>
    <col min="14603" max="14848" width="9" style="271"/>
    <col min="14849" max="14850" width="7.59765625" style="271" customWidth="1"/>
    <col min="14851" max="14851" width="5.59765625" style="271" customWidth="1"/>
    <col min="14852" max="14853" width="12.09765625" style="271" customWidth="1"/>
    <col min="14854" max="14854" width="20.69921875" style="271" customWidth="1"/>
    <col min="14855" max="14856" width="12.09765625" style="271" customWidth="1"/>
    <col min="14857" max="14857" width="1" style="271" customWidth="1"/>
    <col min="14858" max="14858" width="0" style="271" hidden="1" customWidth="1"/>
    <col min="14859" max="15104" width="9" style="271"/>
    <col min="15105" max="15106" width="7.59765625" style="271" customWidth="1"/>
    <col min="15107" max="15107" width="5.59765625" style="271" customWidth="1"/>
    <col min="15108" max="15109" width="12.09765625" style="271" customWidth="1"/>
    <col min="15110" max="15110" width="20.69921875" style="271" customWidth="1"/>
    <col min="15111" max="15112" width="12.09765625" style="271" customWidth="1"/>
    <col min="15113" max="15113" width="1" style="271" customWidth="1"/>
    <col min="15114" max="15114" width="0" style="271" hidden="1" customWidth="1"/>
    <col min="15115" max="15360" width="9" style="271"/>
    <col min="15361" max="15362" width="7.59765625" style="271" customWidth="1"/>
    <col min="15363" max="15363" width="5.59765625" style="271" customWidth="1"/>
    <col min="15364" max="15365" width="12.09765625" style="271" customWidth="1"/>
    <col min="15366" max="15366" width="20.69921875" style="271" customWidth="1"/>
    <col min="15367" max="15368" width="12.09765625" style="271" customWidth="1"/>
    <col min="15369" max="15369" width="1" style="271" customWidth="1"/>
    <col min="15370" max="15370" width="0" style="271" hidden="1" customWidth="1"/>
    <col min="15371" max="15616" width="9" style="271"/>
    <col min="15617" max="15618" width="7.59765625" style="271" customWidth="1"/>
    <col min="15619" max="15619" width="5.59765625" style="271" customWidth="1"/>
    <col min="15620" max="15621" width="12.09765625" style="271" customWidth="1"/>
    <col min="15622" max="15622" width="20.69921875" style="271" customWidth="1"/>
    <col min="15623" max="15624" width="12.09765625" style="271" customWidth="1"/>
    <col min="15625" max="15625" width="1" style="271" customWidth="1"/>
    <col min="15626" max="15626" width="0" style="271" hidden="1" customWidth="1"/>
    <col min="15627" max="15872" width="9" style="271"/>
    <col min="15873" max="15874" width="7.59765625" style="271" customWidth="1"/>
    <col min="15875" max="15875" width="5.59765625" style="271" customWidth="1"/>
    <col min="15876" max="15877" width="12.09765625" style="271" customWidth="1"/>
    <col min="15878" max="15878" width="20.69921875" style="271" customWidth="1"/>
    <col min="15879" max="15880" width="12.09765625" style="271" customWidth="1"/>
    <col min="15881" max="15881" width="1" style="271" customWidth="1"/>
    <col min="15882" max="15882" width="0" style="271" hidden="1" customWidth="1"/>
    <col min="15883" max="16128" width="9" style="271"/>
    <col min="16129" max="16130" width="7.59765625" style="271" customWidth="1"/>
    <col min="16131" max="16131" width="5.59765625" style="271" customWidth="1"/>
    <col min="16132" max="16133" width="12.09765625" style="271" customWidth="1"/>
    <col min="16134" max="16134" width="20.69921875" style="271" customWidth="1"/>
    <col min="16135" max="16136" width="12.09765625" style="271" customWidth="1"/>
    <col min="16137" max="16137" width="1" style="271" customWidth="1"/>
    <col min="16138" max="16138" width="0" style="271" hidden="1" customWidth="1"/>
    <col min="16139" max="16384" width="9" style="271"/>
  </cols>
  <sheetData>
    <row r="1" spans="1:10" ht="26.4">
      <c r="A1" s="270" t="s">
        <v>455</v>
      </c>
      <c r="C1" s="271" t="s">
        <v>456</v>
      </c>
    </row>
    <row r="3" spans="1:10" ht="19.8">
      <c r="A3" s="272" t="s">
        <v>457</v>
      </c>
    </row>
    <row r="4" spans="1:10" ht="20.100000000000001" customHeight="1">
      <c r="A4" s="272" t="s">
        <v>458</v>
      </c>
      <c r="B4" s="272"/>
      <c r="C4" s="679" t="s">
        <v>459</v>
      </c>
      <c r="D4" s="679"/>
      <c r="E4" s="679"/>
      <c r="F4" s="679"/>
      <c r="G4" s="679"/>
      <c r="H4" s="679"/>
      <c r="I4" s="272"/>
      <c r="J4" s="273"/>
    </row>
    <row r="5" spans="1:10" ht="20.100000000000001" customHeight="1">
      <c r="A5" s="272" t="s">
        <v>460</v>
      </c>
      <c r="B5" s="272"/>
      <c r="C5" s="274" t="s">
        <v>461</v>
      </c>
      <c r="D5" s="274"/>
      <c r="E5" s="274"/>
      <c r="F5" s="274"/>
      <c r="G5" s="275"/>
      <c r="H5" s="275"/>
      <c r="I5" s="272"/>
      <c r="J5" s="273"/>
    </row>
    <row r="6" spans="1:10" ht="20.100000000000001" customHeight="1">
      <c r="A6" s="272" t="s">
        <v>462</v>
      </c>
      <c r="B6" s="272"/>
      <c r="C6" s="681" t="s">
        <v>463</v>
      </c>
      <c r="D6" s="681"/>
      <c r="E6" s="276"/>
      <c r="F6" s="276"/>
      <c r="G6" s="272"/>
      <c r="H6" s="272"/>
      <c r="I6" s="272"/>
      <c r="J6" s="273"/>
    </row>
    <row r="7" spans="1:10" ht="20.100000000000001" customHeight="1">
      <c r="A7" s="272" t="s">
        <v>464</v>
      </c>
      <c r="B7" s="272"/>
      <c r="C7" s="679" t="s">
        <v>549</v>
      </c>
      <c r="D7" s="679"/>
      <c r="E7" s="679"/>
      <c r="F7" s="272"/>
      <c r="G7" s="272"/>
      <c r="H7" s="272"/>
      <c r="I7" s="272"/>
      <c r="J7" s="273"/>
    </row>
    <row r="8" spans="1:10" ht="20.100000000000001" customHeight="1">
      <c r="A8" s="272" t="s">
        <v>465</v>
      </c>
      <c r="B8" s="272"/>
      <c r="C8" s="682">
        <v>44177</v>
      </c>
      <c r="D8" s="682"/>
      <c r="E8" s="682"/>
      <c r="F8" s="276"/>
      <c r="G8" s="272"/>
      <c r="H8" s="272"/>
      <c r="I8" s="272"/>
      <c r="J8" s="273"/>
    </row>
    <row r="9" spans="1:10" ht="20.100000000000001" customHeight="1">
      <c r="A9" s="678" t="s">
        <v>466</v>
      </c>
      <c r="B9" s="678"/>
      <c r="C9" s="679" t="s">
        <v>467</v>
      </c>
      <c r="D9" s="679"/>
      <c r="E9" s="679"/>
      <c r="J9" s="273"/>
    </row>
    <row r="10" spans="1:10" ht="20.100000000000001" customHeight="1">
      <c r="A10" s="678" t="s">
        <v>468</v>
      </c>
      <c r="B10" s="678"/>
      <c r="C10" s="679" t="s">
        <v>469</v>
      </c>
      <c r="D10" s="679"/>
      <c r="E10" s="679"/>
      <c r="J10" s="273"/>
    </row>
    <row r="11" spans="1:10" ht="20.100000000000001" customHeight="1">
      <c r="A11" s="277"/>
      <c r="B11" s="277"/>
      <c r="C11" s="272"/>
      <c r="D11" s="272"/>
      <c r="E11" s="272"/>
      <c r="J11" s="273"/>
    </row>
    <row r="12" spans="1:10" ht="20.100000000000001" customHeight="1">
      <c r="A12" s="272" t="s">
        <v>470</v>
      </c>
      <c r="C12" s="680" t="s">
        <v>471</v>
      </c>
      <c r="D12" s="680"/>
      <c r="E12" s="680"/>
      <c r="J12" s="278"/>
    </row>
    <row r="13" spans="1:10" ht="19.5" customHeight="1">
      <c r="A13" s="272" t="s">
        <v>472</v>
      </c>
      <c r="C13" s="680" t="s">
        <v>471</v>
      </c>
      <c r="D13" s="680"/>
      <c r="E13" s="680"/>
    </row>
    <row r="14" spans="1:10" ht="19.5" customHeight="1">
      <c r="A14" s="272" t="s">
        <v>473</v>
      </c>
      <c r="C14" s="680" t="s">
        <v>474</v>
      </c>
      <c r="D14" s="680"/>
      <c r="E14" s="680"/>
    </row>
    <row r="15" spans="1:10" ht="19.8">
      <c r="A15" s="272" t="s">
        <v>475</v>
      </c>
      <c r="C15" s="679" t="s">
        <v>476</v>
      </c>
      <c r="D15" s="679"/>
      <c r="E15" s="679"/>
    </row>
    <row r="17" spans="1:7" ht="19.8">
      <c r="A17" s="272" t="s">
        <v>477</v>
      </c>
    </row>
    <row r="18" spans="1:7" ht="19.8">
      <c r="A18" s="279" t="s">
        <v>478</v>
      </c>
      <c r="D18" s="677" t="s">
        <v>479</v>
      </c>
      <c r="E18" s="677"/>
      <c r="F18" s="677"/>
      <c r="G18" s="280" t="s">
        <v>480</v>
      </c>
    </row>
    <row r="19" spans="1:7">
      <c r="G19" s="281" t="s">
        <v>481</v>
      </c>
    </row>
    <row r="20" spans="1:7">
      <c r="G20" s="281" t="s">
        <v>482</v>
      </c>
    </row>
    <row r="21" spans="1:7">
      <c r="G21" s="281" t="s">
        <v>483</v>
      </c>
    </row>
    <row r="22" spans="1:7" ht="19.8">
      <c r="A22" s="272" t="s">
        <v>484</v>
      </c>
      <c r="G22" s="282"/>
    </row>
    <row r="23" spans="1:7">
      <c r="A23" s="271" t="s">
        <v>485</v>
      </c>
      <c r="D23" s="677" t="s">
        <v>550</v>
      </c>
      <c r="E23" s="677"/>
      <c r="F23" s="677"/>
      <c r="G23" s="280" t="s">
        <v>480</v>
      </c>
    </row>
    <row r="24" spans="1:7">
      <c r="G24" s="283" t="s">
        <v>486</v>
      </c>
    </row>
    <row r="25" spans="1:7">
      <c r="G25" s="281" t="s">
        <v>487</v>
      </c>
    </row>
    <row r="26" spans="1:7">
      <c r="G26" s="283"/>
    </row>
    <row r="27" spans="1:7">
      <c r="G27" s="281"/>
    </row>
    <row r="28" spans="1:7">
      <c r="G28" s="283"/>
    </row>
  </sheetData>
  <mergeCells count="14">
    <mergeCell ref="C4:H4"/>
    <mergeCell ref="C6:D6"/>
    <mergeCell ref="C7:E7"/>
    <mergeCell ref="C8:E8"/>
    <mergeCell ref="A9:B9"/>
    <mergeCell ref="C9:E9"/>
    <mergeCell ref="D18:F18"/>
    <mergeCell ref="D23:F23"/>
    <mergeCell ref="A10:B10"/>
    <mergeCell ref="C10:E10"/>
    <mergeCell ref="C12:E12"/>
    <mergeCell ref="C13:E13"/>
    <mergeCell ref="C14:E14"/>
    <mergeCell ref="C15:E15"/>
  </mergeCells>
  <phoneticPr fontId="2"/>
  <dataValidations count="2">
    <dataValidation type="list" allowBlank="1" showInputMessage="1" showErrorMessage="1" sqref="WVL983063:WVN983065 IZ23:JB25 SV23:SX25 ACR23:ACT25 AMN23:AMP25 AWJ23:AWL25 BGF23:BGH25 BQB23:BQD25 BZX23:BZZ25 CJT23:CJV25 CTP23:CTR25 DDL23:DDN25 DNH23:DNJ25 DXD23:DXF25 EGZ23:EHB25 EQV23:EQX25 FAR23:FAT25 FKN23:FKP25 FUJ23:FUL25 GEF23:GEH25 GOB23:GOD25 GXX23:GXZ25 HHT23:HHV25 HRP23:HRR25 IBL23:IBN25 ILH23:ILJ25 IVD23:IVF25 JEZ23:JFB25 JOV23:JOX25 JYR23:JYT25 KIN23:KIP25 KSJ23:KSL25 LCF23:LCH25 LMB23:LMD25 LVX23:LVZ25 MFT23:MFV25 MPP23:MPR25 MZL23:MZN25 NJH23:NJJ25 NTD23:NTF25 OCZ23:ODB25 OMV23:OMX25 OWR23:OWT25 PGN23:PGP25 PQJ23:PQL25 QAF23:QAH25 QKB23:QKD25 QTX23:QTZ25 RDT23:RDV25 RNP23:RNR25 RXL23:RXN25 SHH23:SHJ25 SRD23:SRF25 TAZ23:TBB25 TKV23:TKX25 TUR23:TUT25 UEN23:UEP25 UOJ23:UOL25 UYF23:UYH25 VIB23:VID25 VRX23:VRZ25 WBT23:WBV25 WLP23:WLR25 WVL23:WVN25 D65559:F65561 IZ65559:JB65561 SV65559:SX65561 ACR65559:ACT65561 AMN65559:AMP65561 AWJ65559:AWL65561 BGF65559:BGH65561 BQB65559:BQD65561 BZX65559:BZZ65561 CJT65559:CJV65561 CTP65559:CTR65561 DDL65559:DDN65561 DNH65559:DNJ65561 DXD65559:DXF65561 EGZ65559:EHB65561 EQV65559:EQX65561 FAR65559:FAT65561 FKN65559:FKP65561 FUJ65559:FUL65561 GEF65559:GEH65561 GOB65559:GOD65561 GXX65559:GXZ65561 HHT65559:HHV65561 HRP65559:HRR65561 IBL65559:IBN65561 ILH65559:ILJ65561 IVD65559:IVF65561 JEZ65559:JFB65561 JOV65559:JOX65561 JYR65559:JYT65561 KIN65559:KIP65561 KSJ65559:KSL65561 LCF65559:LCH65561 LMB65559:LMD65561 LVX65559:LVZ65561 MFT65559:MFV65561 MPP65559:MPR65561 MZL65559:MZN65561 NJH65559:NJJ65561 NTD65559:NTF65561 OCZ65559:ODB65561 OMV65559:OMX65561 OWR65559:OWT65561 PGN65559:PGP65561 PQJ65559:PQL65561 QAF65559:QAH65561 QKB65559:QKD65561 QTX65559:QTZ65561 RDT65559:RDV65561 RNP65559:RNR65561 RXL65559:RXN65561 SHH65559:SHJ65561 SRD65559:SRF65561 TAZ65559:TBB65561 TKV65559:TKX65561 TUR65559:TUT65561 UEN65559:UEP65561 UOJ65559:UOL65561 UYF65559:UYH65561 VIB65559:VID65561 VRX65559:VRZ65561 WBT65559:WBV65561 WLP65559:WLR65561 WVL65559:WVN65561 D131095:F131097 IZ131095:JB131097 SV131095:SX131097 ACR131095:ACT131097 AMN131095:AMP131097 AWJ131095:AWL131097 BGF131095:BGH131097 BQB131095:BQD131097 BZX131095:BZZ131097 CJT131095:CJV131097 CTP131095:CTR131097 DDL131095:DDN131097 DNH131095:DNJ131097 DXD131095:DXF131097 EGZ131095:EHB131097 EQV131095:EQX131097 FAR131095:FAT131097 FKN131095:FKP131097 FUJ131095:FUL131097 GEF131095:GEH131097 GOB131095:GOD131097 GXX131095:GXZ131097 HHT131095:HHV131097 HRP131095:HRR131097 IBL131095:IBN131097 ILH131095:ILJ131097 IVD131095:IVF131097 JEZ131095:JFB131097 JOV131095:JOX131097 JYR131095:JYT131097 KIN131095:KIP131097 KSJ131095:KSL131097 LCF131095:LCH131097 LMB131095:LMD131097 LVX131095:LVZ131097 MFT131095:MFV131097 MPP131095:MPR131097 MZL131095:MZN131097 NJH131095:NJJ131097 NTD131095:NTF131097 OCZ131095:ODB131097 OMV131095:OMX131097 OWR131095:OWT131097 PGN131095:PGP131097 PQJ131095:PQL131097 QAF131095:QAH131097 QKB131095:QKD131097 QTX131095:QTZ131097 RDT131095:RDV131097 RNP131095:RNR131097 RXL131095:RXN131097 SHH131095:SHJ131097 SRD131095:SRF131097 TAZ131095:TBB131097 TKV131095:TKX131097 TUR131095:TUT131097 UEN131095:UEP131097 UOJ131095:UOL131097 UYF131095:UYH131097 VIB131095:VID131097 VRX131095:VRZ131097 WBT131095:WBV131097 WLP131095:WLR131097 WVL131095:WVN131097 D196631:F196633 IZ196631:JB196633 SV196631:SX196633 ACR196631:ACT196633 AMN196631:AMP196633 AWJ196631:AWL196633 BGF196631:BGH196633 BQB196631:BQD196633 BZX196631:BZZ196633 CJT196631:CJV196633 CTP196631:CTR196633 DDL196631:DDN196633 DNH196631:DNJ196633 DXD196631:DXF196633 EGZ196631:EHB196633 EQV196631:EQX196633 FAR196631:FAT196633 FKN196631:FKP196633 FUJ196631:FUL196633 GEF196631:GEH196633 GOB196631:GOD196633 GXX196631:GXZ196633 HHT196631:HHV196633 HRP196631:HRR196633 IBL196631:IBN196633 ILH196631:ILJ196633 IVD196631:IVF196633 JEZ196631:JFB196633 JOV196631:JOX196633 JYR196631:JYT196633 KIN196631:KIP196633 KSJ196631:KSL196633 LCF196631:LCH196633 LMB196631:LMD196633 LVX196631:LVZ196633 MFT196631:MFV196633 MPP196631:MPR196633 MZL196631:MZN196633 NJH196631:NJJ196633 NTD196631:NTF196633 OCZ196631:ODB196633 OMV196631:OMX196633 OWR196631:OWT196633 PGN196631:PGP196633 PQJ196631:PQL196633 QAF196631:QAH196633 QKB196631:QKD196633 QTX196631:QTZ196633 RDT196631:RDV196633 RNP196631:RNR196633 RXL196631:RXN196633 SHH196631:SHJ196633 SRD196631:SRF196633 TAZ196631:TBB196633 TKV196631:TKX196633 TUR196631:TUT196633 UEN196631:UEP196633 UOJ196631:UOL196633 UYF196631:UYH196633 VIB196631:VID196633 VRX196631:VRZ196633 WBT196631:WBV196633 WLP196631:WLR196633 WVL196631:WVN196633 D262167:F262169 IZ262167:JB262169 SV262167:SX262169 ACR262167:ACT262169 AMN262167:AMP262169 AWJ262167:AWL262169 BGF262167:BGH262169 BQB262167:BQD262169 BZX262167:BZZ262169 CJT262167:CJV262169 CTP262167:CTR262169 DDL262167:DDN262169 DNH262167:DNJ262169 DXD262167:DXF262169 EGZ262167:EHB262169 EQV262167:EQX262169 FAR262167:FAT262169 FKN262167:FKP262169 FUJ262167:FUL262169 GEF262167:GEH262169 GOB262167:GOD262169 GXX262167:GXZ262169 HHT262167:HHV262169 HRP262167:HRR262169 IBL262167:IBN262169 ILH262167:ILJ262169 IVD262167:IVF262169 JEZ262167:JFB262169 JOV262167:JOX262169 JYR262167:JYT262169 KIN262167:KIP262169 KSJ262167:KSL262169 LCF262167:LCH262169 LMB262167:LMD262169 LVX262167:LVZ262169 MFT262167:MFV262169 MPP262167:MPR262169 MZL262167:MZN262169 NJH262167:NJJ262169 NTD262167:NTF262169 OCZ262167:ODB262169 OMV262167:OMX262169 OWR262167:OWT262169 PGN262167:PGP262169 PQJ262167:PQL262169 QAF262167:QAH262169 QKB262167:QKD262169 QTX262167:QTZ262169 RDT262167:RDV262169 RNP262167:RNR262169 RXL262167:RXN262169 SHH262167:SHJ262169 SRD262167:SRF262169 TAZ262167:TBB262169 TKV262167:TKX262169 TUR262167:TUT262169 UEN262167:UEP262169 UOJ262167:UOL262169 UYF262167:UYH262169 VIB262167:VID262169 VRX262167:VRZ262169 WBT262167:WBV262169 WLP262167:WLR262169 WVL262167:WVN262169 D327703:F327705 IZ327703:JB327705 SV327703:SX327705 ACR327703:ACT327705 AMN327703:AMP327705 AWJ327703:AWL327705 BGF327703:BGH327705 BQB327703:BQD327705 BZX327703:BZZ327705 CJT327703:CJV327705 CTP327703:CTR327705 DDL327703:DDN327705 DNH327703:DNJ327705 DXD327703:DXF327705 EGZ327703:EHB327705 EQV327703:EQX327705 FAR327703:FAT327705 FKN327703:FKP327705 FUJ327703:FUL327705 GEF327703:GEH327705 GOB327703:GOD327705 GXX327703:GXZ327705 HHT327703:HHV327705 HRP327703:HRR327705 IBL327703:IBN327705 ILH327703:ILJ327705 IVD327703:IVF327705 JEZ327703:JFB327705 JOV327703:JOX327705 JYR327703:JYT327705 KIN327703:KIP327705 KSJ327703:KSL327705 LCF327703:LCH327705 LMB327703:LMD327705 LVX327703:LVZ327705 MFT327703:MFV327705 MPP327703:MPR327705 MZL327703:MZN327705 NJH327703:NJJ327705 NTD327703:NTF327705 OCZ327703:ODB327705 OMV327703:OMX327705 OWR327703:OWT327705 PGN327703:PGP327705 PQJ327703:PQL327705 QAF327703:QAH327705 QKB327703:QKD327705 QTX327703:QTZ327705 RDT327703:RDV327705 RNP327703:RNR327705 RXL327703:RXN327705 SHH327703:SHJ327705 SRD327703:SRF327705 TAZ327703:TBB327705 TKV327703:TKX327705 TUR327703:TUT327705 UEN327703:UEP327705 UOJ327703:UOL327705 UYF327703:UYH327705 VIB327703:VID327705 VRX327703:VRZ327705 WBT327703:WBV327705 WLP327703:WLR327705 WVL327703:WVN327705 D393239:F393241 IZ393239:JB393241 SV393239:SX393241 ACR393239:ACT393241 AMN393239:AMP393241 AWJ393239:AWL393241 BGF393239:BGH393241 BQB393239:BQD393241 BZX393239:BZZ393241 CJT393239:CJV393241 CTP393239:CTR393241 DDL393239:DDN393241 DNH393239:DNJ393241 DXD393239:DXF393241 EGZ393239:EHB393241 EQV393239:EQX393241 FAR393239:FAT393241 FKN393239:FKP393241 FUJ393239:FUL393241 GEF393239:GEH393241 GOB393239:GOD393241 GXX393239:GXZ393241 HHT393239:HHV393241 HRP393239:HRR393241 IBL393239:IBN393241 ILH393239:ILJ393241 IVD393239:IVF393241 JEZ393239:JFB393241 JOV393239:JOX393241 JYR393239:JYT393241 KIN393239:KIP393241 KSJ393239:KSL393241 LCF393239:LCH393241 LMB393239:LMD393241 LVX393239:LVZ393241 MFT393239:MFV393241 MPP393239:MPR393241 MZL393239:MZN393241 NJH393239:NJJ393241 NTD393239:NTF393241 OCZ393239:ODB393241 OMV393239:OMX393241 OWR393239:OWT393241 PGN393239:PGP393241 PQJ393239:PQL393241 QAF393239:QAH393241 QKB393239:QKD393241 QTX393239:QTZ393241 RDT393239:RDV393241 RNP393239:RNR393241 RXL393239:RXN393241 SHH393239:SHJ393241 SRD393239:SRF393241 TAZ393239:TBB393241 TKV393239:TKX393241 TUR393239:TUT393241 UEN393239:UEP393241 UOJ393239:UOL393241 UYF393239:UYH393241 VIB393239:VID393241 VRX393239:VRZ393241 WBT393239:WBV393241 WLP393239:WLR393241 WVL393239:WVN393241 D458775:F458777 IZ458775:JB458777 SV458775:SX458777 ACR458775:ACT458777 AMN458775:AMP458777 AWJ458775:AWL458777 BGF458775:BGH458777 BQB458775:BQD458777 BZX458775:BZZ458777 CJT458775:CJV458777 CTP458775:CTR458777 DDL458775:DDN458777 DNH458775:DNJ458777 DXD458775:DXF458777 EGZ458775:EHB458777 EQV458775:EQX458777 FAR458775:FAT458777 FKN458775:FKP458777 FUJ458775:FUL458777 GEF458775:GEH458777 GOB458775:GOD458777 GXX458775:GXZ458777 HHT458775:HHV458777 HRP458775:HRR458777 IBL458775:IBN458777 ILH458775:ILJ458777 IVD458775:IVF458777 JEZ458775:JFB458777 JOV458775:JOX458777 JYR458775:JYT458777 KIN458775:KIP458777 KSJ458775:KSL458777 LCF458775:LCH458777 LMB458775:LMD458777 LVX458775:LVZ458777 MFT458775:MFV458777 MPP458775:MPR458777 MZL458775:MZN458777 NJH458775:NJJ458777 NTD458775:NTF458777 OCZ458775:ODB458777 OMV458775:OMX458777 OWR458775:OWT458777 PGN458775:PGP458777 PQJ458775:PQL458777 QAF458775:QAH458777 QKB458775:QKD458777 QTX458775:QTZ458777 RDT458775:RDV458777 RNP458775:RNR458777 RXL458775:RXN458777 SHH458775:SHJ458777 SRD458775:SRF458777 TAZ458775:TBB458777 TKV458775:TKX458777 TUR458775:TUT458777 UEN458775:UEP458777 UOJ458775:UOL458777 UYF458775:UYH458777 VIB458775:VID458777 VRX458775:VRZ458777 WBT458775:WBV458777 WLP458775:WLR458777 WVL458775:WVN458777 D524311:F524313 IZ524311:JB524313 SV524311:SX524313 ACR524311:ACT524313 AMN524311:AMP524313 AWJ524311:AWL524313 BGF524311:BGH524313 BQB524311:BQD524313 BZX524311:BZZ524313 CJT524311:CJV524313 CTP524311:CTR524313 DDL524311:DDN524313 DNH524311:DNJ524313 DXD524311:DXF524313 EGZ524311:EHB524313 EQV524311:EQX524313 FAR524311:FAT524313 FKN524311:FKP524313 FUJ524311:FUL524313 GEF524311:GEH524313 GOB524311:GOD524313 GXX524311:GXZ524313 HHT524311:HHV524313 HRP524311:HRR524313 IBL524311:IBN524313 ILH524311:ILJ524313 IVD524311:IVF524313 JEZ524311:JFB524313 JOV524311:JOX524313 JYR524311:JYT524313 KIN524311:KIP524313 KSJ524311:KSL524313 LCF524311:LCH524313 LMB524311:LMD524313 LVX524311:LVZ524313 MFT524311:MFV524313 MPP524311:MPR524313 MZL524311:MZN524313 NJH524311:NJJ524313 NTD524311:NTF524313 OCZ524311:ODB524313 OMV524311:OMX524313 OWR524311:OWT524313 PGN524311:PGP524313 PQJ524311:PQL524313 QAF524311:QAH524313 QKB524311:QKD524313 QTX524311:QTZ524313 RDT524311:RDV524313 RNP524311:RNR524313 RXL524311:RXN524313 SHH524311:SHJ524313 SRD524311:SRF524313 TAZ524311:TBB524313 TKV524311:TKX524313 TUR524311:TUT524313 UEN524311:UEP524313 UOJ524311:UOL524313 UYF524311:UYH524313 VIB524311:VID524313 VRX524311:VRZ524313 WBT524311:WBV524313 WLP524311:WLR524313 WVL524311:WVN524313 D589847:F589849 IZ589847:JB589849 SV589847:SX589849 ACR589847:ACT589849 AMN589847:AMP589849 AWJ589847:AWL589849 BGF589847:BGH589849 BQB589847:BQD589849 BZX589847:BZZ589849 CJT589847:CJV589849 CTP589847:CTR589849 DDL589847:DDN589849 DNH589847:DNJ589849 DXD589847:DXF589849 EGZ589847:EHB589849 EQV589847:EQX589849 FAR589847:FAT589849 FKN589847:FKP589849 FUJ589847:FUL589849 GEF589847:GEH589849 GOB589847:GOD589849 GXX589847:GXZ589849 HHT589847:HHV589849 HRP589847:HRR589849 IBL589847:IBN589849 ILH589847:ILJ589849 IVD589847:IVF589849 JEZ589847:JFB589849 JOV589847:JOX589849 JYR589847:JYT589849 KIN589847:KIP589849 KSJ589847:KSL589849 LCF589847:LCH589849 LMB589847:LMD589849 LVX589847:LVZ589849 MFT589847:MFV589849 MPP589847:MPR589849 MZL589847:MZN589849 NJH589847:NJJ589849 NTD589847:NTF589849 OCZ589847:ODB589849 OMV589847:OMX589849 OWR589847:OWT589849 PGN589847:PGP589849 PQJ589847:PQL589849 QAF589847:QAH589849 QKB589847:QKD589849 QTX589847:QTZ589849 RDT589847:RDV589849 RNP589847:RNR589849 RXL589847:RXN589849 SHH589847:SHJ589849 SRD589847:SRF589849 TAZ589847:TBB589849 TKV589847:TKX589849 TUR589847:TUT589849 UEN589847:UEP589849 UOJ589847:UOL589849 UYF589847:UYH589849 VIB589847:VID589849 VRX589847:VRZ589849 WBT589847:WBV589849 WLP589847:WLR589849 WVL589847:WVN589849 D655383:F655385 IZ655383:JB655385 SV655383:SX655385 ACR655383:ACT655385 AMN655383:AMP655385 AWJ655383:AWL655385 BGF655383:BGH655385 BQB655383:BQD655385 BZX655383:BZZ655385 CJT655383:CJV655385 CTP655383:CTR655385 DDL655383:DDN655385 DNH655383:DNJ655385 DXD655383:DXF655385 EGZ655383:EHB655385 EQV655383:EQX655385 FAR655383:FAT655385 FKN655383:FKP655385 FUJ655383:FUL655385 GEF655383:GEH655385 GOB655383:GOD655385 GXX655383:GXZ655385 HHT655383:HHV655385 HRP655383:HRR655385 IBL655383:IBN655385 ILH655383:ILJ655385 IVD655383:IVF655385 JEZ655383:JFB655385 JOV655383:JOX655385 JYR655383:JYT655385 KIN655383:KIP655385 KSJ655383:KSL655385 LCF655383:LCH655385 LMB655383:LMD655385 LVX655383:LVZ655385 MFT655383:MFV655385 MPP655383:MPR655385 MZL655383:MZN655385 NJH655383:NJJ655385 NTD655383:NTF655385 OCZ655383:ODB655385 OMV655383:OMX655385 OWR655383:OWT655385 PGN655383:PGP655385 PQJ655383:PQL655385 QAF655383:QAH655385 QKB655383:QKD655385 QTX655383:QTZ655385 RDT655383:RDV655385 RNP655383:RNR655385 RXL655383:RXN655385 SHH655383:SHJ655385 SRD655383:SRF655385 TAZ655383:TBB655385 TKV655383:TKX655385 TUR655383:TUT655385 UEN655383:UEP655385 UOJ655383:UOL655385 UYF655383:UYH655385 VIB655383:VID655385 VRX655383:VRZ655385 WBT655383:WBV655385 WLP655383:WLR655385 WVL655383:WVN655385 D720919:F720921 IZ720919:JB720921 SV720919:SX720921 ACR720919:ACT720921 AMN720919:AMP720921 AWJ720919:AWL720921 BGF720919:BGH720921 BQB720919:BQD720921 BZX720919:BZZ720921 CJT720919:CJV720921 CTP720919:CTR720921 DDL720919:DDN720921 DNH720919:DNJ720921 DXD720919:DXF720921 EGZ720919:EHB720921 EQV720919:EQX720921 FAR720919:FAT720921 FKN720919:FKP720921 FUJ720919:FUL720921 GEF720919:GEH720921 GOB720919:GOD720921 GXX720919:GXZ720921 HHT720919:HHV720921 HRP720919:HRR720921 IBL720919:IBN720921 ILH720919:ILJ720921 IVD720919:IVF720921 JEZ720919:JFB720921 JOV720919:JOX720921 JYR720919:JYT720921 KIN720919:KIP720921 KSJ720919:KSL720921 LCF720919:LCH720921 LMB720919:LMD720921 LVX720919:LVZ720921 MFT720919:MFV720921 MPP720919:MPR720921 MZL720919:MZN720921 NJH720919:NJJ720921 NTD720919:NTF720921 OCZ720919:ODB720921 OMV720919:OMX720921 OWR720919:OWT720921 PGN720919:PGP720921 PQJ720919:PQL720921 QAF720919:QAH720921 QKB720919:QKD720921 QTX720919:QTZ720921 RDT720919:RDV720921 RNP720919:RNR720921 RXL720919:RXN720921 SHH720919:SHJ720921 SRD720919:SRF720921 TAZ720919:TBB720921 TKV720919:TKX720921 TUR720919:TUT720921 UEN720919:UEP720921 UOJ720919:UOL720921 UYF720919:UYH720921 VIB720919:VID720921 VRX720919:VRZ720921 WBT720919:WBV720921 WLP720919:WLR720921 WVL720919:WVN720921 D786455:F786457 IZ786455:JB786457 SV786455:SX786457 ACR786455:ACT786457 AMN786455:AMP786457 AWJ786455:AWL786457 BGF786455:BGH786457 BQB786455:BQD786457 BZX786455:BZZ786457 CJT786455:CJV786457 CTP786455:CTR786457 DDL786455:DDN786457 DNH786455:DNJ786457 DXD786455:DXF786457 EGZ786455:EHB786457 EQV786455:EQX786457 FAR786455:FAT786457 FKN786455:FKP786457 FUJ786455:FUL786457 GEF786455:GEH786457 GOB786455:GOD786457 GXX786455:GXZ786457 HHT786455:HHV786457 HRP786455:HRR786457 IBL786455:IBN786457 ILH786455:ILJ786457 IVD786455:IVF786457 JEZ786455:JFB786457 JOV786455:JOX786457 JYR786455:JYT786457 KIN786455:KIP786457 KSJ786455:KSL786457 LCF786455:LCH786457 LMB786455:LMD786457 LVX786455:LVZ786457 MFT786455:MFV786457 MPP786455:MPR786457 MZL786455:MZN786457 NJH786455:NJJ786457 NTD786455:NTF786457 OCZ786455:ODB786457 OMV786455:OMX786457 OWR786455:OWT786457 PGN786455:PGP786457 PQJ786455:PQL786457 QAF786455:QAH786457 QKB786455:QKD786457 QTX786455:QTZ786457 RDT786455:RDV786457 RNP786455:RNR786457 RXL786455:RXN786457 SHH786455:SHJ786457 SRD786455:SRF786457 TAZ786455:TBB786457 TKV786455:TKX786457 TUR786455:TUT786457 UEN786455:UEP786457 UOJ786455:UOL786457 UYF786455:UYH786457 VIB786455:VID786457 VRX786455:VRZ786457 WBT786455:WBV786457 WLP786455:WLR786457 WVL786455:WVN786457 D851991:F851993 IZ851991:JB851993 SV851991:SX851993 ACR851991:ACT851993 AMN851991:AMP851993 AWJ851991:AWL851993 BGF851991:BGH851993 BQB851991:BQD851993 BZX851991:BZZ851993 CJT851991:CJV851993 CTP851991:CTR851993 DDL851991:DDN851993 DNH851991:DNJ851993 DXD851991:DXF851993 EGZ851991:EHB851993 EQV851991:EQX851993 FAR851991:FAT851993 FKN851991:FKP851993 FUJ851991:FUL851993 GEF851991:GEH851993 GOB851991:GOD851993 GXX851991:GXZ851993 HHT851991:HHV851993 HRP851991:HRR851993 IBL851991:IBN851993 ILH851991:ILJ851993 IVD851991:IVF851993 JEZ851991:JFB851993 JOV851991:JOX851993 JYR851991:JYT851993 KIN851991:KIP851993 KSJ851991:KSL851993 LCF851991:LCH851993 LMB851991:LMD851993 LVX851991:LVZ851993 MFT851991:MFV851993 MPP851991:MPR851993 MZL851991:MZN851993 NJH851991:NJJ851993 NTD851991:NTF851993 OCZ851991:ODB851993 OMV851991:OMX851993 OWR851991:OWT851993 PGN851991:PGP851993 PQJ851991:PQL851993 QAF851991:QAH851993 QKB851991:QKD851993 QTX851991:QTZ851993 RDT851991:RDV851993 RNP851991:RNR851993 RXL851991:RXN851993 SHH851991:SHJ851993 SRD851991:SRF851993 TAZ851991:TBB851993 TKV851991:TKX851993 TUR851991:TUT851993 UEN851991:UEP851993 UOJ851991:UOL851993 UYF851991:UYH851993 VIB851991:VID851993 VRX851991:VRZ851993 WBT851991:WBV851993 WLP851991:WLR851993 WVL851991:WVN851993 D917527:F917529 IZ917527:JB917529 SV917527:SX917529 ACR917527:ACT917529 AMN917527:AMP917529 AWJ917527:AWL917529 BGF917527:BGH917529 BQB917527:BQD917529 BZX917527:BZZ917529 CJT917527:CJV917529 CTP917527:CTR917529 DDL917527:DDN917529 DNH917527:DNJ917529 DXD917527:DXF917529 EGZ917527:EHB917529 EQV917527:EQX917529 FAR917527:FAT917529 FKN917527:FKP917529 FUJ917527:FUL917529 GEF917527:GEH917529 GOB917527:GOD917529 GXX917527:GXZ917529 HHT917527:HHV917529 HRP917527:HRR917529 IBL917527:IBN917529 ILH917527:ILJ917529 IVD917527:IVF917529 JEZ917527:JFB917529 JOV917527:JOX917529 JYR917527:JYT917529 KIN917527:KIP917529 KSJ917527:KSL917529 LCF917527:LCH917529 LMB917527:LMD917529 LVX917527:LVZ917529 MFT917527:MFV917529 MPP917527:MPR917529 MZL917527:MZN917529 NJH917527:NJJ917529 NTD917527:NTF917529 OCZ917527:ODB917529 OMV917527:OMX917529 OWR917527:OWT917529 PGN917527:PGP917529 PQJ917527:PQL917529 QAF917527:QAH917529 QKB917527:QKD917529 QTX917527:QTZ917529 RDT917527:RDV917529 RNP917527:RNR917529 RXL917527:RXN917529 SHH917527:SHJ917529 SRD917527:SRF917529 TAZ917527:TBB917529 TKV917527:TKX917529 TUR917527:TUT917529 UEN917527:UEP917529 UOJ917527:UOL917529 UYF917527:UYH917529 VIB917527:VID917529 VRX917527:VRZ917529 WBT917527:WBV917529 WLP917527:WLR917529 WVL917527:WVN917529 D983063:F983065 IZ983063:JB983065 SV983063:SX983065 ACR983063:ACT983065 AMN983063:AMP983065 AWJ983063:AWL983065 BGF983063:BGH983065 BQB983063:BQD983065 BZX983063:BZZ983065 CJT983063:CJV983065 CTP983063:CTR983065 DDL983063:DDN983065 DNH983063:DNJ983065 DXD983063:DXF983065 EGZ983063:EHB983065 EQV983063:EQX983065 FAR983063:FAT983065 FKN983063:FKP983065 FUJ983063:FUL983065 GEF983063:GEH983065 GOB983063:GOD983065 GXX983063:GXZ983065 HHT983063:HHV983065 HRP983063:HRR983065 IBL983063:IBN983065 ILH983063:ILJ983065 IVD983063:IVF983065 JEZ983063:JFB983065 JOV983063:JOX983065 JYR983063:JYT983065 KIN983063:KIP983065 KSJ983063:KSL983065 LCF983063:LCH983065 LMB983063:LMD983065 LVX983063:LVZ983065 MFT983063:MFV983065 MPP983063:MPR983065 MZL983063:MZN983065 NJH983063:NJJ983065 NTD983063:NTF983065 OCZ983063:ODB983065 OMV983063:OMX983065 OWR983063:OWT983065 PGN983063:PGP983065 PQJ983063:PQL983065 QAF983063:QAH983065 QKB983063:QKD983065 QTX983063:QTZ983065 RDT983063:RDV983065 RNP983063:RNR983065 RXL983063:RXN983065 SHH983063:SHJ983065 SRD983063:SRF983065 TAZ983063:TBB983065 TKV983063:TKX983065 TUR983063:TUT983065 UEN983063:UEP983065 UOJ983063:UOL983065 UYF983063:UYH983065 VIB983063:VID983065 VRX983063:VRZ983065 WBT983063:WBV983065 WLP983063:WLR983065 D23:F23">
      <formula1>$G$24:$G$28</formula1>
    </dataValidation>
    <dataValidation type="list" allowBlank="1" showInputMessage="1" showErrorMessage="1" sqref="D18:F18 IZ18:JB18 SV18:SX18 ACR18:ACT18 AMN18:AMP18 AWJ18:AWL18 BGF18:BGH18 BQB18:BQD18 BZX18:BZZ18 CJT18:CJV18 CTP18:CTR18 DDL18:DDN18 DNH18:DNJ18 DXD18:DXF18 EGZ18:EHB18 EQV18:EQX18 FAR18:FAT18 FKN18:FKP18 FUJ18:FUL18 GEF18:GEH18 GOB18:GOD18 GXX18:GXZ18 HHT18:HHV18 HRP18:HRR18 IBL18:IBN18 ILH18:ILJ18 IVD18:IVF18 JEZ18:JFB18 JOV18:JOX18 JYR18:JYT18 KIN18:KIP18 KSJ18:KSL18 LCF18:LCH18 LMB18:LMD18 LVX18:LVZ18 MFT18:MFV18 MPP18:MPR18 MZL18:MZN18 NJH18:NJJ18 NTD18:NTF18 OCZ18:ODB18 OMV18:OMX18 OWR18:OWT18 PGN18:PGP18 PQJ18:PQL18 QAF18:QAH18 QKB18:QKD18 QTX18:QTZ18 RDT18:RDV18 RNP18:RNR18 RXL18:RXN18 SHH18:SHJ18 SRD18:SRF18 TAZ18:TBB18 TKV18:TKX18 TUR18:TUT18 UEN18:UEP18 UOJ18:UOL18 UYF18:UYH18 VIB18:VID18 VRX18:VRZ18 WBT18:WBV18 WLP18:WLR18 WVL18:WVN18 D65554:F65554 IZ65554:JB65554 SV65554:SX65554 ACR65554:ACT65554 AMN65554:AMP65554 AWJ65554:AWL65554 BGF65554:BGH65554 BQB65554:BQD65554 BZX65554:BZZ65554 CJT65554:CJV65554 CTP65554:CTR65554 DDL65554:DDN65554 DNH65554:DNJ65554 DXD65554:DXF65554 EGZ65554:EHB65554 EQV65554:EQX65554 FAR65554:FAT65554 FKN65554:FKP65554 FUJ65554:FUL65554 GEF65554:GEH65554 GOB65554:GOD65554 GXX65554:GXZ65554 HHT65554:HHV65554 HRP65554:HRR65554 IBL65554:IBN65554 ILH65554:ILJ65554 IVD65554:IVF65554 JEZ65554:JFB65554 JOV65554:JOX65554 JYR65554:JYT65554 KIN65554:KIP65554 KSJ65554:KSL65554 LCF65554:LCH65554 LMB65554:LMD65554 LVX65554:LVZ65554 MFT65554:MFV65554 MPP65554:MPR65554 MZL65554:MZN65554 NJH65554:NJJ65554 NTD65554:NTF65554 OCZ65554:ODB65554 OMV65554:OMX65554 OWR65554:OWT65554 PGN65554:PGP65554 PQJ65554:PQL65554 QAF65554:QAH65554 QKB65554:QKD65554 QTX65554:QTZ65554 RDT65554:RDV65554 RNP65554:RNR65554 RXL65554:RXN65554 SHH65554:SHJ65554 SRD65554:SRF65554 TAZ65554:TBB65554 TKV65554:TKX65554 TUR65554:TUT65554 UEN65554:UEP65554 UOJ65554:UOL65554 UYF65554:UYH65554 VIB65554:VID65554 VRX65554:VRZ65554 WBT65554:WBV65554 WLP65554:WLR65554 WVL65554:WVN65554 D131090:F131090 IZ131090:JB131090 SV131090:SX131090 ACR131090:ACT131090 AMN131090:AMP131090 AWJ131090:AWL131090 BGF131090:BGH131090 BQB131090:BQD131090 BZX131090:BZZ131090 CJT131090:CJV131090 CTP131090:CTR131090 DDL131090:DDN131090 DNH131090:DNJ131090 DXD131090:DXF131090 EGZ131090:EHB131090 EQV131090:EQX131090 FAR131090:FAT131090 FKN131090:FKP131090 FUJ131090:FUL131090 GEF131090:GEH131090 GOB131090:GOD131090 GXX131090:GXZ131090 HHT131090:HHV131090 HRP131090:HRR131090 IBL131090:IBN131090 ILH131090:ILJ131090 IVD131090:IVF131090 JEZ131090:JFB131090 JOV131090:JOX131090 JYR131090:JYT131090 KIN131090:KIP131090 KSJ131090:KSL131090 LCF131090:LCH131090 LMB131090:LMD131090 LVX131090:LVZ131090 MFT131090:MFV131090 MPP131090:MPR131090 MZL131090:MZN131090 NJH131090:NJJ131090 NTD131090:NTF131090 OCZ131090:ODB131090 OMV131090:OMX131090 OWR131090:OWT131090 PGN131090:PGP131090 PQJ131090:PQL131090 QAF131090:QAH131090 QKB131090:QKD131090 QTX131090:QTZ131090 RDT131090:RDV131090 RNP131090:RNR131090 RXL131090:RXN131090 SHH131090:SHJ131090 SRD131090:SRF131090 TAZ131090:TBB131090 TKV131090:TKX131090 TUR131090:TUT131090 UEN131090:UEP131090 UOJ131090:UOL131090 UYF131090:UYH131090 VIB131090:VID131090 VRX131090:VRZ131090 WBT131090:WBV131090 WLP131090:WLR131090 WVL131090:WVN131090 D196626:F196626 IZ196626:JB196626 SV196626:SX196626 ACR196626:ACT196626 AMN196626:AMP196626 AWJ196626:AWL196626 BGF196626:BGH196626 BQB196626:BQD196626 BZX196626:BZZ196626 CJT196626:CJV196626 CTP196626:CTR196626 DDL196626:DDN196626 DNH196626:DNJ196626 DXD196626:DXF196626 EGZ196626:EHB196626 EQV196626:EQX196626 FAR196626:FAT196626 FKN196626:FKP196626 FUJ196626:FUL196626 GEF196626:GEH196626 GOB196626:GOD196626 GXX196626:GXZ196626 HHT196626:HHV196626 HRP196626:HRR196626 IBL196626:IBN196626 ILH196626:ILJ196626 IVD196626:IVF196626 JEZ196626:JFB196626 JOV196626:JOX196626 JYR196626:JYT196626 KIN196626:KIP196626 KSJ196626:KSL196626 LCF196626:LCH196626 LMB196626:LMD196626 LVX196626:LVZ196626 MFT196626:MFV196626 MPP196626:MPR196626 MZL196626:MZN196626 NJH196626:NJJ196626 NTD196626:NTF196626 OCZ196626:ODB196626 OMV196626:OMX196626 OWR196626:OWT196626 PGN196626:PGP196626 PQJ196626:PQL196626 QAF196626:QAH196626 QKB196626:QKD196626 QTX196626:QTZ196626 RDT196626:RDV196626 RNP196626:RNR196626 RXL196626:RXN196626 SHH196626:SHJ196626 SRD196626:SRF196626 TAZ196626:TBB196626 TKV196626:TKX196626 TUR196626:TUT196626 UEN196626:UEP196626 UOJ196626:UOL196626 UYF196626:UYH196626 VIB196626:VID196626 VRX196626:VRZ196626 WBT196626:WBV196626 WLP196626:WLR196626 WVL196626:WVN196626 D262162:F262162 IZ262162:JB262162 SV262162:SX262162 ACR262162:ACT262162 AMN262162:AMP262162 AWJ262162:AWL262162 BGF262162:BGH262162 BQB262162:BQD262162 BZX262162:BZZ262162 CJT262162:CJV262162 CTP262162:CTR262162 DDL262162:DDN262162 DNH262162:DNJ262162 DXD262162:DXF262162 EGZ262162:EHB262162 EQV262162:EQX262162 FAR262162:FAT262162 FKN262162:FKP262162 FUJ262162:FUL262162 GEF262162:GEH262162 GOB262162:GOD262162 GXX262162:GXZ262162 HHT262162:HHV262162 HRP262162:HRR262162 IBL262162:IBN262162 ILH262162:ILJ262162 IVD262162:IVF262162 JEZ262162:JFB262162 JOV262162:JOX262162 JYR262162:JYT262162 KIN262162:KIP262162 KSJ262162:KSL262162 LCF262162:LCH262162 LMB262162:LMD262162 LVX262162:LVZ262162 MFT262162:MFV262162 MPP262162:MPR262162 MZL262162:MZN262162 NJH262162:NJJ262162 NTD262162:NTF262162 OCZ262162:ODB262162 OMV262162:OMX262162 OWR262162:OWT262162 PGN262162:PGP262162 PQJ262162:PQL262162 QAF262162:QAH262162 QKB262162:QKD262162 QTX262162:QTZ262162 RDT262162:RDV262162 RNP262162:RNR262162 RXL262162:RXN262162 SHH262162:SHJ262162 SRD262162:SRF262162 TAZ262162:TBB262162 TKV262162:TKX262162 TUR262162:TUT262162 UEN262162:UEP262162 UOJ262162:UOL262162 UYF262162:UYH262162 VIB262162:VID262162 VRX262162:VRZ262162 WBT262162:WBV262162 WLP262162:WLR262162 WVL262162:WVN262162 D327698:F327698 IZ327698:JB327698 SV327698:SX327698 ACR327698:ACT327698 AMN327698:AMP327698 AWJ327698:AWL327698 BGF327698:BGH327698 BQB327698:BQD327698 BZX327698:BZZ327698 CJT327698:CJV327698 CTP327698:CTR327698 DDL327698:DDN327698 DNH327698:DNJ327698 DXD327698:DXF327698 EGZ327698:EHB327698 EQV327698:EQX327698 FAR327698:FAT327698 FKN327698:FKP327698 FUJ327698:FUL327698 GEF327698:GEH327698 GOB327698:GOD327698 GXX327698:GXZ327698 HHT327698:HHV327698 HRP327698:HRR327698 IBL327698:IBN327698 ILH327698:ILJ327698 IVD327698:IVF327698 JEZ327698:JFB327698 JOV327698:JOX327698 JYR327698:JYT327698 KIN327698:KIP327698 KSJ327698:KSL327698 LCF327698:LCH327698 LMB327698:LMD327698 LVX327698:LVZ327698 MFT327698:MFV327698 MPP327698:MPR327698 MZL327698:MZN327698 NJH327698:NJJ327698 NTD327698:NTF327698 OCZ327698:ODB327698 OMV327698:OMX327698 OWR327698:OWT327698 PGN327698:PGP327698 PQJ327698:PQL327698 QAF327698:QAH327698 QKB327698:QKD327698 QTX327698:QTZ327698 RDT327698:RDV327698 RNP327698:RNR327698 RXL327698:RXN327698 SHH327698:SHJ327698 SRD327698:SRF327698 TAZ327698:TBB327698 TKV327698:TKX327698 TUR327698:TUT327698 UEN327698:UEP327698 UOJ327698:UOL327698 UYF327698:UYH327698 VIB327698:VID327698 VRX327698:VRZ327698 WBT327698:WBV327698 WLP327698:WLR327698 WVL327698:WVN327698 D393234:F393234 IZ393234:JB393234 SV393234:SX393234 ACR393234:ACT393234 AMN393234:AMP393234 AWJ393234:AWL393234 BGF393234:BGH393234 BQB393234:BQD393234 BZX393234:BZZ393234 CJT393234:CJV393234 CTP393234:CTR393234 DDL393234:DDN393234 DNH393234:DNJ393234 DXD393234:DXF393234 EGZ393234:EHB393234 EQV393234:EQX393234 FAR393234:FAT393234 FKN393234:FKP393234 FUJ393234:FUL393234 GEF393234:GEH393234 GOB393234:GOD393234 GXX393234:GXZ393234 HHT393234:HHV393234 HRP393234:HRR393234 IBL393234:IBN393234 ILH393234:ILJ393234 IVD393234:IVF393234 JEZ393234:JFB393234 JOV393234:JOX393234 JYR393234:JYT393234 KIN393234:KIP393234 KSJ393234:KSL393234 LCF393234:LCH393234 LMB393234:LMD393234 LVX393234:LVZ393234 MFT393234:MFV393234 MPP393234:MPR393234 MZL393234:MZN393234 NJH393234:NJJ393234 NTD393234:NTF393234 OCZ393234:ODB393234 OMV393234:OMX393234 OWR393234:OWT393234 PGN393234:PGP393234 PQJ393234:PQL393234 QAF393234:QAH393234 QKB393234:QKD393234 QTX393234:QTZ393234 RDT393234:RDV393234 RNP393234:RNR393234 RXL393234:RXN393234 SHH393234:SHJ393234 SRD393234:SRF393234 TAZ393234:TBB393234 TKV393234:TKX393234 TUR393234:TUT393234 UEN393234:UEP393234 UOJ393234:UOL393234 UYF393234:UYH393234 VIB393234:VID393234 VRX393234:VRZ393234 WBT393234:WBV393234 WLP393234:WLR393234 WVL393234:WVN393234 D458770:F458770 IZ458770:JB458770 SV458770:SX458770 ACR458770:ACT458770 AMN458770:AMP458770 AWJ458770:AWL458770 BGF458770:BGH458770 BQB458770:BQD458770 BZX458770:BZZ458770 CJT458770:CJV458770 CTP458770:CTR458770 DDL458770:DDN458770 DNH458770:DNJ458770 DXD458770:DXF458770 EGZ458770:EHB458770 EQV458770:EQX458770 FAR458770:FAT458770 FKN458770:FKP458770 FUJ458770:FUL458770 GEF458770:GEH458770 GOB458770:GOD458770 GXX458770:GXZ458770 HHT458770:HHV458770 HRP458770:HRR458770 IBL458770:IBN458770 ILH458770:ILJ458770 IVD458770:IVF458770 JEZ458770:JFB458770 JOV458770:JOX458770 JYR458770:JYT458770 KIN458770:KIP458770 KSJ458770:KSL458770 LCF458770:LCH458770 LMB458770:LMD458770 LVX458770:LVZ458770 MFT458770:MFV458770 MPP458770:MPR458770 MZL458770:MZN458770 NJH458770:NJJ458770 NTD458770:NTF458770 OCZ458770:ODB458770 OMV458770:OMX458770 OWR458770:OWT458770 PGN458770:PGP458770 PQJ458770:PQL458770 QAF458770:QAH458770 QKB458770:QKD458770 QTX458770:QTZ458770 RDT458770:RDV458770 RNP458770:RNR458770 RXL458770:RXN458770 SHH458770:SHJ458770 SRD458770:SRF458770 TAZ458770:TBB458770 TKV458770:TKX458770 TUR458770:TUT458770 UEN458770:UEP458770 UOJ458770:UOL458770 UYF458770:UYH458770 VIB458770:VID458770 VRX458770:VRZ458770 WBT458770:WBV458770 WLP458770:WLR458770 WVL458770:WVN458770 D524306:F524306 IZ524306:JB524306 SV524306:SX524306 ACR524306:ACT524306 AMN524306:AMP524306 AWJ524306:AWL524306 BGF524306:BGH524306 BQB524306:BQD524306 BZX524306:BZZ524306 CJT524306:CJV524306 CTP524306:CTR524306 DDL524306:DDN524306 DNH524306:DNJ524306 DXD524306:DXF524306 EGZ524306:EHB524306 EQV524306:EQX524306 FAR524306:FAT524306 FKN524306:FKP524306 FUJ524306:FUL524306 GEF524306:GEH524306 GOB524306:GOD524306 GXX524306:GXZ524306 HHT524306:HHV524306 HRP524306:HRR524306 IBL524306:IBN524306 ILH524306:ILJ524306 IVD524306:IVF524306 JEZ524306:JFB524306 JOV524306:JOX524306 JYR524306:JYT524306 KIN524306:KIP524306 KSJ524306:KSL524306 LCF524306:LCH524306 LMB524306:LMD524306 LVX524306:LVZ524306 MFT524306:MFV524306 MPP524306:MPR524306 MZL524306:MZN524306 NJH524306:NJJ524306 NTD524306:NTF524306 OCZ524306:ODB524306 OMV524306:OMX524306 OWR524306:OWT524306 PGN524306:PGP524306 PQJ524306:PQL524306 QAF524306:QAH524306 QKB524306:QKD524306 QTX524306:QTZ524306 RDT524306:RDV524306 RNP524306:RNR524306 RXL524306:RXN524306 SHH524306:SHJ524306 SRD524306:SRF524306 TAZ524306:TBB524306 TKV524306:TKX524306 TUR524306:TUT524306 UEN524306:UEP524306 UOJ524306:UOL524306 UYF524306:UYH524306 VIB524306:VID524306 VRX524306:VRZ524306 WBT524306:WBV524306 WLP524306:WLR524306 WVL524306:WVN524306 D589842:F589842 IZ589842:JB589842 SV589842:SX589842 ACR589842:ACT589842 AMN589842:AMP589842 AWJ589842:AWL589842 BGF589842:BGH589842 BQB589842:BQD589842 BZX589842:BZZ589842 CJT589842:CJV589842 CTP589842:CTR589842 DDL589842:DDN589842 DNH589842:DNJ589842 DXD589842:DXF589842 EGZ589842:EHB589842 EQV589842:EQX589842 FAR589842:FAT589842 FKN589842:FKP589842 FUJ589842:FUL589842 GEF589842:GEH589842 GOB589842:GOD589842 GXX589842:GXZ589842 HHT589842:HHV589842 HRP589842:HRR589842 IBL589842:IBN589842 ILH589842:ILJ589842 IVD589842:IVF589842 JEZ589842:JFB589842 JOV589842:JOX589842 JYR589842:JYT589842 KIN589842:KIP589842 KSJ589842:KSL589842 LCF589842:LCH589842 LMB589842:LMD589842 LVX589842:LVZ589842 MFT589842:MFV589842 MPP589842:MPR589842 MZL589842:MZN589842 NJH589842:NJJ589842 NTD589842:NTF589842 OCZ589842:ODB589842 OMV589842:OMX589842 OWR589842:OWT589842 PGN589842:PGP589842 PQJ589842:PQL589842 QAF589842:QAH589842 QKB589842:QKD589842 QTX589842:QTZ589842 RDT589842:RDV589842 RNP589842:RNR589842 RXL589842:RXN589842 SHH589842:SHJ589842 SRD589842:SRF589842 TAZ589842:TBB589842 TKV589842:TKX589842 TUR589842:TUT589842 UEN589842:UEP589842 UOJ589842:UOL589842 UYF589842:UYH589842 VIB589842:VID589842 VRX589842:VRZ589842 WBT589842:WBV589842 WLP589842:WLR589842 WVL589842:WVN589842 D655378:F655378 IZ655378:JB655378 SV655378:SX655378 ACR655378:ACT655378 AMN655378:AMP655378 AWJ655378:AWL655378 BGF655378:BGH655378 BQB655378:BQD655378 BZX655378:BZZ655378 CJT655378:CJV655378 CTP655378:CTR655378 DDL655378:DDN655378 DNH655378:DNJ655378 DXD655378:DXF655378 EGZ655378:EHB655378 EQV655378:EQX655378 FAR655378:FAT655378 FKN655378:FKP655378 FUJ655378:FUL655378 GEF655378:GEH655378 GOB655378:GOD655378 GXX655378:GXZ655378 HHT655378:HHV655378 HRP655378:HRR655378 IBL655378:IBN655378 ILH655378:ILJ655378 IVD655378:IVF655378 JEZ655378:JFB655378 JOV655378:JOX655378 JYR655378:JYT655378 KIN655378:KIP655378 KSJ655378:KSL655378 LCF655378:LCH655378 LMB655378:LMD655378 LVX655378:LVZ655378 MFT655378:MFV655378 MPP655378:MPR655378 MZL655378:MZN655378 NJH655378:NJJ655378 NTD655378:NTF655378 OCZ655378:ODB655378 OMV655378:OMX655378 OWR655378:OWT655378 PGN655378:PGP655378 PQJ655378:PQL655378 QAF655378:QAH655378 QKB655378:QKD655378 QTX655378:QTZ655378 RDT655378:RDV655378 RNP655378:RNR655378 RXL655378:RXN655378 SHH655378:SHJ655378 SRD655378:SRF655378 TAZ655378:TBB655378 TKV655378:TKX655378 TUR655378:TUT655378 UEN655378:UEP655378 UOJ655378:UOL655378 UYF655378:UYH655378 VIB655378:VID655378 VRX655378:VRZ655378 WBT655378:WBV655378 WLP655378:WLR655378 WVL655378:WVN655378 D720914:F720914 IZ720914:JB720914 SV720914:SX720914 ACR720914:ACT720914 AMN720914:AMP720914 AWJ720914:AWL720914 BGF720914:BGH720914 BQB720914:BQD720914 BZX720914:BZZ720914 CJT720914:CJV720914 CTP720914:CTR720914 DDL720914:DDN720914 DNH720914:DNJ720914 DXD720914:DXF720914 EGZ720914:EHB720914 EQV720914:EQX720914 FAR720914:FAT720914 FKN720914:FKP720914 FUJ720914:FUL720914 GEF720914:GEH720914 GOB720914:GOD720914 GXX720914:GXZ720914 HHT720914:HHV720914 HRP720914:HRR720914 IBL720914:IBN720914 ILH720914:ILJ720914 IVD720914:IVF720914 JEZ720914:JFB720914 JOV720914:JOX720914 JYR720914:JYT720914 KIN720914:KIP720914 KSJ720914:KSL720914 LCF720914:LCH720914 LMB720914:LMD720914 LVX720914:LVZ720914 MFT720914:MFV720914 MPP720914:MPR720914 MZL720914:MZN720914 NJH720914:NJJ720914 NTD720914:NTF720914 OCZ720914:ODB720914 OMV720914:OMX720914 OWR720914:OWT720914 PGN720914:PGP720914 PQJ720914:PQL720914 QAF720914:QAH720914 QKB720914:QKD720914 QTX720914:QTZ720914 RDT720914:RDV720914 RNP720914:RNR720914 RXL720914:RXN720914 SHH720914:SHJ720914 SRD720914:SRF720914 TAZ720914:TBB720914 TKV720914:TKX720914 TUR720914:TUT720914 UEN720914:UEP720914 UOJ720914:UOL720914 UYF720914:UYH720914 VIB720914:VID720914 VRX720914:VRZ720914 WBT720914:WBV720914 WLP720914:WLR720914 WVL720914:WVN720914 D786450:F786450 IZ786450:JB786450 SV786450:SX786450 ACR786450:ACT786450 AMN786450:AMP786450 AWJ786450:AWL786450 BGF786450:BGH786450 BQB786450:BQD786450 BZX786450:BZZ786450 CJT786450:CJV786450 CTP786450:CTR786450 DDL786450:DDN786450 DNH786450:DNJ786450 DXD786450:DXF786450 EGZ786450:EHB786450 EQV786450:EQX786450 FAR786450:FAT786450 FKN786450:FKP786450 FUJ786450:FUL786450 GEF786450:GEH786450 GOB786450:GOD786450 GXX786450:GXZ786450 HHT786450:HHV786450 HRP786450:HRR786450 IBL786450:IBN786450 ILH786450:ILJ786450 IVD786450:IVF786450 JEZ786450:JFB786450 JOV786450:JOX786450 JYR786450:JYT786450 KIN786450:KIP786450 KSJ786450:KSL786450 LCF786450:LCH786450 LMB786450:LMD786450 LVX786450:LVZ786450 MFT786450:MFV786450 MPP786450:MPR786450 MZL786450:MZN786450 NJH786450:NJJ786450 NTD786450:NTF786450 OCZ786450:ODB786450 OMV786450:OMX786450 OWR786450:OWT786450 PGN786450:PGP786450 PQJ786450:PQL786450 QAF786450:QAH786450 QKB786450:QKD786450 QTX786450:QTZ786450 RDT786450:RDV786450 RNP786450:RNR786450 RXL786450:RXN786450 SHH786450:SHJ786450 SRD786450:SRF786450 TAZ786450:TBB786450 TKV786450:TKX786450 TUR786450:TUT786450 UEN786450:UEP786450 UOJ786450:UOL786450 UYF786450:UYH786450 VIB786450:VID786450 VRX786450:VRZ786450 WBT786450:WBV786450 WLP786450:WLR786450 WVL786450:WVN786450 D851986:F851986 IZ851986:JB851986 SV851986:SX851986 ACR851986:ACT851986 AMN851986:AMP851986 AWJ851986:AWL851986 BGF851986:BGH851986 BQB851986:BQD851986 BZX851986:BZZ851986 CJT851986:CJV851986 CTP851986:CTR851986 DDL851986:DDN851986 DNH851986:DNJ851986 DXD851986:DXF851986 EGZ851986:EHB851986 EQV851986:EQX851986 FAR851986:FAT851986 FKN851986:FKP851986 FUJ851986:FUL851986 GEF851986:GEH851986 GOB851986:GOD851986 GXX851986:GXZ851986 HHT851986:HHV851986 HRP851986:HRR851986 IBL851986:IBN851986 ILH851986:ILJ851986 IVD851986:IVF851986 JEZ851986:JFB851986 JOV851986:JOX851986 JYR851986:JYT851986 KIN851986:KIP851986 KSJ851986:KSL851986 LCF851986:LCH851986 LMB851986:LMD851986 LVX851986:LVZ851986 MFT851986:MFV851986 MPP851986:MPR851986 MZL851986:MZN851986 NJH851986:NJJ851986 NTD851986:NTF851986 OCZ851986:ODB851986 OMV851986:OMX851986 OWR851986:OWT851986 PGN851986:PGP851986 PQJ851986:PQL851986 QAF851986:QAH851986 QKB851986:QKD851986 QTX851986:QTZ851986 RDT851986:RDV851986 RNP851986:RNR851986 RXL851986:RXN851986 SHH851986:SHJ851986 SRD851986:SRF851986 TAZ851986:TBB851986 TKV851986:TKX851986 TUR851986:TUT851986 UEN851986:UEP851986 UOJ851986:UOL851986 UYF851986:UYH851986 VIB851986:VID851986 VRX851986:VRZ851986 WBT851986:WBV851986 WLP851986:WLR851986 WVL851986:WVN851986 D917522:F917522 IZ917522:JB917522 SV917522:SX917522 ACR917522:ACT917522 AMN917522:AMP917522 AWJ917522:AWL917522 BGF917522:BGH917522 BQB917522:BQD917522 BZX917522:BZZ917522 CJT917522:CJV917522 CTP917522:CTR917522 DDL917522:DDN917522 DNH917522:DNJ917522 DXD917522:DXF917522 EGZ917522:EHB917522 EQV917522:EQX917522 FAR917522:FAT917522 FKN917522:FKP917522 FUJ917522:FUL917522 GEF917522:GEH917522 GOB917522:GOD917522 GXX917522:GXZ917522 HHT917522:HHV917522 HRP917522:HRR917522 IBL917522:IBN917522 ILH917522:ILJ917522 IVD917522:IVF917522 JEZ917522:JFB917522 JOV917522:JOX917522 JYR917522:JYT917522 KIN917522:KIP917522 KSJ917522:KSL917522 LCF917522:LCH917522 LMB917522:LMD917522 LVX917522:LVZ917522 MFT917522:MFV917522 MPP917522:MPR917522 MZL917522:MZN917522 NJH917522:NJJ917522 NTD917522:NTF917522 OCZ917522:ODB917522 OMV917522:OMX917522 OWR917522:OWT917522 PGN917522:PGP917522 PQJ917522:PQL917522 QAF917522:QAH917522 QKB917522:QKD917522 QTX917522:QTZ917522 RDT917522:RDV917522 RNP917522:RNR917522 RXL917522:RXN917522 SHH917522:SHJ917522 SRD917522:SRF917522 TAZ917522:TBB917522 TKV917522:TKX917522 TUR917522:TUT917522 UEN917522:UEP917522 UOJ917522:UOL917522 UYF917522:UYH917522 VIB917522:VID917522 VRX917522:VRZ917522 WBT917522:WBV917522 WLP917522:WLR917522 WVL917522:WVN917522 D983058:F983058 IZ983058:JB983058 SV983058:SX983058 ACR983058:ACT983058 AMN983058:AMP983058 AWJ983058:AWL983058 BGF983058:BGH983058 BQB983058:BQD983058 BZX983058:BZZ983058 CJT983058:CJV983058 CTP983058:CTR983058 DDL983058:DDN983058 DNH983058:DNJ983058 DXD983058:DXF983058 EGZ983058:EHB983058 EQV983058:EQX983058 FAR983058:FAT983058 FKN983058:FKP983058 FUJ983058:FUL983058 GEF983058:GEH983058 GOB983058:GOD983058 GXX983058:GXZ983058 HHT983058:HHV983058 HRP983058:HRR983058 IBL983058:IBN983058 ILH983058:ILJ983058 IVD983058:IVF983058 JEZ983058:JFB983058 JOV983058:JOX983058 JYR983058:JYT983058 KIN983058:KIP983058 KSJ983058:KSL983058 LCF983058:LCH983058 LMB983058:LMD983058 LVX983058:LVZ983058 MFT983058:MFV983058 MPP983058:MPR983058 MZL983058:MZN983058 NJH983058:NJJ983058 NTD983058:NTF983058 OCZ983058:ODB983058 OMV983058:OMX983058 OWR983058:OWT983058 PGN983058:PGP983058 PQJ983058:PQL983058 QAF983058:QAH983058 QKB983058:QKD983058 QTX983058:QTZ983058 RDT983058:RDV983058 RNP983058:RNR983058 RXL983058:RXN983058 SHH983058:SHJ983058 SRD983058:SRF983058 TAZ983058:TBB983058 TKV983058:TKX983058 TUR983058:TUT983058 UEN983058:UEP983058 UOJ983058:UOL983058 UYF983058:UYH983058 VIB983058:VID983058 VRX983058:VRZ983058 WBT983058:WBV983058 WLP983058:WLR983058 WVL983058:WVN983058">
      <formula1>$G$19:$G$21</formula1>
    </dataValidation>
  </dataValidations>
  <pageMargins left="0.98425196850393704" right="0.70866141732283472" top="0.59055118110236227" bottom="0.27559055118110237" header="0.31496062992125984" footer="0.19685039370078741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4" sqref="N4"/>
    </sheetView>
  </sheetViews>
  <sheetFormatPr defaultRowHeight="18"/>
  <cols>
    <col min="10" max="10" width="5.3984375" customWidth="1"/>
  </cols>
  <sheetData>
    <row r="1" spans="1:1" ht="19.8">
      <c r="A1" s="778" t="s">
        <v>552</v>
      </c>
    </row>
  </sheetData>
  <phoneticPr fontId="2"/>
  <pageMargins left="0.78740157480314965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showZeros="0" view="pageBreakPreview" topLeftCell="A13" zoomScale="60" zoomScaleNormal="100" workbookViewId="0">
      <selection activeCell="Q36" sqref="Q36"/>
    </sheetView>
  </sheetViews>
  <sheetFormatPr defaultRowHeight="18"/>
  <cols>
    <col min="1" max="1" width="2.09765625" style="287" customWidth="1"/>
    <col min="2" max="2" width="3.8984375" style="287" customWidth="1"/>
    <col min="3" max="3" width="18" style="287" customWidth="1"/>
    <col min="4" max="5" width="9" style="287"/>
    <col min="6" max="7" width="9.59765625" style="287" bestFit="1" customWidth="1"/>
    <col min="8" max="10" width="9" style="287"/>
    <col min="11" max="11" width="2.59765625" style="287" customWidth="1"/>
    <col min="12" max="256" width="9" style="287"/>
    <col min="257" max="257" width="2.09765625" style="287" customWidth="1"/>
    <col min="258" max="258" width="3.8984375" style="287" customWidth="1"/>
    <col min="259" max="259" width="18" style="287" customWidth="1"/>
    <col min="260" max="261" width="9" style="287"/>
    <col min="262" max="263" width="9.59765625" style="287" bestFit="1" customWidth="1"/>
    <col min="264" max="266" width="9" style="287"/>
    <col min="267" max="267" width="2.59765625" style="287" customWidth="1"/>
    <col min="268" max="512" width="9" style="287"/>
    <col min="513" max="513" width="2.09765625" style="287" customWidth="1"/>
    <col min="514" max="514" width="3.8984375" style="287" customWidth="1"/>
    <col min="515" max="515" width="18" style="287" customWidth="1"/>
    <col min="516" max="517" width="9" style="287"/>
    <col min="518" max="519" width="9.59765625" style="287" bestFit="1" customWidth="1"/>
    <col min="520" max="522" width="9" style="287"/>
    <col min="523" max="523" width="2.59765625" style="287" customWidth="1"/>
    <col min="524" max="768" width="9" style="287"/>
    <col min="769" max="769" width="2.09765625" style="287" customWidth="1"/>
    <col min="770" max="770" width="3.8984375" style="287" customWidth="1"/>
    <col min="771" max="771" width="18" style="287" customWidth="1"/>
    <col min="772" max="773" width="9" style="287"/>
    <col min="774" max="775" width="9.59765625" style="287" bestFit="1" customWidth="1"/>
    <col min="776" max="778" width="9" style="287"/>
    <col min="779" max="779" width="2.59765625" style="287" customWidth="1"/>
    <col min="780" max="1024" width="9" style="287"/>
    <col min="1025" max="1025" width="2.09765625" style="287" customWidth="1"/>
    <col min="1026" max="1026" width="3.8984375" style="287" customWidth="1"/>
    <col min="1027" max="1027" width="18" style="287" customWidth="1"/>
    <col min="1028" max="1029" width="9" style="287"/>
    <col min="1030" max="1031" width="9.59765625" style="287" bestFit="1" customWidth="1"/>
    <col min="1032" max="1034" width="9" style="287"/>
    <col min="1035" max="1035" width="2.59765625" style="287" customWidth="1"/>
    <col min="1036" max="1280" width="9" style="287"/>
    <col min="1281" max="1281" width="2.09765625" style="287" customWidth="1"/>
    <col min="1282" max="1282" width="3.8984375" style="287" customWidth="1"/>
    <col min="1283" max="1283" width="18" style="287" customWidth="1"/>
    <col min="1284" max="1285" width="9" style="287"/>
    <col min="1286" max="1287" width="9.59765625" style="287" bestFit="1" customWidth="1"/>
    <col min="1288" max="1290" width="9" style="287"/>
    <col min="1291" max="1291" width="2.59765625" style="287" customWidth="1"/>
    <col min="1292" max="1536" width="9" style="287"/>
    <col min="1537" max="1537" width="2.09765625" style="287" customWidth="1"/>
    <col min="1538" max="1538" width="3.8984375" style="287" customWidth="1"/>
    <col min="1539" max="1539" width="18" style="287" customWidth="1"/>
    <col min="1540" max="1541" width="9" style="287"/>
    <col min="1542" max="1543" width="9.59765625" style="287" bestFit="1" customWidth="1"/>
    <col min="1544" max="1546" width="9" style="287"/>
    <col min="1547" max="1547" width="2.59765625" style="287" customWidth="1"/>
    <col min="1548" max="1792" width="9" style="287"/>
    <col min="1793" max="1793" width="2.09765625" style="287" customWidth="1"/>
    <col min="1794" max="1794" width="3.8984375" style="287" customWidth="1"/>
    <col min="1795" max="1795" width="18" style="287" customWidth="1"/>
    <col min="1796" max="1797" width="9" style="287"/>
    <col min="1798" max="1799" width="9.59765625" style="287" bestFit="1" customWidth="1"/>
    <col min="1800" max="1802" width="9" style="287"/>
    <col min="1803" max="1803" width="2.59765625" style="287" customWidth="1"/>
    <col min="1804" max="2048" width="9" style="287"/>
    <col min="2049" max="2049" width="2.09765625" style="287" customWidth="1"/>
    <col min="2050" max="2050" width="3.8984375" style="287" customWidth="1"/>
    <col min="2051" max="2051" width="18" style="287" customWidth="1"/>
    <col min="2052" max="2053" width="9" style="287"/>
    <col min="2054" max="2055" width="9.59765625" style="287" bestFit="1" customWidth="1"/>
    <col min="2056" max="2058" width="9" style="287"/>
    <col min="2059" max="2059" width="2.59765625" style="287" customWidth="1"/>
    <col min="2060" max="2304" width="9" style="287"/>
    <col min="2305" max="2305" width="2.09765625" style="287" customWidth="1"/>
    <col min="2306" max="2306" width="3.8984375" style="287" customWidth="1"/>
    <col min="2307" max="2307" width="18" style="287" customWidth="1"/>
    <col min="2308" max="2309" width="9" style="287"/>
    <col min="2310" max="2311" width="9.59765625" style="287" bestFit="1" customWidth="1"/>
    <col min="2312" max="2314" width="9" style="287"/>
    <col min="2315" max="2315" width="2.59765625" style="287" customWidth="1"/>
    <col min="2316" max="2560" width="9" style="287"/>
    <col min="2561" max="2561" width="2.09765625" style="287" customWidth="1"/>
    <col min="2562" max="2562" width="3.8984375" style="287" customWidth="1"/>
    <col min="2563" max="2563" width="18" style="287" customWidth="1"/>
    <col min="2564" max="2565" width="9" style="287"/>
    <col min="2566" max="2567" width="9.59765625" style="287" bestFit="1" customWidth="1"/>
    <col min="2568" max="2570" width="9" style="287"/>
    <col min="2571" max="2571" width="2.59765625" style="287" customWidth="1"/>
    <col min="2572" max="2816" width="9" style="287"/>
    <col min="2817" max="2817" width="2.09765625" style="287" customWidth="1"/>
    <col min="2818" max="2818" width="3.8984375" style="287" customWidth="1"/>
    <col min="2819" max="2819" width="18" style="287" customWidth="1"/>
    <col min="2820" max="2821" width="9" style="287"/>
    <col min="2822" max="2823" width="9.59765625" style="287" bestFit="1" customWidth="1"/>
    <col min="2824" max="2826" width="9" style="287"/>
    <col min="2827" max="2827" width="2.59765625" style="287" customWidth="1"/>
    <col min="2828" max="3072" width="9" style="287"/>
    <col min="3073" max="3073" width="2.09765625" style="287" customWidth="1"/>
    <col min="3074" max="3074" width="3.8984375" style="287" customWidth="1"/>
    <col min="3075" max="3075" width="18" style="287" customWidth="1"/>
    <col min="3076" max="3077" width="9" style="287"/>
    <col min="3078" max="3079" width="9.59765625" style="287" bestFit="1" customWidth="1"/>
    <col min="3080" max="3082" width="9" style="287"/>
    <col min="3083" max="3083" width="2.59765625" style="287" customWidth="1"/>
    <col min="3084" max="3328" width="9" style="287"/>
    <col min="3329" max="3329" width="2.09765625" style="287" customWidth="1"/>
    <col min="3330" max="3330" width="3.8984375" style="287" customWidth="1"/>
    <col min="3331" max="3331" width="18" style="287" customWidth="1"/>
    <col min="3332" max="3333" width="9" style="287"/>
    <col min="3334" max="3335" width="9.59765625" style="287" bestFit="1" customWidth="1"/>
    <col min="3336" max="3338" width="9" style="287"/>
    <col min="3339" max="3339" width="2.59765625" style="287" customWidth="1"/>
    <col min="3340" max="3584" width="9" style="287"/>
    <col min="3585" max="3585" width="2.09765625" style="287" customWidth="1"/>
    <col min="3586" max="3586" width="3.8984375" style="287" customWidth="1"/>
    <col min="3587" max="3587" width="18" style="287" customWidth="1"/>
    <col min="3588" max="3589" width="9" style="287"/>
    <col min="3590" max="3591" width="9.59765625" style="287" bestFit="1" customWidth="1"/>
    <col min="3592" max="3594" width="9" style="287"/>
    <col min="3595" max="3595" width="2.59765625" style="287" customWidth="1"/>
    <col min="3596" max="3840" width="9" style="287"/>
    <col min="3841" max="3841" width="2.09765625" style="287" customWidth="1"/>
    <col min="3842" max="3842" width="3.8984375" style="287" customWidth="1"/>
    <col min="3843" max="3843" width="18" style="287" customWidth="1"/>
    <col min="3844" max="3845" width="9" style="287"/>
    <col min="3846" max="3847" width="9.59765625" style="287" bestFit="1" customWidth="1"/>
    <col min="3848" max="3850" width="9" style="287"/>
    <col min="3851" max="3851" width="2.59765625" style="287" customWidth="1"/>
    <col min="3852" max="4096" width="9" style="287"/>
    <col min="4097" max="4097" width="2.09765625" style="287" customWidth="1"/>
    <col min="4098" max="4098" width="3.8984375" style="287" customWidth="1"/>
    <col min="4099" max="4099" width="18" style="287" customWidth="1"/>
    <col min="4100" max="4101" width="9" style="287"/>
    <col min="4102" max="4103" width="9.59765625" style="287" bestFit="1" customWidth="1"/>
    <col min="4104" max="4106" width="9" style="287"/>
    <col min="4107" max="4107" width="2.59765625" style="287" customWidth="1"/>
    <col min="4108" max="4352" width="9" style="287"/>
    <col min="4353" max="4353" width="2.09765625" style="287" customWidth="1"/>
    <col min="4354" max="4354" width="3.8984375" style="287" customWidth="1"/>
    <col min="4355" max="4355" width="18" style="287" customWidth="1"/>
    <col min="4356" max="4357" width="9" style="287"/>
    <col min="4358" max="4359" width="9.59765625" style="287" bestFit="1" customWidth="1"/>
    <col min="4360" max="4362" width="9" style="287"/>
    <col min="4363" max="4363" width="2.59765625" style="287" customWidth="1"/>
    <col min="4364" max="4608" width="9" style="287"/>
    <col min="4609" max="4609" width="2.09765625" style="287" customWidth="1"/>
    <col min="4610" max="4610" width="3.8984375" style="287" customWidth="1"/>
    <col min="4611" max="4611" width="18" style="287" customWidth="1"/>
    <col min="4612" max="4613" width="9" style="287"/>
    <col min="4614" max="4615" width="9.59765625" style="287" bestFit="1" customWidth="1"/>
    <col min="4616" max="4618" width="9" style="287"/>
    <col min="4619" max="4619" width="2.59765625" style="287" customWidth="1"/>
    <col min="4620" max="4864" width="9" style="287"/>
    <col min="4865" max="4865" width="2.09765625" style="287" customWidth="1"/>
    <col min="4866" max="4866" width="3.8984375" style="287" customWidth="1"/>
    <col min="4867" max="4867" width="18" style="287" customWidth="1"/>
    <col min="4868" max="4869" width="9" style="287"/>
    <col min="4870" max="4871" width="9.59765625" style="287" bestFit="1" customWidth="1"/>
    <col min="4872" max="4874" width="9" style="287"/>
    <col min="4875" max="4875" width="2.59765625" style="287" customWidth="1"/>
    <col min="4876" max="5120" width="9" style="287"/>
    <col min="5121" max="5121" width="2.09765625" style="287" customWidth="1"/>
    <col min="5122" max="5122" width="3.8984375" style="287" customWidth="1"/>
    <col min="5123" max="5123" width="18" style="287" customWidth="1"/>
    <col min="5124" max="5125" width="9" style="287"/>
    <col min="5126" max="5127" width="9.59765625" style="287" bestFit="1" customWidth="1"/>
    <col min="5128" max="5130" width="9" style="287"/>
    <col min="5131" max="5131" width="2.59765625" style="287" customWidth="1"/>
    <col min="5132" max="5376" width="9" style="287"/>
    <col min="5377" max="5377" width="2.09765625" style="287" customWidth="1"/>
    <col min="5378" max="5378" width="3.8984375" style="287" customWidth="1"/>
    <col min="5379" max="5379" width="18" style="287" customWidth="1"/>
    <col min="5380" max="5381" width="9" style="287"/>
    <col min="5382" max="5383" width="9.59765625" style="287" bestFit="1" customWidth="1"/>
    <col min="5384" max="5386" width="9" style="287"/>
    <col min="5387" max="5387" width="2.59765625" style="287" customWidth="1"/>
    <col min="5388" max="5632" width="9" style="287"/>
    <col min="5633" max="5633" width="2.09765625" style="287" customWidth="1"/>
    <col min="5634" max="5634" width="3.8984375" style="287" customWidth="1"/>
    <col min="5635" max="5635" width="18" style="287" customWidth="1"/>
    <col min="5636" max="5637" width="9" style="287"/>
    <col min="5638" max="5639" width="9.59765625" style="287" bestFit="1" customWidth="1"/>
    <col min="5640" max="5642" width="9" style="287"/>
    <col min="5643" max="5643" width="2.59765625" style="287" customWidth="1"/>
    <col min="5644" max="5888" width="9" style="287"/>
    <col min="5889" max="5889" width="2.09765625" style="287" customWidth="1"/>
    <col min="5890" max="5890" width="3.8984375" style="287" customWidth="1"/>
    <col min="5891" max="5891" width="18" style="287" customWidth="1"/>
    <col min="5892" max="5893" width="9" style="287"/>
    <col min="5894" max="5895" width="9.59765625" style="287" bestFit="1" customWidth="1"/>
    <col min="5896" max="5898" width="9" style="287"/>
    <col min="5899" max="5899" width="2.59765625" style="287" customWidth="1"/>
    <col min="5900" max="6144" width="9" style="287"/>
    <col min="6145" max="6145" width="2.09765625" style="287" customWidth="1"/>
    <col min="6146" max="6146" width="3.8984375" style="287" customWidth="1"/>
    <col min="6147" max="6147" width="18" style="287" customWidth="1"/>
    <col min="6148" max="6149" width="9" style="287"/>
    <col min="6150" max="6151" width="9.59765625" style="287" bestFit="1" customWidth="1"/>
    <col min="6152" max="6154" width="9" style="287"/>
    <col min="6155" max="6155" width="2.59765625" style="287" customWidth="1"/>
    <col min="6156" max="6400" width="9" style="287"/>
    <col min="6401" max="6401" width="2.09765625" style="287" customWidth="1"/>
    <col min="6402" max="6402" width="3.8984375" style="287" customWidth="1"/>
    <col min="6403" max="6403" width="18" style="287" customWidth="1"/>
    <col min="6404" max="6405" width="9" style="287"/>
    <col min="6406" max="6407" width="9.59765625" style="287" bestFit="1" customWidth="1"/>
    <col min="6408" max="6410" width="9" style="287"/>
    <col min="6411" max="6411" width="2.59765625" style="287" customWidth="1"/>
    <col min="6412" max="6656" width="9" style="287"/>
    <col min="6657" max="6657" width="2.09765625" style="287" customWidth="1"/>
    <col min="6658" max="6658" width="3.8984375" style="287" customWidth="1"/>
    <col min="6659" max="6659" width="18" style="287" customWidth="1"/>
    <col min="6660" max="6661" width="9" style="287"/>
    <col min="6662" max="6663" width="9.59765625" style="287" bestFit="1" customWidth="1"/>
    <col min="6664" max="6666" width="9" style="287"/>
    <col min="6667" max="6667" width="2.59765625" style="287" customWidth="1"/>
    <col min="6668" max="6912" width="9" style="287"/>
    <col min="6913" max="6913" width="2.09765625" style="287" customWidth="1"/>
    <col min="6914" max="6914" width="3.8984375" style="287" customWidth="1"/>
    <col min="6915" max="6915" width="18" style="287" customWidth="1"/>
    <col min="6916" max="6917" width="9" style="287"/>
    <col min="6918" max="6919" width="9.59765625" style="287" bestFit="1" customWidth="1"/>
    <col min="6920" max="6922" width="9" style="287"/>
    <col min="6923" max="6923" width="2.59765625" style="287" customWidth="1"/>
    <col min="6924" max="7168" width="9" style="287"/>
    <col min="7169" max="7169" width="2.09765625" style="287" customWidth="1"/>
    <col min="7170" max="7170" width="3.8984375" style="287" customWidth="1"/>
    <col min="7171" max="7171" width="18" style="287" customWidth="1"/>
    <col min="7172" max="7173" width="9" style="287"/>
    <col min="7174" max="7175" width="9.59765625" style="287" bestFit="1" customWidth="1"/>
    <col min="7176" max="7178" width="9" style="287"/>
    <col min="7179" max="7179" width="2.59765625" style="287" customWidth="1"/>
    <col min="7180" max="7424" width="9" style="287"/>
    <col min="7425" max="7425" width="2.09765625" style="287" customWidth="1"/>
    <col min="7426" max="7426" width="3.8984375" style="287" customWidth="1"/>
    <col min="7427" max="7427" width="18" style="287" customWidth="1"/>
    <col min="7428" max="7429" width="9" style="287"/>
    <col min="7430" max="7431" width="9.59765625" style="287" bestFit="1" customWidth="1"/>
    <col min="7432" max="7434" width="9" style="287"/>
    <col min="7435" max="7435" width="2.59765625" style="287" customWidth="1"/>
    <col min="7436" max="7680" width="9" style="287"/>
    <col min="7681" max="7681" width="2.09765625" style="287" customWidth="1"/>
    <col min="7682" max="7682" width="3.8984375" style="287" customWidth="1"/>
    <col min="7683" max="7683" width="18" style="287" customWidth="1"/>
    <col min="7684" max="7685" width="9" style="287"/>
    <col min="7686" max="7687" width="9.59765625" style="287" bestFit="1" customWidth="1"/>
    <col min="7688" max="7690" width="9" style="287"/>
    <col min="7691" max="7691" width="2.59765625" style="287" customWidth="1"/>
    <col min="7692" max="7936" width="9" style="287"/>
    <col min="7937" max="7937" width="2.09765625" style="287" customWidth="1"/>
    <col min="7938" max="7938" width="3.8984375" style="287" customWidth="1"/>
    <col min="7939" max="7939" width="18" style="287" customWidth="1"/>
    <col min="7940" max="7941" width="9" style="287"/>
    <col min="7942" max="7943" width="9.59765625" style="287" bestFit="1" customWidth="1"/>
    <col min="7944" max="7946" width="9" style="287"/>
    <col min="7947" max="7947" width="2.59765625" style="287" customWidth="1"/>
    <col min="7948" max="8192" width="9" style="287"/>
    <col min="8193" max="8193" width="2.09765625" style="287" customWidth="1"/>
    <col min="8194" max="8194" width="3.8984375" style="287" customWidth="1"/>
    <col min="8195" max="8195" width="18" style="287" customWidth="1"/>
    <col min="8196" max="8197" width="9" style="287"/>
    <col min="8198" max="8199" width="9.59765625" style="287" bestFit="1" customWidth="1"/>
    <col min="8200" max="8202" width="9" style="287"/>
    <col min="8203" max="8203" width="2.59765625" style="287" customWidth="1"/>
    <col min="8204" max="8448" width="9" style="287"/>
    <col min="8449" max="8449" width="2.09765625" style="287" customWidth="1"/>
    <col min="8450" max="8450" width="3.8984375" style="287" customWidth="1"/>
    <col min="8451" max="8451" width="18" style="287" customWidth="1"/>
    <col min="8452" max="8453" width="9" style="287"/>
    <col min="8454" max="8455" width="9.59765625" style="287" bestFit="1" customWidth="1"/>
    <col min="8456" max="8458" width="9" style="287"/>
    <col min="8459" max="8459" width="2.59765625" style="287" customWidth="1"/>
    <col min="8460" max="8704" width="9" style="287"/>
    <col min="8705" max="8705" width="2.09765625" style="287" customWidth="1"/>
    <col min="8706" max="8706" width="3.8984375" style="287" customWidth="1"/>
    <col min="8707" max="8707" width="18" style="287" customWidth="1"/>
    <col min="8708" max="8709" width="9" style="287"/>
    <col min="8710" max="8711" width="9.59765625" style="287" bestFit="1" customWidth="1"/>
    <col min="8712" max="8714" width="9" style="287"/>
    <col min="8715" max="8715" width="2.59765625" style="287" customWidth="1"/>
    <col min="8716" max="8960" width="9" style="287"/>
    <col min="8961" max="8961" width="2.09765625" style="287" customWidth="1"/>
    <col min="8962" max="8962" width="3.8984375" style="287" customWidth="1"/>
    <col min="8963" max="8963" width="18" style="287" customWidth="1"/>
    <col min="8964" max="8965" width="9" style="287"/>
    <col min="8966" max="8967" width="9.59765625" style="287" bestFit="1" customWidth="1"/>
    <col min="8968" max="8970" width="9" style="287"/>
    <col min="8971" max="8971" width="2.59765625" style="287" customWidth="1"/>
    <col min="8972" max="9216" width="9" style="287"/>
    <col min="9217" max="9217" width="2.09765625" style="287" customWidth="1"/>
    <col min="9218" max="9218" width="3.8984375" style="287" customWidth="1"/>
    <col min="9219" max="9219" width="18" style="287" customWidth="1"/>
    <col min="9220" max="9221" width="9" style="287"/>
    <col min="9222" max="9223" width="9.59765625" style="287" bestFit="1" customWidth="1"/>
    <col min="9224" max="9226" width="9" style="287"/>
    <col min="9227" max="9227" width="2.59765625" style="287" customWidth="1"/>
    <col min="9228" max="9472" width="9" style="287"/>
    <col min="9473" max="9473" width="2.09765625" style="287" customWidth="1"/>
    <col min="9474" max="9474" width="3.8984375" style="287" customWidth="1"/>
    <col min="9475" max="9475" width="18" style="287" customWidth="1"/>
    <col min="9476" max="9477" width="9" style="287"/>
    <col min="9478" max="9479" width="9.59765625" style="287" bestFit="1" customWidth="1"/>
    <col min="9480" max="9482" width="9" style="287"/>
    <col min="9483" max="9483" width="2.59765625" style="287" customWidth="1"/>
    <col min="9484" max="9728" width="9" style="287"/>
    <col min="9729" max="9729" width="2.09765625" style="287" customWidth="1"/>
    <col min="9730" max="9730" width="3.8984375" style="287" customWidth="1"/>
    <col min="9731" max="9731" width="18" style="287" customWidth="1"/>
    <col min="9732" max="9733" width="9" style="287"/>
    <col min="9734" max="9735" width="9.59765625" style="287" bestFit="1" customWidth="1"/>
    <col min="9736" max="9738" width="9" style="287"/>
    <col min="9739" max="9739" width="2.59765625" style="287" customWidth="1"/>
    <col min="9740" max="9984" width="9" style="287"/>
    <col min="9985" max="9985" width="2.09765625" style="287" customWidth="1"/>
    <col min="9986" max="9986" width="3.8984375" style="287" customWidth="1"/>
    <col min="9987" max="9987" width="18" style="287" customWidth="1"/>
    <col min="9988" max="9989" width="9" style="287"/>
    <col min="9990" max="9991" width="9.59765625" style="287" bestFit="1" customWidth="1"/>
    <col min="9992" max="9994" width="9" style="287"/>
    <col min="9995" max="9995" width="2.59765625" style="287" customWidth="1"/>
    <col min="9996" max="10240" width="9" style="287"/>
    <col min="10241" max="10241" width="2.09765625" style="287" customWidth="1"/>
    <col min="10242" max="10242" width="3.8984375" style="287" customWidth="1"/>
    <col min="10243" max="10243" width="18" style="287" customWidth="1"/>
    <col min="10244" max="10245" width="9" style="287"/>
    <col min="10246" max="10247" width="9.59765625" style="287" bestFit="1" customWidth="1"/>
    <col min="10248" max="10250" width="9" style="287"/>
    <col min="10251" max="10251" width="2.59765625" style="287" customWidth="1"/>
    <col min="10252" max="10496" width="9" style="287"/>
    <col min="10497" max="10497" width="2.09765625" style="287" customWidth="1"/>
    <col min="10498" max="10498" width="3.8984375" style="287" customWidth="1"/>
    <col min="10499" max="10499" width="18" style="287" customWidth="1"/>
    <col min="10500" max="10501" width="9" style="287"/>
    <col min="10502" max="10503" width="9.59765625" style="287" bestFit="1" customWidth="1"/>
    <col min="10504" max="10506" width="9" style="287"/>
    <col min="10507" max="10507" width="2.59765625" style="287" customWidth="1"/>
    <col min="10508" max="10752" width="9" style="287"/>
    <col min="10753" max="10753" width="2.09765625" style="287" customWidth="1"/>
    <col min="10754" max="10754" width="3.8984375" style="287" customWidth="1"/>
    <col min="10755" max="10755" width="18" style="287" customWidth="1"/>
    <col min="10756" max="10757" width="9" style="287"/>
    <col min="10758" max="10759" width="9.59765625" style="287" bestFit="1" customWidth="1"/>
    <col min="10760" max="10762" width="9" style="287"/>
    <col min="10763" max="10763" width="2.59765625" style="287" customWidth="1"/>
    <col min="10764" max="11008" width="9" style="287"/>
    <col min="11009" max="11009" width="2.09765625" style="287" customWidth="1"/>
    <col min="11010" max="11010" width="3.8984375" style="287" customWidth="1"/>
    <col min="11011" max="11011" width="18" style="287" customWidth="1"/>
    <col min="11012" max="11013" width="9" style="287"/>
    <col min="11014" max="11015" width="9.59765625" style="287" bestFit="1" customWidth="1"/>
    <col min="11016" max="11018" width="9" style="287"/>
    <col min="11019" max="11019" width="2.59765625" style="287" customWidth="1"/>
    <col min="11020" max="11264" width="9" style="287"/>
    <col min="11265" max="11265" width="2.09765625" style="287" customWidth="1"/>
    <col min="11266" max="11266" width="3.8984375" style="287" customWidth="1"/>
    <col min="11267" max="11267" width="18" style="287" customWidth="1"/>
    <col min="11268" max="11269" width="9" style="287"/>
    <col min="11270" max="11271" width="9.59765625" style="287" bestFit="1" customWidth="1"/>
    <col min="11272" max="11274" width="9" style="287"/>
    <col min="11275" max="11275" width="2.59765625" style="287" customWidth="1"/>
    <col min="11276" max="11520" width="9" style="287"/>
    <col min="11521" max="11521" width="2.09765625" style="287" customWidth="1"/>
    <col min="11522" max="11522" width="3.8984375" style="287" customWidth="1"/>
    <col min="11523" max="11523" width="18" style="287" customWidth="1"/>
    <col min="11524" max="11525" width="9" style="287"/>
    <col min="11526" max="11527" width="9.59765625" style="287" bestFit="1" customWidth="1"/>
    <col min="11528" max="11530" width="9" style="287"/>
    <col min="11531" max="11531" width="2.59765625" style="287" customWidth="1"/>
    <col min="11532" max="11776" width="9" style="287"/>
    <col min="11777" max="11777" width="2.09765625" style="287" customWidth="1"/>
    <col min="11778" max="11778" width="3.8984375" style="287" customWidth="1"/>
    <col min="11779" max="11779" width="18" style="287" customWidth="1"/>
    <col min="11780" max="11781" width="9" style="287"/>
    <col min="11782" max="11783" width="9.59765625" style="287" bestFit="1" customWidth="1"/>
    <col min="11784" max="11786" width="9" style="287"/>
    <col min="11787" max="11787" width="2.59765625" style="287" customWidth="1"/>
    <col min="11788" max="12032" width="9" style="287"/>
    <col min="12033" max="12033" width="2.09765625" style="287" customWidth="1"/>
    <col min="12034" max="12034" width="3.8984375" style="287" customWidth="1"/>
    <col min="12035" max="12035" width="18" style="287" customWidth="1"/>
    <col min="12036" max="12037" width="9" style="287"/>
    <col min="12038" max="12039" width="9.59765625" style="287" bestFit="1" customWidth="1"/>
    <col min="12040" max="12042" width="9" style="287"/>
    <col min="12043" max="12043" width="2.59765625" style="287" customWidth="1"/>
    <col min="12044" max="12288" width="9" style="287"/>
    <col min="12289" max="12289" width="2.09765625" style="287" customWidth="1"/>
    <col min="12290" max="12290" width="3.8984375" style="287" customWidth="1"/>
    <col min="12291" max="12291" width="18" style="287" customWidth="1"/>
    <col min="12292" max="12293" width="9" style="287"/>
    <col min="12294" max="12295" width="9.59765625" style="287" bestFit="1" customWidth="1"/>
    <col min="12296" max="12298" width="9" style="287"/>
    <col min="12299" max="12299" width="2.59765625" style="287" customWidth="1"/>
    <col min="12300" max="12544" width="9" style="287"/>
    <col min="12545" max="12545" width="2.09765625" style="287" customWidth="1"/>
    <col min="12546" max="12546" width="3.8984375" style="287" customWidth="1"/>
    <col min="12547" max="12547" width="18" style="287" customWidth="1"/>
    <col min="12548" max="12549" width="9" style="287"/>
    <col min="12550" max="12551" width="9.59765625" style="287" bestFit="1" customWidth="1"/>
    <col min="12552" max="12554" width="9" style="287"/>
    <col min="12555" max="12555" width="2.59765625" style="287" customWidth="1"/>
    <col min="12556" max="12800" width="9" style="287"/>
    <col min="12801" max="12801" width="2.09765625" style="287" customWidth="1"/>
    <col min="12802" max="12802" width="3.8984375" style="287" customWidth="1"/>
    <col min="12803" max="12803" width="18" style="287" customWidth="1"/>
    <col min="12804" max="12805" width="9" style="287"/>
    <col min="12806" max="12807" width="9.59765625" style="287" bestFit="1" customWidth="1"/>
    <col min="12808" max="12810" width="9" style="287"/>
    <col min="12811" max="12811" width="2.59765625" style="287" customWidth="1"/>
    <col min="12812" max="13056" width="9" style="287"/>
    <col min="13057" max="13057" width="2.09765625" style="287" customWidth="1"/>
    <col min="13058" max="13058" width="3.8984375" style="287" customWidth="1"/>
    <col min="13059" max="13059" width="18" style="287" customWidth="1"/>
    <col min="13060" max="13061" width="9" style="287"/>
    <col min="13062" max="13063" width="9.59765625" style="287" bestFit="1" customWidth="1"/>
    <col min="13064" max="13066" width="9" style="287"/>
    <col min="13067" max="13067" width="2.59765625" style="287" customWidth="1"/>
    <col min="13068" max="13312" width="9" style="287"/>
    <col min="13313" max="13313" width="2.09765625" style="287" customWidth="1"/>
    <col min="13314" max="13314" width="3.8984375" style="287" customWidth="1"/>
    <col min="13315" max="13315" width="18" style="287" customWidth="1"/>
    <col min="13316" max="13317" width="9" style="287"/>
    <col min="13318" max="13319" width="9.59765625" style="287" bestFit="1" customWidth="1"/>
    <col min="13320" max="13322" width="9" style="287"/>
    <col min="13323" max="13323" width="2.59765625" style="287" customWidth="1"/>
    <col min="13324" max="13568" width="9" style="287"/>
    <col min="13569" max="13569" width="2.09765625" style="287" customWidth="1"/>
    <col min="13570" max="13570" width="3.8984375" style="287" customWidth="1"/>
    <col min="13571" max="13571" width="18" style="287" customWidth="1"/>
    <col min="13572" max="13573" width="9" style="287"/>
    <col min="13574" max="13575" width="9.59765625" style="287" bestFit="1" customWidth="1"/>
    <col min="13576" max="13578" width="9" style="287"/>
    <col min="13579" max="13579" width="2.59765625" style="287" customWidth="1"/>
    <col min="13580" max="13824" width="9" style="287"/>
    <col min="13825" max="13825" width="2.09765625" style="287" customWidth="1"/>
    <col min="13826" max="13826" width="3.8984375" style="287" customWidth="1"/>
    <col min="13827" max="13827" width="18" style="287" customWidth="1"/>
    <col min="13828" max="13829" width="9" style="287"/>
    <col min="13830" max="13831" width="9.59765625" style="287" bestFit="1" customWidth="1"/>
    <col min="13832" max="13834" width="9" style="287"/>
    <col min="13835" max="13835" width="2.59765625" style="287" customWidth="1"/>
    <col min="13836" max="14080" width="9" style="287"/>
    <col min="14081" max="14081" width="2.09765625" style="287" customWidth="1"/>
    <col min="14082" max="14082" width="3.8984375" style="287" customWidth="1"/>
    <col min="14083" max="14083" width="18" style="287" customWidth="1"/>
    <col min="14084" max="14085" width="9" style="287"/>
    <col min="14086" max="14087" width="9.59765625" style="287" bestFit="1" customWidth="1"/>
    <col min="14088" max="14090" width="9" style="287"/>
    <col min="14091" max="14091" width="2.59765625" style="287" customWidth="1"/>
    <col min="14092" max="14336" width="9" style="287"/>
    <col min="14337" max="14337" width="2.09765625" style="287" customWidth="1"/>
    <col min="14338" max="14338" width="3.8984375" style="287" customWidth="1"/>
    <col min="14339" max="14339" width="18" style="287" customWidth="1"/>
    <col min="14340" max="14341" width="9" style="287"/>
    <col min="14342" max="14343" width="9.59765625" style="287" bestFit="1" customWidth="1"/>
    <col min="14344" max="14346" width="9" style="287"/>
    <col min="14347" max="14347" width="2.59765625" style="287" customWidth="1"/>
    <col min="14348" max="14592" width="9" style="287"/>
    <col min="14593" max="14593" width="2.09765625" style="287" customWidth="1"/>
    <col min="14594" max="14594" width="3.8984375" style="287" customWidth="1"/>
    <col min="14595" max="14595" width="18" style="287" customWidth="1"/>
    <col min="14596" max="14597" width="9" style="287"/>
    <col min="14598" max="14599" width="9.59765625" style="287" bestFit="1" customWidth="1"/>
    <col min="14600" max="14602" width="9" style="287"/>
    <col min="14603" max="14603" width="2.59765625" style="287" customWidth="1"/>
    <col min="14604" max="14848" width="9" style="287"/>
    <col min="14849" max="14849" width="2.09765625" style="287" customWidth="1"/>
    <col min="14850" max="14850" width="3.8984375" style="287" customWidth="1"/>
    <col min="14851" max="14851" width="18" style="287" customWidth="1"/>
    <col min="14852" max="14853" width="9" style="287"/>
    <col min="14854" max="14855" width="9.59765625" style="287" bestFit="1" customWidth="1"/>
    <col min="14856" max="14858" width="9" style="287"/>
    <col min="14859" max="14859" width="2.59765625" style="287" customWidth="1"/>
    <col min="14860" max="15104" width="9" style="287"/>
    <col min="15105" max="15105" width="2.09765625" style="287" customWidth="1"/>
    <col min="15106" max="15106" width="3.8984375" style="287" customWidth="1"/>
    <col min="15107" max="15107" width="18" style="287" customWidth="1"/>
    <col min="15108" max="15109" width="9" style="287"/>
    <col min="15110" max="15111" width="9.59765625" style="287" bestFit="1" customWidth="1"/>
    <col min="15112" max="15114" width="9" style="287"/>
    <col min="15115" max="15115" width="2.59765625" style="287" customWidth="1"/>
    <col min="15116" max="15360" width="9" style="287"/>
    <col min="15361" max="15361" width="2.09765625" style="287" customWidth="1"/>
    <col min="15362" max="15362" width="3.8984375" style="287" customWidth="1"/>
    <col min="15363" max="15363" width="18" style="287" customWidth="1"/>
    <col min="15364" max="15365" width="9" style="287"/>
    <col min="15366" max="15367" width="9.59765625" style="287" bestFit="1" customWidth="1"/>
    <col min="15368" max="15370" width="9" style="287"/>
    <col min="15371" max="15371" width="2.59765625" style="287" customWidth="1"/>
    <col min="15372" max="15616" width="9" style="287"/>
    <col min="15617" max="15617" width="2.09765625" style="287" customWidth="1"/>
    <col min="15618" max="15618" width="3.8984375" style="287" customWidth="1"/>
    <col min="15619" max="15619" width="18" style="287" customWidth="1"/>
    <col min="15620" max="15621" width="9" style="287"/>
    <col min="15622" max="15623" width="9.59765625" style="287" bestFit="1" customWidth="1"/>
    <col min="15624" max="15626" width="9" style="287"/>
    <col min="15627" max="15627" width="2.59765625" style="287" customWidth="1"/>
    <col min="15628" max="15872" width="9" style="287"/>
    <col min="15873" max="15873" width="2.09765625" style="287" customWidth="1"/>
    <col min="15874" max="15874" width="3.8984375" style="287" customWidth="1"/>
    <col min="15875" max="15875" width="18" style="287" customWidth="1"/>
    <col min="15876" max="15877" width="9" style="287"/>
    <col min="15878" max="15879" width="9.59765625" style="287" bestFit="1" customWidth="1"/>
    <col min="15880" max="15882" width="9" style="287"/>
    <col min="15883" max="15883" width="2.59765625" style="287" customWidth="1"/>
    <col min="15884" max="16128" width="9" style="287"/>
    <col min="16129" max="16129" width="2.09765625" style="287" customWidth="1"/>
    <col min="16130" max="16130" width="3.8984375" style="287" customWidth="1"/>
    <col min="16131" max="16131" width="18" style="287" customWidth="1"/>
    <col min="16132" max="16133" width="9" style="287"/>
    <col min="16134" max="16135" width="9.59765625" style="287" bestFit="1" customWidth="1"/>
    <col min="16136" max="16138" width="9" style="287"/>
    <col min="16139" max="16139" width="2.59765625" style="287" customWidth="1"/>
    <col min="16140" max="16384" width="9" style="287"/>
  </cols>
  <sheetData>
    <row r="1" spans="2:15" ht="18.75" customHeight="1">
      <c r="B1" s="284"/>
      <c r="C1" s="285"/>
      <c r="D1" s="285"/>
      <c r="E1" s="285"/>
      <c r="F1" s="285"/>
      <c r="G1" s="691" t="str">
        <f>⑩入力シート!$C$15</f>
        <v>令２○○第○○○号</v>
      </c>
      <c r="H1" s="691"/>
      <c r="I1" s="691"/>
      <c r="J1" s="691"/>
      <c r="K1" s="286"/>
    </row>
    <row r="2" spans="2:15" ht="18.75" customHeight="1">
      <c r="B2" s="284"/>
      <c r="C2" s="285"/>
      <c r="D2" s="285"/>
      <c r="E2" s="285"/>
      <c r="F2" s="285"/>
      <c r="G2" s="692" t="str">
        <f>⑩入力シート!$C$14</f>
        <v>令和２年(2020年)〇〇月〇〇日</v>
      </c>
      <c r="H2" s="692"/>
      <c r="I2" s="692"/>
      <c r="J2" s="692"/>
      <c r="K2" s="286"/>
    </row>
    <row r="3" spans="2:15">
      <c r="B3" s="288"/>
      <c r="C3" s="289"/>
      <c r="D3" s="289"/>
      <c r="E3" s="289"/>
      <c r="F3" s="289"/>
      <c r="G3" s="289"/>
      <c r="H3" s="289"/>
      <c r="I3" s="289"/>
      <c r="J3" s="289"/>
    </row>
    <row r="4" spans="2:15">
      <c r="B4" s="290"/>
      <c r="C4" s="289"/>
      <c r="D4" s="289"/>
      <c r="E4" s="289"/>
      <c r="F4" s="289"/>
      <c r="G4" s="289"/>
      <c r="H4" s="289"/>
      <c r="I4" s="289"/>
      <c r="J4" s="289"/>
    </row>
    <row r="5" spans="2:15">
      <c r="B5" s="684" t="str">
        <f>⑩入力シート!$C$9</f>
        <v>（株）○○建設</v>
      </c>
      <c r="C5" s="684"/>
      <c r="D5" s="684"/>
      <c r="E5" s="684"/>
      <c r="F5" s="289"/>
      <c r="G5" s="289"/>
      <c r="H5" s="289"/>
      <c r="I5" s="289"/>
      <c r="J5" s="289"/>
    </row>
    <row r="6" spans="2:15">
      <c r="B6" s="291"/>
      <c r="C6" s="684" t="str">
        <f>⑩入力シート!$C$10</f>
        <v>○○　○○　様</v>
      </c>
      <c r="D6" s="684"/>
      <c r="E6" s="684"/>
      <c r="F6" s="684"/>
      <c r="G6" s="292"/>
      <c r="H6" s="289"/>
      <c r="I6" s="289"/>
      <c r="J6" s="289"/>
    </row>
    <row r="7" spans="2:15">
      <c r="B7" s="293"/>
      <c r="C7" s="289"/>
      <c r="D7" s="289"/>
      <c r="E7" s="289"/>
      <c r="F7" s="289"/>
      <c r="G7" s="289"/>
      <c r="H7" s="289"/>
      <c r="I7" s="289"/>
      <c r="J7" s="289"/>
    </row>
    <row r="8" spans="2:15">
      <c r="B8" s="294" t="s">
        <v>488</v>
      </c>
      <c r="C8" s="289"/>
      <c r="D8" s="289"/>
      <c r="E8" s="289"/>
      <c r="F8" s="289"/>
      <c r="G8" s="289"/>
      <c r="H8" s="684" t="str">
        <f>⑩入力シート!$C$7&amp;"長"</f>
        <v>○○農林水産事務所長</v>
      </c>
      <c r="I8" s="684"/>
      <c r="J8" s="684"/>
    </row>
    <row r="9" spans="2:15">
      <c r="B9" s="295"/>
      <c r="C9" s="289"/>
      <c r="D9" s="289"/>
      <c r="E9" s="289"/>
      <c r="F9" s="289"/>
      <c r="G9" s="289"/>
      <c r="H9" s="289"/>
      <c r="I9" s="289"/>
      <c r="J9" s="289"/>
      <c r="O9" s="287" t="s">
        <v>530</v>
      </c>
    </row>
    <row r="10" spans="2:15">
      <c r="B10" s="296"/>
    </row>
    <row r="11" spans="2:15" ht="21" customHeight="1">
      <c r="B11" s="693" t="s">
        <v>489</v>
      </c>
      <c r="C11" s="694"/>
      <c r="D11" s="694"/>
      <c r="E11" s="694"/>
      <c r="F11" s="694"/>
      <c r="G11" s="694"/>
      <c r="H11" s="694"/>
      <c r="I11" s="694"/>
      <c r="J11" s="694"/>
    </row>
    <row r="12" spans="2:15" ht="24" customHeight="1">
      <c r="B12" s="293"/>
    </row>
    <row r="13" spans="2:15" ht="24" customHeight="1">
      <c r="B13" s="293"/>
    </row>
    <row r="14" spans="2:15" ht="24" customHeight="1">
      <c r="B14" s="297" t="s">
        <v>490</v>
      </c>
      <c r="C14" s="289"/>
      <c r="D14" s="289"/>
      <c r="E14" s="289"/>
      <c r="F14" s="289"/>
      <c r="G14" s="289"/>
      <c r="H14" s="289"/>
      <c r="I14" s="289"/>
      <c r="J14" s="289"/>
    </row>
    <row r="15" spans="2:15" ht="24" customHeight="1">
      <c r="B15" s="297"/>
      <c r="C15" s="289"/>
      <c r="D15" s="289"/>
      <c r="E15" s="289"/>
      <c r="F15" s="289"/>
      <c r="G15" s="289"/>
      <c r="H15" s="289"/>
      <c r="I15" s="289"/>
      <c r="J15" s="289"/>
    </row>
    <row r="16" spans="2:15" ht="24" customHeight="1">
      <c r="B16" s="686" t="s">
        <v>491</v>
      </c>
      <c r="C16" s="687"/>
      <c r="D16" s="687"/>
      <c r="E16" s="687"/>
      <c r="F16" s="687"/>
      <c r="G16" s="687"/>
      <c r="H16" s="687"/>
      <c r="I16" s="687"/>
      <c r="J16" s="687"/>
    </row>
    <row r="17" spans="1:15" ht="24" customHeight="1">
      <c r="B17" s="298" t="s">
        <v>492</v>
      </c>
      <c r="C17" s="289" t="s">
        <v>493</v>
      </c>
      <c r="D17" s="684" t="str">
        <f>⑩入力シート!$C$4</f>
        <v>令和○年度　○○○○　○○○○工事　第○工区</v>
      </c>
      <c r="E17" s="684"/>
      <c r="F17" s="684"/>
      <c r="G17" s="684"/>
      <c r="H17" s="684"/>
      <c r="I17" s="684"/>
      <c r="J17" s="684"/>
    </row>
    <row r="18" spans="1:15" ht="24" customHeight="1">
      <c r="B18" s="688" t="s">
        <v>494</v>
      </c>
      <c r="C18" s="688"/>
      <c r="D18" s="689" t="str">
        <f>⑩入力シート!$C$6</f>
        <v>012345678901</v>
      </c>
      <c r="E18" s="684"/>
      <c r="F18" s="684"/>
      <c r="G18" s="292"/>
      <c r="H18" s="289"/>
      <c r="I18" s="289"/>
      <c r="J18" s="289"/>
    </row>
    <row r="19" spans="1:15" ht="24" customHeight="1">
      <c r="B19" s="298" t="s">
        <v>495</v>
      </c>
      <c r="C19" s="289" t="s">
        <v>496</v>
      </c>
      <c r="D19" s="690" t="str">
        <f>⑩入力シート!$C$5</f>
        <v>○○市大字○○</v>
      </c>
      <c r="E19" s="690"/>
      <c r="F19" s="690"/>
      <c r="G19" s="289"/>
      <c r="H19" s="289"/>
      <c r="I19" s="289"/>
      <c r="J19" s="289"/>
    </row>
    <row r="20" spans="1:15" ht="24" customHeight="1">
      <c r="B20" s="298" t="s">
        <v>497</v>
      </c>
      <c r="C20" s="289" t="s">
        <v>498</v>
      </c>
      <c r="D20" s="289" t="s">
        <v>499</v>
      </c>
      <c r="E20" s="289"/>
      <c r="F20" s="285" t="str">
        <f>⑩入力シート!$C$12</f>
        <v>令和２年〇〇月〇〇日</v>
      </c>
      <c r="G20" s="285"/>
      <c r="H20" s="285"/>
      <c r="I20" s="285"/>
      <c r="J20" s="285"/>
      <c r="L20" s="299"/>
      <c r="M20" s="300"/>
      <c r="N20" s="300"/>
      <c r="O20" s="300"/>
    </row>
    <row r="21" spans="1:15" ht="24" customHeight="1">
      <c r="B21" s="301"/>
      <c r="C21" s="289"/>
      <c r="D21" s="289" t="s">
        <v>500</v>
      </c>
      <c r="E21" s="289"/>
      <c r="F21" s="684" t="str">
        <f>⑩入力シート!$C$13</f>
        <v>令和２年〇〇月〇〇日</v>
      </c>
      <c r="G21" s="684"/>
      <c r="H21" s="684"/>
      <c r="I21" s="684"/>
      <c r="J21" s="285"/>
      <c r="L21" s="302"/>
      <c r="M21" s="300"/>
      <c r="N21" s="300"/>
      <c r="O21" s="300"/>
    </row>
    <row r="22" spans="1:15" ht="24" customHeight="1">
      <c r="B22" s="298" t="s">
        <v>501</v>
      </c>
      <c r="C22" s="289" t="s">
        <v>502</v>
      </c>
      <c r="D22" s="683" t="str">
        <f>⑩入力シート!$D$23</f>
        <v>ＩＣＴ活用工事（土工）［部分活用］</v>
      </c>
      <c r="E22" s="683"/>
      <c r="F22" s="683"/>
      <c r="G22" s="683"/>
      <c r="H22" s="683"/>
      <c r="I22" s="289" t="s">
        <v>503</v>
      </c>
      <c r="J22" s="303" t="s">
        <v>504</v>
      </c>
      <c r="L22" s="299"/>
      <c r="M22" s="300"/>
      <c r="N22" s="300"/>
      <c r="O22" s="300"/>
    </row>
    <row r="23" spans="1:15" ht="24" customHeight="1">
      <c r="B23" s="298"/>
      <c r="C23" s="289"/>
      <c r="D23" s="683">
        <f>⑩入力シート!$D$24</f>
        <v>0</v>
      </c>
      <c r="E23" s="683"/>
      <c r="F23" s="683"/>
      <c r="G23" s="683"/>
      <c r="H23" s="683"/>
      <c r="I23" s="289"/>
      <c r="J23" s="303"/>
      <c r="L23" s="302"/>
      <c r="M23" s="300"/>
      <c r="N23" s="300"/>
      <c r="O23" s="300"/>
    </row>
    <row r="24" spans="1:15" ht="24" customHeight="1">
      <c r="B24" s="298"/>
      <c r="C24" s="289"/>
      <c r="D24" s="683">
        <f>⑩入力シート!$D$25</f>
        <v>0</v>
      </c>
      <c r="E24" s="683"/>
      <c r="F24" s="683"/>
      <c r="G24" s="683"/>
      <c r="H24" s="683"/>
      <c r="I24" s="289"/>
      <c r="J24" s="303"/>
      <c r="L24" s="299"/>
      <c r="M24" s="300"/>
      <c r="N24" s="300"/>
      <c r="O24" s="300"/>
    </row>
    <row r="25" spans="1:15" ht="24" customHeight="1">
      <c r="B25" s="298" t="s">
        <v>505</v>
      </c>
      <c r="C25" s="289" t="s">
        <v>506</v>
      </c>
      <c r="D25" s="684" t="s">
        <v>507</v>
      </c>
      <c r="E25" s="684"/>
      <c r="F25" s="684"/>
      <c r="G25" s="684"/>
      <c r="H25" s="684"/>
      <c r="I25" s="684"/>
      <c r="J25" s="684"/>
      <c r="L25" s="304"/>
    </row>
    <row r="26" spans="1:15" ht="24" customHeight="1">
      <c r="B26" s="298"/>
      <c r="C26" s="289"/>
      <c r="D26" s="289"/>
      <c r="E26" s="289"/>
      <c r="F26" s="289"/>
      <c r="G26" s="289"/>
      <c r="H26" s="289"/>
      <c r="I26" s="289"/>
      <c r="J26" s="289"/>
      <c r="L26" s="304"/>
    </row>
    <row r="27" spans="1:15" ht="24" customHeight="1">
      <c r="B27" s="298"/>
      <c r="C27" s="289"/>
      <c r="D27" s="289"/>
      <c r="E27" s="289"/>
      <c r="F27" s="289"/>
      <c r="G27" s="289"/>
      <c r="H27" s="289"/>
      <c r="I27" s="289"/>
      <c r="J27" s="289"/>
      <c r="L27" s="305"/>
    </row>
    <row r="28" spans="1:15" ht="24" customHeight="1">
      <c r="B28" s="292"/>
      <c r="C28" s="289"/>
      <c r="D28" s="289"/>
      <c r="E28" s="289"/>
      <c r="F28" s="289"/>
      <c r="G28" s="289"/>
      <c r="H28" s="289"/>
      <c r="I28" s="289"/>
      <c r="J28" s="289"/>
      <c r="L28" s="305"/>
    </row>
    <row r="29" spans="1:15" ht="18.75" customHeight="1">
      <c r="A29" s="685" t="s">
        <v>508</v>
      </c>
      <c r="B29" s="685"/>
      <c r="C29" s="306" t="s">
        <v>509</v>
      </c>
      <c r="D29" s="307"/>
      <c r="E29" s="307"/>
      <c r="F29" s="307"/>
      <c r="G29" s="307"/>
      <c r="H29" s="307"/>
      <c r="I29" s="307"/>
      <c r="J29" s="307"/>
      <c r="K29" s="304"/>
      <c r="L29" s="304"/>
    </row>
    <row r="30" spans="1:15" ht="18.75" customHeight="1">
      <c r="A30" s="307"/>
      <c r="B30" s="308"/>
      <c r="C30" s="306" t="s">
        <v>551</v>
      </c>
      <c r="D30" s="307"/>
      <c r="E30" s="307"/>
      <c r="F30" s="307"/>
      <c r="G30" s="307"/>
      <c r="H30" s="307"/>
      <c r="I30" s="307"/>
      <c r="J30" s="307"/>
      <c r="K30" s="304"/>
      <c r="L30" s="304"/>
    </row>
    <row r="31" spans="1:15" ht="18.75" customHeight="1">
      <c r="A31" s="307"/>
      <c r="B31" s="308" t="s">
        <v>510</v>
      </c>
      <c r="C31" s="307"/>
      <c r="D31" s="307"/>
      <c r="E31" s="307"/>
      <c r="F31" s="307"/>
      <c r="G31" s="307"/>
      <c r="H31" s="307"/>
      <c r="I31" s="307"/>
      <c r="J31" s="307"/>
      <c r="K31" s="304"/>
      <c r="L31" s="304"/>
    </row>
    <row r="32" spans="1:15" ht="18.75" customHeight="1">
      <c r="A32" s="307"/>
      <c r="B32" s="308" t="s">
        <v>511</v>
      </c>
      <c r="C32" s="307"/>
      <c r="D32" s="307"/>
      <c r="E32" s="307"/>
      <c r="F32" s="307"/>
      <c r="G32" s="307"/>
      <c r="H32" s="307"/>
      <c r="I32" s="307"/>
      <c r="J32" s="307"/>
      <c r="K32" s="304"/>
      <c r="L32" s="304"/>
    </row>
    <row r="33" spans="2:12" ht="18.75" customHeight="1">
      <c r="B33" s="309"/>
      <c r="C33" s="304"/>
      <c r="D33" s="304"/>
      <c r="E33" s="304"/>
      <c r="F33" s="304"/>
      <c r="G33" s="304"/>
      <c r="H33" s="304"/>
      <c r="I33" s="304"/>
      <c r="J33" s="304"/>
      <c r="K33" s="304"/>
      <c r="L33" s="304"/>
    </row>
    <row r="34" spans="2:12" ht="24" customHeight="1"/>
  </sheetData>
  <mergeCells count="17">
    <mergeCell ref="F21:I21"/>
    <mergeCell ref="G1:J1"/>
    <mergeCell ref="G2:J2"/>
    <mergeCell ref="B5:E5"/>
    <mergeCell ref="C6:F6"/>
    <mergeCell ref="H8:J8"/>
    <mergeCell ref="B11:J11"/>
    <mergeCell ref="B16:J16"/>
    <mergeCell ref="D17:J17"/>
    <mergeCell ref="B18:C18"/>
    <mergeCell ref="D18:F18"/>
    <mergeCell ref="D19:F19"/>
    <mergeCell ref="D22:H22"/>
    <mergeCell ref="D23:H23"/>
    <mergeCell ref="D24:H24"/>
    <mergeCell ref="D25:J25"/>
    <mergeCell ref="A29:B29"/>
  </mergeCells>
  <phoneticPr fontId="2"/>
  <pageMargins left="0.70866141732283472" right="0.23622047244094491" top="0.86614173228346458" bottom="0.31496062992125984" header="0.51181102362204722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view="pageBreakPreview" zoomScaleNormal="100" zoomScaleSheetLayoutView="100" workbookViewId="0">
      <selection activeCell="L2" sqref="L2"/>
    </sheetView>
  </sheetViews>
  <sheetFormatPr defaultRowHeight="18"/>
  <cols>
    <col min="1" max="2" width="6.59765625" style="271" customWidth="1"/>
    <col min="3" max="3" width="4.59765625" style="271" customWidth="1"/>
    <col min="4" max="8" width="11.59765625" style="271" customWidth="1"/>
    <col min="9" max="9" width="17.5" style="271" customWidth="1"/>
    <col min="10" max="10" width="2.5" style="271" customWidth="1"/>
    <col min="11" max="256" width="9" style="271"/>
    <col min="257" max="258" width="6.59765625" style="271" customWidth="1"/>
    <col min="259" max="259" width="4.59765625" style="271" customWidth="1"/>
    <col min="260" max="264" width="11.59765625" style="271" customWidth="1"/>
    <col min="265" max="265" width="17.5" style="271" customWidth="1"/>
    <col min="266" max="266" width="2.5" style="271" customWidth="1"/>
    <col min="267" max="512" width="9" style="271"/>
    <col min="513" max="514" width="6.59765625" style="271" customWidth="1"/>
    <col min="515" max="515" width="4.59765625" style="271" customWidth="1"/>
    <col min="516" max="520" width="11.59765625" style="271" customWidth="1"/>
    <col min="521" max="521" width="17.5" style="271" customWidth="1"/>
    <col min="522" max="522" width="2.5" style="271" customWidth="1"/>
    <col min="523" max="768" width="9" style="271"/>
    <col min="769" max="770" width="6.59765625" style="271" customWidth="1"/>
    <col min="771" max="771" width="4.59765625" style="271" customWidth="1"/>
    <col min="772" max="776" width="11.59765625" style="271" customWidth="1"/>
    <col min="777" max="777" width="17.5" style="271" customWidth="1"/>
    <col min="778" max="778" width="2.5" style="271" customWidth="1"/>
    <col min="779" max="1024" width="9" style="271"/>
    <col min="1025" max="1026" width="6.59765625" style="271" customWidth="1"/>
    <col min="1027" max="1027" width="4.59765625" style="271" customWidth="1"/>
    <col min="1028" max="1032" width="11.59765625" style="271" customWidth="1"/>
    <col min="1033" max="1033" width="17.5" style="271" customWidth="1"/>
    <col min="1034" max="1034" width="2.5" style="271" customWidth="1"/>
    <col min="1035" max="1280" width="9" style="271"/>
    <col min="1281" max="1282" width="6.59765625" style="271" customWidth="1"/>
    <col min="1283" max="1283" width="4.59765625" style="271" customWidth="1"/>
    <col min="1284" max="1288" width="11.59765625" style="271" customWidth="1"/>
    <col min="1289" max="1289" width="17.5" style="271" customWidth="1"/>
    <col min="1290" max="1290" width="2.5" style="271" customWidth="1"/>
    <col min="1291" max="1536" width="9" style="271"/>
    <col min="1537" max="1538" width="6.59765625" style="271" customWidth="1"/>
    <col min="1539" max="1539" width="4.59765625" style="271" customWidth="1"/>
    <col min="1540" max="1544" width="11.59765625" style="271" customWidth="1"/>
    <col min="1545" max="1545" width="17.5" style="271" customWidth="1"/>
    <col min="1546" max="1546" width="2.5" style="271" customWidth="1"/>
    <col min="1547" max="1792" width="9" style="271"/>
    <col min="1793" max="1794" width="6.59765625" style="271" customWidth="1"/>
    <col min="1795" max="1795" width="4.59765625" style="271" customWidth="1"/>
    <col min="1796" max="1800" width="11.59765625" style="271" customWidth="1"/>
    <col min="1801" max="1801" width="17.5" style="271" customWidth="1"/>
    <col min="1802" max="1802" width="2.5" style="271" customWidth="1"/>
    <col min="1803" max="2048" width="9" style="271"/>
    <col min="2049" max="2050" width="6.59765625" style="271" customWidth="1"/>
    <col min="2051" max="2051" width="4.59765625" style="271" customWidth="1"/>
    <col min="2052" max="2056" width="11.59765625" style="271" customWidth="1"/>
    <col min="2057" max="2057" width="17.5" style="271" customWidth="1"/>
    <col min="2058" max="2058" width="2.5" style="271" customWidth="1"/>
    <col min="2059" max="2304" width="9" style="271"/>
    <col min="2305" max="2306" width="6.59765625" style="271" customWidth="1"/>
    <col min="2307" max="2307" width="4.59765625" style="271" customWidth="1"/>
    <col min="2308" max="2312" width="11.59765625" style="271" customWidth="1"/>
    <col min="2313" max="2313" width="17.5" style="271" customWidth="1"/>
    <col min="2314" max="2314" width="2.5" style="271" customWidth="1"/>
    <col min="2315" max="2560" width="9" style="271"/>
    <col min="2561" max="2562" width="6.59765625" style="271" customWidth="1"/>
    <col min="2563" max="2563" width="4.59765625" style="271" customWidth="1"/>
    <col min="2564" max="2568" width="11.59765625" style="271" customWidth="1"/>
    <col min="2569" max="2569" width="17.5" style="271" customWidth="1"/>
    <col min="2570" max="2570" width="2.5" style="271" customWidth="1"/>
    <col min="2571" max="2816" width="9" style="271"/>
    <col min="2817" max="2818" width="6.59765625" style="271" customWidth="1"/>
    <col min="2819" max="2819" width="4.59765625" style="271" customWidth="1"/>
    <col min="2820" max="2824" width="11.59765625" style="271" customWidth="1"/>
    <col min="2825" max="2825" width="17.5" style="271" customWidth="1"/>
    <col min="2826" max="2826" width="2.5" style="271" customWidth="1"/>
    <col min="2827" max="3072" width="9" style="271"/>
    <col min="3073" max="3074" width="6.59765625" style="271" customWidth="1"/>
    <col min="3075" max="3075" width="4.59765625" style="271" customWidth="1"/>
    <col min="3076" max="3080" width="11.59765625" style="271" customWidth="1"/>
    <col min="3081" max="3081" width="17.5" style="271" customWidth="1"/>
    <col min="3082" max="3082" width="2.5" style="271" customWidth="1"/>
    <col min="3083" max="3328" width="9" style="271"/>
    <col min="3329" max="3330" width="6.59765625" style="271" customWidth="1"/>
    <col min="3331" max="3331" width="4.59765625" style="271" customWidth="1"/>
    <col min="3332" max="3336" width="11.59765625" style="271" customWidth="1"/>
    <col min="3337" max="3337" width="17.5" style="271" customWidth="1"/>
    <col min="3338" max="3338" width="2.5" style="271" customWidth="1"/>
    <col min="3339" max="3584" width="9" style="271"/>
    <col min="3585" max="3586" width="6.59765625" style="271" customWidth="1"/>
    <col min="3587" max="3587" width="4.59765625" style="271" customWidth="1"/>
    <col min="3588" max="3592" width="11.59765625" style="271" customWidth="1"/>
    <col min="3593" max="3593" width="17.5" style="271" customWidth="1"/>
    <col min="3594" max="3594" width="2.5" style="271" customWidth="1"/>
    <col min="3595" max="3840" width="9" style="271"/>
    <col min="3841" max="3842" width="6.59765625" style="271" customWidth="1"/>
    <col min="3843" max="3843" width="4.59765625" style="271" customWidth="1"/>
    <col min="3844" max="3848" width="11.59765625" style="271" customWidth="1"/>
    <col min="3849" max="3849" width="17.5" style="271" customWidth="1"/>
    <col min="3850" max="3850" width="2.5" style="271" customWidth="1"/>
    <col min="3851" max="4096" width="9" style="271"/>
    <col min="4097" max="4098" width="6.59765625" style="271" customWidth="1"/>
    <col min="4099" max="4099" width="4.59765625" style="271" customWidth="1"/>
    <col min="4100" max="4104" width="11.59765625" style="271" customWidth="1"/>
    <col min="4105" max="4105" width="17.5" style="271" customWidth="1"/>
    <col min="4106" max="4106" width="2.5" style="271" customWidth="1"/>
    <col min="4107" max="4352" width="9" style="271"/>
    <col min="4353" max="4354" width="6.59765625" style="271" customWidth="1"/>
    <col min="4355" max="4355" width="4.59765625" style="271" customWidth="1"/>
    <col min="4356" max="4360" width="11.59765625" style="271" customWidth="1"/>
    <col min="4361" max="4361" width="17.5" style="271" customWidth="1"/>
    <col min="4362" max="4362" width="2.5" style="271" customWidth="1"/>
    <col min="4363" max="4608" width="9" style="271"/>
    <col min="4609" max="4610" width="6.59765625" style="271" customWidth="1"/>
    <col min="4611" max="4611" width="4.59765625" style="271" customWidth="1"/>
    <col min="4612" max="4616" width="11.59765625" style="271" customWidth="1"/>
    <col min="4617" max="4617" width="17.5" style="271" customWidth="1"/>
    <col min="4618" max="4618" width="2.5" style="271" customWidth="1"/>
    <col min="4619" max="4864" width="9" style="271"/>
    <col min="4865" max="4866" width="6.59765625" style="271" customWidth="1"/>
    <col min="4867" max="4867" width="4.59765625" style="271" customWidth="1"/>
    <col min="4868" max="4872" width="11.59765625" style="271" customWidth="1"/>
    <col min="4873" max="4873" width="17.5" style="271" customWidth="1"/>
    <col min="4874" max="4874" width="2.5" style="271" customWidth="1"/>
    <col min="4875" max="5120" width="9" style="271"/>
    <col min="5121" max="5122" width="6.59765625" style="271" customWidth="1"/>
    <col min="5123" max="5123" width="4.59765625" style="271" customWidth="1"/>
    <col min="5124" max="5128" width="11.59765625" style="271" customWidth="1"/>
    <col min="5129" max="5129" width="17.5" style="271" customWidth="1"/>
    <col min="5130" max="5130" width="2.5" style="271" customWidth="1"/>
    <col min="5131" max="5376" width="9" style="271"/>
    <col min="5377" max="5378" width="6.59765625" style="271" customWidth="1"/>
    <col min="5379" max="5379" width="4.59765625" style="271" customWidth="1"/>
    <col min="5380" max="5384" width="11.59765625" style="271" customWidth="1"/>
    <col min="5385" max="5385" width="17.5" style="271" customWidth="1"/>
    <col min="5386" max="5386" width="2.5" style="271" customWidth="1"/>
    <col min="5387" max="5632" width="9" style="271"/>
    <col min="5633" max="5634" width="6.59765625" style="271" customWidth="1"/>
    <col min="5635" max="5635" width="4.59765625" style="271" customWidth="1"/>
    <col min="5636" max="5640" width="11.59765625" style="271" customWidth="1"/>
    <col min="5641" max="5641" width="17.5" style="271" customWidth="1"/>
    <col min="5642" max="5642" width="2.5" style="271" customWidth="1"/>
    <col min="5643" max="5888" width="9" style="271"/>
    <col min="5889" max="5890" width="6.59765625" style="271" customWidth="1"/>
    <col min="5891" max="5891" width="4.59765625" style="271" customWidth="1"/>
    <col min="5892" max="5896" width="11.59765625" style="271" customWidth="1"/>
    <col min="5897" max="5897" width="17.5" style="271" customWidth="1"/>
    <col min="5898" max="5898" width="2.5" style="271" customWidth="1"/>
    <col min="5899" max="6144" width="9" style="271"/>
    <col min="6145" max="6146" width="6.59765625" style="271" customWidth="1"/>
    <col min="6147" max="6147" width="4.59765625" style="271" customWidth="1"/>
    <col min="6148" max="6152" width="11.59765625" style="271" customWidth="1"/>
    <col min="6153" max="6153" width="17.5" style="271" customWidth="1"/>
    <col min="6154" max="6154" width="2.5" style="271" customWidth="1"/>
    <col min="6155" max="6400" width="9" style="271"/>
    <col min="6401" max="6402" width="6.59765625" style="271" customWidth="1"/>
    <col min="6403" max="6403" width="4.59765625" style="271" customWidth="1"/>
    <col min="6404" max="6408" width="11.59765625" style="271" customWidth="1"/>
    <col min="6409" max="6409" width="17.5" style="271" customWidth="1"/>
    <col min="6410" max="6410" width="2.5" style="271" customWidth="1"/>
    <col min="6411" max="6656" width="9" style="271"/>
    <col min="6657" max="6658" width="6.59765625" style="271" customWidth="1"/>
    <col min="6659" max="6659" width="4.59765625" style="271" customWidth="1"/>
    <col min="6660" max="6664" width="11.59765625" style="271" customWidth="1"/>
    <col min="6665" max="6665" width="17.5" style="271" customWidth="1"/>
    <col min="6666" max="6666" width="2.5" style="271" customWidth="1"/>
    <col min="6667" max="6912" width="9" style="271"/>
    <col min="6913" max="6914" width="6.59765625" style="271" customWidth="1"/>
    <col min="6915" max="6915" width="4.59765625" style="271" customWidth="1"/>
    <col min="6916" max="6920" width="11.59765625" style="271" customWidth="1"/>
    <col min="6921" max="6921" width="17.5" style="271" customWidth="1"/>
    <col min="6922" max="6922" width="2.5" style="271" customWidth="1"/>
    <col min="6923" max="7168" width="9" style="271"/>
    <col min="7169" max="7170" width="6.59765625" style="271" customWidth="1"/>
    <col min="7171" max="7171" width="4.59765625" style="271" customWidth="1"/>
    <col min="7172" max="7176" width="11.59765625" style="271" customWidth="1"/>
    <col min="7177" max="7177" width="17.5" style="271" customWidth="1"/>
    <col min="7178" max="7178" width="2.5" style="271" customWidth="1"/>
    <col min="7179" max="7424" width="9" style="271"/>
    <col min="7425" max="7426" width="6.59765625" style="271" customWidth="1"/>
    <col min="7427" max="7427" width="4.59765625" style="271" customWidth="1"/>
    <col min="7428" max="7432" width="11.59765625" style="271" customWidth="1"/>
    <col min="7433" max="7433" width="17.5" style="271" customWidth="1"/>
    <col min="7434" max="7434" width="2.5" style="271" customWidth="1"/>
    <col min="7435" max="7680" width="9" style="271"/>
    <col min="7681" max="7682" width="6.59765625" style="271" customWidth="1"/>
    <col min="7683" max="7683" width="4.59765625" style="271" customWidth="1"/>
    <col min="7684" max="7688" width="11.59765625" style="271" customWidth="1"/>
    <col min="7689" max="7689" width="17.5" style="271" customWidth="1"/>
    <col min="7690" max="7690" width="2.5" style="271" customWidth="1"/>
    <col min="7691" max="7936" width="9" style="271"/>
    <col min="7937" max="7938" width="6.59765625" style="271" customWidth="1"/>
    <col min="7939" max="7939" width="4.59765625" style="271" customWidth="1"/>
    <col min="7940" max="7944" width="11.59765625" style="271" customWidth="1"/>
    <col min="7945" max="7945" width="17.5" style="271" customWidth="1"/>
    <col min="7946" max="7946" width="2.5" style="271" customWidth="1"/>
    <col min="7947" max="8192" width="9" style="271"/>
    <col min="8193" max="8194" width="6.59765625" style="271" customWidth="1"/>
    <col min="8195" max="8195" width="4.59765625" style="271" customWidth="1"/>
    <col min="8196" max="8200" width="11.59765625" style="271" customWidth="1"/>
    <col min="8201" max="8201" width="17.5" style="271" customWidth="1"/>
    <col min="8202" max="8202" width="2.5" style="271" customWidth="1"/>
    <col min="8203" max="8448" width="9" style="271"/>
    <col min="8449" max="8450" width="6.59765625" style="271" customWidth="1"/>
    <col min="8451" max="8451" width="4.59765625" style="271" customWidth="1"/>
    <col min="8452" max="8456" width="11.59765625" style="271" customWidth="1"/>
    <col min="8457" max="8457" width="17.5" style="271" customWidth="1"/>
    <col min="8458" max="8458" width="2.5" style="271" customWidth="1"/>
    <col min="8459" max="8704" width="9" style="271"/>
    <col min="8705" max="8706" width="6.59765625" style="271" customWidth="1"/>
    <col min="8707" max="8707" width="4.59765625" style="271" customWidth="1"/>
    <col min="8708" max="8712" width="11.59765625" style="271" customWidth="1"/>
    <col min="8713" max="8713" width="17.5" style="271" customWidth="1"/>
    <col min="8714" max="8714" width="2.5" style="271" customWidth="1"/>
    <col min="8715" max="8960" width="9" style="271"/>
    <col min="8961" max="8962" width="6.59765625" style="271" customWidth="1"/>
    <col min="8963" max="8963" width="4.59765625" style="271" customWidth="1"/>
    <col min="8964" max="8968" width="11.59765625" style="271" customWidth="1"/>
    <col min="8969" max="8969" width="17.5" style="271" customWidth="1"/>
    <col min="8970" max="8970" width="2.5" style="271" customWidth="1"/>
    <col min="8971" max="9216" width="9" style="271"/>
    <col min="9217" max="9218" width="6.59765625" style="271" customWidth="1"/>
    <col min="9219" max="9219" width="4.59765625" style="271" customWidth="1"/>
    <col min="9220" max="9224" width="11.59765625" style="271" customWidth="1"/>
    <col min="9225" max="9225" width="17.5" style="271" customWidth="1"/>
    <col min="9226" max="9226" width="2.5" style="271" customWidth="1"/>
    <col min="9227" max="9472" width="9" style="271"/>
    <col min="9473" max="9474" width="6.59765625" style="271" customWidth="1"/>
    <col min="9475" max="9475" width="4.59765625" style="271" customWidth="1"/>
    <col min="9476" max="9480" width="11.59765625" style="271" customWidth="1"/>
    <col min="9481" max="9481" width="17.5" style="271" customWidth="1"/>
    <col min="9482" max="9482" width="2.5" style="271" customWidth="1"/>
    <col min="9483" max="9728" width="9" style="271"/>
    <col min="9729" max="9730" width="6.59765625" style="271" customWidth="1"/>
    <col min="9731" max="9731" width="4.59765625" style="271" customWidth="1"/>
    <col min="9732" max="9736" width="11.59765625" style="271" customWidth="1"/>
    <col min="9737" max="9737" width="17.5" style="271" customWidth="1"/>
    <col min="9738" max="9738" width="2.5" style="271" customWidth="1"/>
    <col min="9739" max="9984" width="9" style="271"/>
    <col min="9985" max="9986" width="6.59765625" style="271" customWidth="1"/>
    <col min="9987" max="9987" width="4.59765625" style="271" customWidth="1"/>
    <col min="9988" max="9992" width="11.59765625" style="271" customWidth="1"/>
    <col min="9993" max="9993" width="17.5" style="271" customWidth="1"/>
    <col min="9994" max="9994" width="2.5" style="271" customWidth="1"/>
    <col min="9995" max="10240" width="9" style="271"/>
    <col min="10241" max="10242" width="6.59765625" style="271" customWidth="1"/>
    <col min="10243" max="10243" width="4.59765625" style="271" customWidth="1"/>
    <col min="10244" max="10248" width="11.59765625" style="271" customWidth="1"/>
    <col min="10249" max="10249" width="17.5" style="271" customWidth="1"/>
    <col min="10250" max="10250" width="2.5" style="271" customWidth="1"/>
    <col min="10251" max="10496" width="9" style="271"/>
    <col min="10497" max="10498" width="6.59765625" style="271" customWidth="1"/>
    <col min="10499" max="10499" width="4.59765625" style="271" customWidth="1"/>
    <col min="10500" max="10504" width="11.59765625" style="271" customWidth="1"/>
    <col min="10505" max="10505" width="17.5" style="271" customWidth="1"/>
    <col min="10506" max="10506" width="2.5" style="271" customWidth="1"/>
    <col min="10507" max="10752" width="9" style="271"/>
    <col min="10753" max="10754" width="6.59765625" style="271" customWidth="1"/>
    <col min="10755" max="10755" width="4.59765625" style="271" customWidth="1"/>
    <col min="10756" max="10760" width="11.59765625" style="271" customWidth="1"/>
    <col min="10761" max="10761" width="17.5" style="271" customWidth="1"/>
    <col min="10762" max="10762" width="2.5" style="271" customWidth="1"/>
    <col min="10763" max="11008" width="9" style="271"/>
    <col min="11009" max="11010" width="6.59765625" style="271" customWidth="1"/>
    <col min="11011" max="11011" width="4.59765625" style="271" customWidth="1"/>
    <col min="11012" max="11016" width="11.59765625" style="271" customWidth="1"/>
    <col min="11017" max="11017" width="17.5" style="271" customWidth="1"/>
    <col min="11018" max="11018" width="2.5" style="271" customWidth="1"/>
    <col min="11019" max="11264" width="9" style="271"/>
    <col min="11265" max="11266" width="6.59765625" style="271" customWidth="1"/>
    <col min="11267" max="11267" width="4.59765625" style="271" customWidth="1"/>
    <col min="11268" max="11272" width="11.59765625" style="271" customWidth="1"/>
    <col min="11273" max="11273" width="17.5" style="271" customWidth="1"/>
    <col min="11274" max="11274" width="2.5" style="271" customWidth="1"/>
    <col min="11275" max="11520" width="9" style="271"/>
    <col min="11521" max="11522" width="6.59765625" style="271" customWidth="1"/>
    <col min="11523" max="11523" width="4.59765625" style="271" customWidth="1"/>
    <col min="11524" max="11528" width="11.59765625" style="271" customWidth="1"/>
    <col min="11529" max="11529" width="17.5" style="271" customWidth="1"/>
    <col min="11530" max="11530" width="2.5" style="271" customWidth="1"/>
    <col min="11531" max="11776" width="9" style="271"/>
    <col min="11777" max="11778" width="6.59765625" style="271" customWidth="1"/>
    <col min="11779" max="11779" width="4.59765625" style="271" customWidth="1"/>
    <col min="11780" max="11784" width="11.59765625" style="271" customWidth="1"/>
    <col min="11785" max="11785" width="17.5" style="271" customWidth="1"/>
    <col min="11786" max="11786" width="2.5" style="271" customWidth="1"/>
    <col min="11787" max="12032" width="9" style="271"/>
    <col min="12033" max="12034" width="6.59765625" style="271" customWidth="1"/>
    <col min="12035" max="12035" width="4.59765625" style="271" customWidth="1"/>
    <col min="12036" max="12040" width="11.59765625" style="271" customWidth="1"/>
    <col min="12041" max="12041" width="17.5" style="271" customWidth="1"/>
    <col min="12042" max="12042" width="2.5" style="271" customWidth="1"/>
    <col min="12043" max="12288" width="9" style="271"/>
    <col min="12289" max="12290" width="6.59765625" style="271" customWidth="1"/>
    <col min="12291" max="12291" width="4.59765625" style="271" customWidth="1"/>
    <col min="12292" max="12296" width="11.59765625" style="271" customWidth="1"/>
    <col min="12297" max="12297" width="17.5" style="271" customWidth="1"/>
    <col min="12298" max="12298" width="2.5" style="271" customWidth="1"/>
    <col min="12299" max="12544" width="9" style="271"/>
    <col min="12545" max="12546" width="6.59765625" style="271" customWidth="1"/>
    <col min="12547" max="12547" width="4.59765625" style="271" customWidth="1"/>
    <col min="12548" max="12552" width="11.59765625" style="271" customWidth="1"/>
    <col min="12553" max="12553" width="17.5" style="271" customWidth="1"/>
    <col min="12554" max="12554" width="2.5" style="271" customWidth="1"/>
    <col min="12555" max="12800" width="9" style="271"/>
    <col min="12801" max="12802" width="6.59765625" style="271" customWidth="1"/>
    <col min="12803" max="12803" width="4.59765625" style="271" customWidth="1"/>
    <col min="12804" max="12808" width="11.59765625" style="271" customWidth="1"/>
    <col min="12809" max="12809" width="17.5" style="271" customWidth="1"/>
    <col min="12810" max="12810" width="2.5" style="271" customWidth="1"/>
    <col min="12811" max="13056" width="9" style="271"/>
    <col min="13057" max="13058" width="6.59765625" style="271" customWidth="1"/>
    <col min="13059" max="13059" width="4.59765625" style="271" customWidth="1"/>
    <col min="13060" max="13064" width="11.59765625" style="271" customWidth="1"/>
    <col min="13065" max="13065" width="17.5" style="271" customWidth="1"/>
    <col min="13066" max="13066" width="2.5" style="271" customWidth="1"/>
    <col min="13067" max="13312" width="9" style="271"/>
    <col min="13313" max="13314" width="6.59765625" style="271" customWidth="1"/>
    <col min="13315" max="13315" width="4.59765625" style="271" customWidth="1"/>
    <col min="13316" max="13320" width="11.59765625" style="271" customWidth="1"/>
    <col min="13321" max="13321" width="17.5" style="271" customWidth="1"/>
    <col min="13322" max="13322" width="2.5" style="271" customWidth="1"/>
    <col min="13323" max="13568" width="9" style="271"/>
    <col min="13569" max="13570" width="6.59765625" style="271" customWidth="1"/>
    <col min="13571" max="13571" width="4.59765625" style="271" customWidth="1"/>
    <col min="13572" max="13576" width="11.59765625" style="271" customWidth="1"/>
    <col min="13577" max="13577" width="17.5" style="271" customWidth="1"/>
    <col min="13578" max="13578" width="2.5" style="271" customWidth="1"/>
    <col min="13579" max="13824" width="9" style="271"/>
    <col min="13825" max="13826" width="6.59765625" style="271" customWidth="1"/>
    <col min="13827" max="13827" width="4.59765625" style="271" customWidth="1"/>
    <col min="13828" max="13832" width="11.59765625" style="271" customWidth="1"/>
    <col min="13833" max="13833" width="17.5" style="271" customWidth="1"/>
    <col min="13834" max="13834" width="2.5" style="271" customWidth="1"/>
    <col min="13835" max="14080" width="9" style="271"/>
    <col min="14081" max="14082" width="6.59765625" style="271" customWidth="1"/>
    <col min="14083" max="14083" width="4.59765625" style="271" customWidth="1"/>
    <col min="14084" max="14088" width="11.59765625" style="271" customWidth="1"/>
    <col min="14089" max="14089" width="17.5" style="271" customWidth="1"/>
    <col min="14090" max="14090" width="2.5" style="271" customWidth="1"/>
    <col min="14091" max="14336" width="9" style="271"/>
    <col min="14337" max="14338" width="6.59765625" style="271" customWidth="1"/>
    <col min="14339" max="14339" width="4.59765625" style="271" customWidth="1"/>
    <col min="14340" max="14344" width="11.59765625" style="271" customWidth="1"/>
    <col min="14345" max="14345" width="17.5" style="271" customWidth="1"/>
    <col min="14346" max="14346" width="2.5" style="271" customWidth="1"/>
    <col min="14347" max="14592" width="9" style="271"/>
    <col min="14593" max="14594" width="6.59765625" style="271" customWidth="1"/>
    <col min="14595" max="14595" width="4.59765625" style="271" customWidth="1"/>
    <col min="14596" max="14600" width="11.59765625" style="271" customWidth="1"/>
    <col min="14601" max="14601" width="17.5" style="271" customWidth="1"/>
    <col min="14602" max="14602" width="2.5" style="271" customWidth="1"/>
    <col min="14603" max="14848" width="9" style="271"/>
    <col min="14849" max="14850" width="6.59765625" style="271" customWidth="1"/>
    <col min="14851" max="14851" width="4.59765625" style="271" customWidth="1"/>
    <col min="14852" max="14856" width="11.59765625" style="271" customWidth="1"/>
    <col min="14857" max="14857" width="17.5" style="271" customWidth="1"/>
    <col min="14858" max="14858" width="2.5" style="271" customWidth="1"/>
    <col min="14859" max="15104" width="9" style="271"/>
    <col min="15105" max="15106" width="6.59765625" style="271" customWidth="1"/>
    <col min="15107" max="15107" width="4.59765625" style="271" customWidth="1"/>
    <col min="15108" max="15112" width="11.59765625" style="271" customWidth="1"/>
    <col min="15113" max="15113" width="17.5" style="271" customWidth="1"/>
    <col min="15114" max="15114" width="2.5" style="271" customWidth="1"/>
    <col min="15115" max="15360" width="9" style="271"/>
    <col min="15361" max="15362" width="6.59765625" style="271" customWidth="1"/>
    <col min="15363" max="15363" width="4.59765625" style="271" customWidth="1"/>
    <col min="15364" max="15368" width="11.59765625" style="271" customWidth="1"/>
    <col min="15369" max="15369" width="17.5" style="271" customWidth="1"/>
    <col min="15370" max="15370" width="2.5" style="271" customWidth="1"/>
    <col min="15371" max="15616" width="9" style="271"/>
    <col min="15617" max="15618" width="6.59765625" style="271" customWidth="1"/>
    <col min="15619" max="15619" width="4.59765625" style="271" customWidth="1"/>
    <col min="15620" max="15624" width="11.59765625" style="271" customWidth="1"/>
    <col min="15625" max="15625" width="17.5" style="271" customWidth="1"/>
    <col min="15626" max="15626" width="2.5" style="271" customWidth="1"/>
    <col min="15627" max="15872" width="9" style="271"/>
    <col min="15873" max="15874" width="6.59765625" style="271" customWidth="1"/>
    <col min="15875" max="15875" width="4.59765625" style="271" customWidth="1"/>
    <col min="15876" max="15880" width="11.59765625" style="271" customWidth="1"/>
    <col min="15881" max="15881" width="17.5" style="271" customWidth="1"/>
    <col min="15882" max="15882" width="2.5" style="271" customWidth="1"/>
    <col min="15883" max="16128" width="9" style="271"/>
    <col min="16129" max="16130" width="6.59765625" style="271" customWidth="1"/>
    <col min="16131" max="16131" width="4.59765625" style="271" customWidth="1"/>
    <col min="16132" max="16136" width="11.59765625" style="271" customWidth="1"/>
    <col min="16137" max="16137" width="17.5" style="271" customWidth="1"/>
    <col min="16138" max="16138" width="2.5" style="271" customWidth="1"/>
    <col min="16139" max="16384" width="9" style="271"/>
  </cols>
  <sheetData>
    <row r="1" spans="1:10" ht="20.100000000000001" customHeight="1">
      <c r="A1" s="310" t="s">
        <v>512</v>
      </c>
      <c r="B1" s="272"/>
      <c r="C1" s="272"/>
      <c r="D1" s="272"/>
      <c r="E1" s="272"/>
      <c r="F1" s="272"/>
      <c r="G1" s="311"/>
      <c r="H1" s="311"/>
      <c r="I1" s="311"/>
      <c r="J1" s="278"/>
    </row>
    <row r="2" spans="1:10" ht="99" customHeight="1"/>
    <row r="3" spans="1:10" ht="36" customHeight="1" thickBot="1">
      <c r="A3" s="750" t="s">
        <v>513</v>
      </c>
      <c r="B3" s="750"/>
      <c r="C3" s="750"/>
      <c r="D3" s="750"/>
      <c r="E3" s="750"/>
      <c r="F3" s="750"/>
      <c r="G3" s="750"/>
      <c r="H3" s="750"/>
      <c r="I3" s="750"/>
      <c r="J3" s="750"/>
    </row>
    <row r="4" spans="1:10" ht="20.100000000000001" customHeight="1" thickTop="1">
      <c r="A4" s="751" t="s">
        <v>6</v>
      </c>
      <c r="B4" s="752"/>
      <c r="C4" s="753"/>
      <c r="D4" s="754" t="s">
        <v>231</v>
      </c>
      <c r="E4" s="755"/>
      <c r="F4" s="755" t="s">
        <v>8</v>
      </c>
      <c r="G4" s="756"/>
      <c r="H4" s="312" t="s">
        <v>9</v>
      </c>
      <c r="I4" s="757">
        <f>⑩入力シート!$C$8</f>
        <v>44177</v>
      </c>
      <c r="J4" s="758"/>
    </row>
    <row r="5" spans="1:10" ht="20.100000000000001" customHeight="1">
      <c r="A5" s="759" t="s">
        <v>11</v>
      </c>
      <c r="B5" s="760"/>
      <c r="C5" s="761"/>
      <c r="D5" s="762" t="s">
        <v>514</v>
      </c>
      <c r="E5" s="763"/>
      <c r="F5" s="763"/>
      <c r="G5" s="763"/>
      <c r="H5" s="763"/>
      <c r="I5" s="763"/>
      <c r="J5" s="764"/>
    </row>
    <row r="6" spans="1:10" ht="20.100000000000001" customHeight="1">
      <c r="A6" s="733" t="s">
        <v>13</v>
      </c>
      <c r="B6" s="734"/>
      <c r="C6" s="735"/>
      <c r="D6" s="739" t="str">
        <f>⑩入力シート!$C$4</f>
        <v>令和○年度　○○○○　○○○○工事　第○工区</v>
      </c>
      <c r="E6" s="740"/>
      <c r="F6" s="740"/>
      <c r="G6" s="740"/>
      <c r="H6" s="740"/>
      <c r="I6" s="740"/>
      <c r="J6" s="313"/>
    </row>
    <row r="7" spans="1:10" ht="20.100000000000001" customHeight="1">
      <c r="A7" s="736"/>
      <c r="B7" s="737"/>
      <c r="C7" s="738"/>
      <c r="D7" s="741" t="str">
        <f>⑩入力シート!$C$5</f>
        <v>○○市大字○○</v>
      </c>
      <c r="E7" s="742"/>
      <c r="F7" s="742"/>
      <c r="G7" s="742"/>
      <c r="H7" s="314" t="s">
        <v>515</v>
      </c>
      <c r="I7" s="315" t="str">
        <f>⑩入力シート!$C$6</f>
        <v>012345678901</v>
      </c>
      <c r="J7" s="316" t="s">
        <v>516</v>
      </c>
    </row>
    <row r="8" spans="1:10" ht="20.100000000000001" customHeight="1">
      <c r="A8" s="743" t="s">
        <v>17</v>
      </c>
      <c r="B8" s="744"/>
      <c r="C8" s="745"/>
      <c r="D8" s="746" t="str">
        <f>⑩入力シート!$C$9</f>
        <v>（株）○○建設</v>
      </c>
      <c r="E8" s="747"/>
      <c r="F8" s="747"/>
      <c r="G8" s="317" t="s">
        <v>18</v>
      </c>
      <c r="H8" s="748" t="str">
        <f>⑩入力シート!$C$7</f>
        <v>○○農林水産事務所</v>
      </c>
      <c r="I8" s="747"/>
      <c r="J8" s="749"/>
    </row>
    <row r="9" spans="1:10" ht="20.100000000000001" customHeight="1">
      <c r="A9" s="318" t="s">
        <v>517</v>
      </c>
      <c r="B9" s="319"/>
      <c r="C9" s="319"/>
      <c r="D9" s="320"/>
      <c r="E9" s="320"/>
      <c r="F9" s="320"/>
      <c r="G9" s="320"/>
      <c r="H9" s="320"/>
      <c r="I9" s="320"/>
      <c r="J9" s="321"/>
    </row>
    <row r="10" spans="1:10" ht="20.100000000000001" customHeight="1">
      <c r="A10" s="322"/>
      <c r="B10" s="323"/>
      <c r="C10" s="323"/>
      <c r="D10" s="323"/>
      <c r="E10" s="323"/>
      <c r="F10" s="323"/>
      <c r="G10" s="323"/>
      <c r="H10" s="323"/>
      <c r="I10" s="323"/>
      <c r="J10" s="321"/>
    </row>
    <row r="11" spans="1:10" ht="20.100000000000001" customHeight="1">
      <c r="A11" s="322"/>
      <c r="B11" s="710" t="s">
        <v>518</v>
      </c>
      <c r="C11" s="711"/>
      <c r="D11" s="711"/>
      <c r="E11" s="711"/>
      <c r="F11" s="711"/>
      <c r="G11" s="711"/>
      <c r="H11" s="711"/>
      <c r="I11" s="711"/>
      <c r="J11" s="321"/>
    </row>
    <row r="12" spans="1:10" ht="20.100000000000001" customHeight="1">
      <c r="A12" s="322"/>
      <c r="B12" s="711"/>
      <c r="C12" s="711"/>
      <c r="D12" s="711"/>
      <c r="E12" s="711"/>
      <c r="F12" s="711"/>
      <c r="G12" s="711"/>
      <c r="H12" s="711"/>
      <c r="I12" s="711"/>
      <c r="J12" s="324"/>
    </row>
    <row r="13" spans="1:10" ht="20.100000000000001" customHeight="1">
      <c r="A13" s="325"/>
      <c r="B13" s="711"/>
      <c r="C13" s="711"/>
      <c r="D13" s="711"/>
      <c r="E13" s="711"/>
      <c r="F13" s="711"/>
      <c r="G13" s="711"/>
      <c r="H13" s="711"/>
      <c r="I13" s="711"/>
      <c r="J13" s="324"/>
    </row>
    <row r="14" spans="1:10" ht="20.100000000000001" customHeight="1">
      <c r="A14" s="325"/>
      <c r="B14" s="711"/>
      <c r="C14" s="711"/>
      <c r="D14" s="711"/>
      <c r="E14" s="711"/>
      <c r="F14" s="711"/>
      <c r="G14" s="711"/>
      <c r="H14" s="711"/>
      <c r="I14" s="711"/>
      <c r="J14" s="324"/>
    </row>
    <row r="15" spans="1:10" ht="20.100000000000001" customHeight="1">
      <c r="A15" s="325"/>
      <c r="B15" s="711"/>
      <c r="C15" s="711"/>
      <c r="D15" s="711"/>
      <c r="E15" s="711"/>
      <c r="F15" s="711"/>
      <c r="G15" s="711"/>
      <c r="H15" s="711"/>
      <c r="I15" s="711"/>
      <c r="J15" s="324"/>
    </row>
    <row r="16" spans="1:10" ht="20.100000000000001" customHeight="1">
      <c r="A16" s="325"/>
      <c r="B16" s="326"/>
      <c r="C16" s="326"/>
      <c r="D16" s="326"/>
      <c r="E16" s="326"/>
      <c r="F16" s="326"/>
      <c r="G16" s="326"/>
      <c r="H16" s="326"/>
      <c r="I16" s="326"/>
      <c r="J16" s="324"/>
    </row>
    <row r="17" spans="1:10" ht="20.100000000000001" customHeight="1">
      <c r="A17" s="325"/>
      <c r="B17" s="327"/>
      <c r="C17" s="327"/>
      <c r="D17" s="327"/>
      <c r="E17" s="327"/>
      <c r="F17" s="327"/>
      <c r="G17" s="327"/>
      <c r="H17" s="327"/>
      <c r="I17" s="327"/>
      <c r="J17" s="328"/>
    </row>
    <row r="18" spans="1:10" ht="20.100000000000001" customHeight="1">
      <c r="A18" s="325"/>
      <c r="B18" s="327"/>
      <c r="C18" s="327"/>
      <c r="D18" s="327"/>
      <c r="E18" s="327"/>
      <c r="F18" s="327"/>
      <c r="G18" s="327"/>
      <c r="H18" s="327"/>
      <c r="I18" s="327"/>
      <c r="J18" s="328"/>
    </row>
    <row r="19" spans="1:10" ht="20.100000000000001" customHeight="1">
      <c r="A19" s="325"/>
      <c r="B19" s="327"/>
      <c r="C19" s="327"/>
      <c r="D19" s="327"/>
      <c r="E19" s="327"/>
      <c r="F19" s="327"/>
      <c r="G19" s="327"/>
      <c r="H19" s="327"/>
      <c r="I19" s="327"/>
      <c r="J19" s="328"/>
    </row>
    <row r="20" spans="1:10" ht="20.100000000000001" customHeight="1">
      <c r="A20" s="325"/>
      <c r="B20" s="327"/>
      <c r="C20" s="327"/>
      <c r="D20" s="327"/>
      <c r="E20" s="327"/>
      <c r="F20" s="327"/>
      <c r="G20" s="327"/>
      <c r="H20" s="327"/>
      <c r="I20" s="327"/>
      <c r="J20" s="328"/>
    </row>
    <row r="21" spans="1:10" ht="20.100000000000001" customHeight="1">
      <c r="A21" s="325"/>
      <c r="B21" s="327"/>
      <c r="C21" s="327"/>
      <c r="D21" s="327"/>
      <c r="E21" s="327"/>
      <c r="F21" s="327"/>
      <c r="G21" s="327"/>
      <c r="H21" s="327"/>
      <c r="I21" s="327"/>
      <c r="J21" s="328"/>
    </row>
    <row r="22" spans="1:10" ht="20.100000000000001" customHeight="1">
      <c r="A22" s="325"/>
      <c r="B22" s="327"/>
      <c r="C22" s="327"/>
      <c r="D22" s="327"/>
      <c r="E22" s="327"/>
      <c r="F22" s="327"/>
      <c r="G22" s="327"/>
      <c r="H22" s="327"/>
      <c r="I22" s="327"/>
      <c r="J22" s="328"/>
    </row>
    <row r="23" spans="1:10" ht="20.100000000000001" customHeight="1">
      <c r="A23" s="325"/>
      <c r="B23" s="327"/>
      <c r="C23" s="327"/>
      <c r="D23" s="327"/>
      <c r="E23" s="327"/>
      <c r="F23" s="327"/>
      <c r="G23" s="327"/>
      <c r="H23" s="327"/>
      <c r="I23" s="327"/>
      <c r="J23" s="328"/>
    </row>
    <row r="24" spans="1:10" ht="20.100000000000001" customHeight="1">
      <c r="A24" s="325"/>
      <c r="B24" s="327"/>
      <c r="C24" s="327"/>
      <c r="D24" s="327"/>
      <c r="E24" s="327"/>
      <c r="F24" s="327"/>
      <c r="G24" s="327"/>
      <c r="H24" s="327"/>
      <c r="I24" s="327"/>
      <c r="J24" s="328"/>
    </row>
    <row r="25" spans="1:10" ht="20.100000000000001" customHeight="1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ht="20.100000000000001" customHeight="1">
      <c r="A26" s="332" t="s">
        <v>23</v>
      </c>
      <c r="B26" s="333"/>
      <c r="C26" s="333"/>
      <c r="D26" s="333"/>
      <c r="E26" s="333"/>
      <c r="F26" s="333"/>
      <c r="G26" s="333"/>
      <c r="H26" s="333"/>
      <c r="I26" s="333"/>
      <c r="J26" s="334"/>
    </row>
    <row r="27" spans="1:10" ht="20.100000000000001" customHeight="1">
      <c r="A27" s="712" t="s">
        <v>24</v>
      </c>
      <c r="B27" s="713"/>
      <c r="C27" s="718" t="s">
        <v>25</v>
      </c>
      <c r="D27" s="719"/>
      <c r="E27" s="335"/>
      <c r="F27" s="335"/>
      <c r="G27" s="335"/>
      <c r="H27" s="335"/>
      <c r="I27" s="335"/>
      <c r="J27" s="336"/>
    </row>
    <row r="28" spans="1:10" ht="20.100000000000001" customHeight="1">
      <c r="A28" s="714"/>
      <c r="B28" s="715"/>
      <c r="C28" s="720" t="s">
        <v>26</v>
      </c>
      <c r="D28" s="721"/>
      <c r="E28" s="725" t="s">
        <v>519</v>
      </c>
      <c r="F28" s="726"/>
      <c r="G28" s="726"/>
      <c r="H28" s="726"/>
      <c r="I28" s="726"/>
      <c r="J28" s="727"/>
    </row>
    <row r="29" spans="1:10" ht="20.100000000000001" customHeight="1">
      <c r="A29" s="714"/>
      <c r="B29" s="715"/>
      <c r="C29" s="722"/>
      <c r="D29" s="721"/>
      <c r="E29" s="728" t="s">
        <v>28</v>
      </c>
      <c r="F29" s="729"/>
      <c r="G29" s="729"/>
      <c r="H29" s="729"/>
      <c r="I29" s="729"/>
      <c r="J29" s="730"/>
    </row>
    <row r="30" spans="1:10" ht="20.100000000000001" customHeight="1">
      <c r="A30" s="716"/>
      <c r="B30" s="717"/>
      <c r="C30" s="723"/>
      <c r="D30" s="724"/>
      <c r="E30" s="337" t="s">
        <v>29</v>
      </c>
      <c r="F30" s="731" t="s">
        <v>30</v>
      </c>
      <c r="G30" s="731"/>
      <c r="H30" s="731"/>
      <c r="I30" s="731"/>
      <c r="J30" s="732"/>
    </row>
    <row r="31" spans="1:10" ht="20.100000000000001" customHeight="1">
      <c r="A31" s="338" t="s">
        <v>31</v>
      </c>
      <c r="B31" s="698" t="s">
        <v>32</v>
      </c>
      <c r="C31" s="700" t="s">
        <v>520</v>
      </c>
      <c r="D31" s="701"/>
      <c r="E31" s="701"/>
      <c r="F31" s="701"/>
      <c r="G31" s="701"/>
      <c r="H31" s="701"/>
      <c r="I31" s="701"/>
      <c r="J31" s="702"/>
    </row>
    <row r="32" spans="1:10" ht="20.100000000000001" customHeight="1">
      <c r="A32" s="339" t="s">
        <v>34</v>
      </c>
      <c r="B32" s="699"/>
      <c r="C32" s="703" t="s">
        <v>521</v>
      </c>
      <c r="D32" s="704"/>
      <c r="E32" s="704"/>
      <c r="F32" s="704"/>
      <c r="G32" s="704"/>
      <c r="H32" s="704"/>
      <c r="I32" s="704"/>
      <c r="J32" s="705"/>
    </row>
    <row r="33" spans="1:10" ht="20.100000000000001" customHeight="1">
      <c r="A33" s="339" t="s">
        <v>522</v>
      </c>
      <c r="B33" s="698" t="s">
        <v>37</v>
      </c>
      <c r="C33" s="700" t="s">
        <v>38</v>
      </c>
      <c r="D33" s="701"/>
      <c r="E33" s="701"/>
      <c r="F33" s="701"/>
      <c r="G33" s="701"/>
      <c r="H33" s="701"/>
      <c r="I33" s="701"/>
      <c r="J33" s="702"/>
    </row>
    <row r="34" spans="1:10" ht="20.100000000000001" customHeight="1" thickBot="1">
      <c r="A34" s="340" t="s">
        <v>523</v>
      </c>
      <c r="B34" s="706"/>
      <c r="C34" s="707" t="s">
        <v>524</v>
      </c>
      <c r="D34" s="708"/>
      <c r="E34" s="708"/>
      <c r="F34" s="708"/>
      <c r="G34" s="708"/>
      <c r="H34" s="708"/>
      <c r="I34" s="708"/>
      <c r="J34" s="709"/>
    </row>
    <row r="35" spans="1:10" ht="20.100000000000001" customHeight="1" thickTop="1">
      <c r="A35" s="341"/>
      <c r="B35" s="341"/>
      <c r="C35" s="341"/>
      <c r="D35" s="341"/>
      <c r="E35" s="341"/>
      <c r="F35" s="342"/>
      <c r="G35" s="341"/>
      <c r="H35" s="342"/>
      <c r="I35" s="695"/>
      <c r="J35" s="695"/>
    </row>
    <row r="36" spans="1:10" ht="30" customHeight="1">
      <c r="A36" s="343"/>
      <c r="D36" s="344" t="s">
        <v>525</v>
      </c>
      <c r="E36" s="345" t="s">
        <v>526</v>
      </c>
      <c r="F36" s="344" t="s">
        <v>527</v>
      </c>
      <c r="H36" s="344" t="s">
        <v>528</v>
      </c>
      <c r="I36" s="696" t="s">
        <v>529</v>
      </c>
      <c r="J36" s="697"/>
    </row>
    <row r="37" spans="1:10" ht="15" customHeight="1">
      <c r="A37" s="343"/>
      <c r="D37" s="346"/>
      <c r="E37" s="343"/>
      <c r="F37" s="346"/>
      <c r="H37" s="346"/>
      <c r="I37" s="347"/>
      <c r="J37" s="348"/>
    </row>
    <row r="38" spans="1:10" ht="26.25" customHeight="1">
      <c r="A38" s="343"/>
      <c r="D38" s="346"/>
      <c r="E38" s="343"/>
      <c r="F38" s="346"/>
      <c r="H38" s="346"/>
      <c r="I38" s="349"/>
      <c r="J38" s="350"/>
    </row>
    <row r="39" spans="1:10" ht="15" customHeight="1">
      <c r="A39" s="343"/>
      <c r="D39" s="351"/>
      <c r="E39" s="352"/>
      <c r="F39" s="351"/>
      <c r="H39" s="351"/>
      <c r="I39" s="353"/>
      <c r="J39" s="354"/>
    </row>
  </sheetData>
  <mergeCells count="28">
    <mergeCell ref="A5:C5"/>
    <mergeCell ref="D5:J5"/>
    <mergeCell ref="A3:J3"/>
    <mergeCell ref="A4:C4"/>
    <mergeCell ref="D4:E4"/>
    <mergeCell ref="F4:G4"/>
    <mergeCell ref="I4:J4"/>
    <mergeCell ref="A6:C7"/>
    <mergeCell ref="D6:I6"/>
    <mergeCell ref="D7:G7"/>
    <mergeCell ref="A8:C8"/>
    <mergeCell ref="D8:F8"/>
    <mergeCell ref="H8:J8"/>
    <mergeCell ref="B11:I15"/>
    <mergeCell ref="A27:B30"/>
    <mergeCell ref="C27:D27"/>
    <mergeCell ref="C28:D30"/>
    <mergeCell ref="E28:J28"/>
    <mergeCell ref="E29:J29"/>
    <mergeCell ref="F30:J30"/>
    <mergeCell ref="I35:J35"/>
    <mergeCell ref="I36:J36"/>
    <mergeCell ref="B31:B32"/>
    <mergeCell ref="C31:J31"/>
    <mergeCell ref="C32:J32"/>
    <mergeCell ref="B33:B34"/>
    <mergeCell ref="C33:J33"/>
    <mergeCell ref="C34:J34"/>
  </mergeCells>
  <phoneticPr fontId="2"/>
  <pageMargins left="0.9055118110236221" right="0.19685039370078741" top="0.47244094488188981" bottom="0.19685039370078741" header="0.31496062992125984" footer="0.11811023622047245"/>
  <pageSetup paperSize="9" scale="8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view="pageBreakPreview" topLeftCell="A28" zoomScaleNormal="100" workbookViewId="0">
      <selection activeCell="AW15" sqref="AW15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0" ht="20.100000000000001" customHeight="1">
      <c r="A1" s="1" t="s">
        <v>417</v>
      </c>
      <c r="B1" s="1"/>
      <c r="C1" s="1"/>
      <c r="D1" s="1"/>
      <c r="E1" s="1"/>
      <c r="F1" s="1"/>
      <c r="G1" s="1"/>
      <c r="H1" s="1"/>
      <c r="I1" s="422" t="s">
        <v>4</v>
      </c>
      <c r="J1" s="422"/>
    </row>
    <row r="2" spans="1:10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0.100000000000001" customHeight="1" thickTop="1">
      <c r="A3" s="424" t="s">
        <v>6</v>
      </c>
      <c r="B3" s="425"/>
      <c r="C3" s="426"/>
      <c r="D3" s="427" t="s">
        <v>7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10" ht="20.100000000000001" customHeight="1">
      <c r="A4" s="400" t="s">
        <v>11</v>
      </c>
      <c r="B4" s="401"/>
      <c r="C4" s="402"/>
      <c r="D4" s="403" t="s">
        <v>12</v>
      </c>
      <c r="E4" s="404"/>
      <c r="F4" s="404"/>
      <c r="G4" s="404"/>
      <c r="H4" s="404"/>
      <c r="I4" s="404"/>
      <c r="J4" s="405"/>
    </row>
    <row r="5" spans="1:10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0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16</v>
      </c>
      <c r="J6" s="413"/>
    </row>
    <row r="7" spans="1:10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0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20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21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366" t="s">
        <v>22</v>
      </c>
      <c r="C12" s="366"/>
      <c r="D12" s="366"/>
      <c r="E12" s="366"/>
      <c r="F12" s="11"/>
      <c r="G12" s="11"/>
      <c r="H12" s="11"/>
      <c r="I12" s="11"/>
      <c r="J12" s="12"/>
    </row>
    <row r="13" spans="1:10" ht="20.100000000000001" customHeight="1">
      <c r="A13" s="10"/>
      <c r="B13" s="11"/>
      <c r="C13" s="11"/>
      <c r="D13" s="11"/>
      <c r="E13" s="11"/>
      <c r="F13" s="11"/>
      <c r="G13" s="11"/>
      <c r="H13" s="11"/>
      <c r="I13" s="11"/>
      <c r="J13" s="12"/>
    </row>
    <row r="14" spans="1:10" ht="20.100000000000001" customHeight="1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1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 ht="20.100000000000001" customHeight="1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1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1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26</v>
      </c>
      <c r="D27" s="388"/>
      <c r="E27" s="392" t="s">
        <v>27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28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29</v>
      </c>
      <c r="F29" s="398" t="s">
        <v>30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36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39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28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I35:J35"/>
    <mergeCell ref="I36:J38"/>
    <mergeCell ref="B12:E12"/>
    <mergeCell ref="B30:B31"/>
    <mergeCell ref="C30:J30"/>
    <mergeCell ref="C31:J31"/>
    <mergeCell ref="B32:B33"/>
    <mergeCell ref="C32:J32"/>
    <mergeCell ref="C33:J33"/>
    <mergeCell ref="A26:B29"/>
    <mergeCell ref="C26:D26"/>
    <mergeCell ref="C27:D29"/>
    <mergeCell ref="E27:J27"/>
    <mergeCell ref="E28:J28"/>
    <mergeCell ref="F29:J29"/>
  </mergeCells>
  <phoneticPr fontId="2"/>
  <hyperlinks>
    <hyperlink ref="B12" location="①電子納品!A1" display="電子納品事前協議書（工事用）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view="pageBreakPreview" topLeftCell="A46" zoomScaleNormal="100" zoomScaleSheetLayoutView="100" workbookViewId="0">
      <selection activeCell="Q50" sqref="Q50"/>
    </sheetView>
  </sheetViews>
  <sheetFormatPr defaultRowHeight="13.2"/>
  <cols>
    <col min="1" max="1" width="0.69921875" style="33" customWidth="1"/>
    <col min="2" max="2" width="3.5" style="33" customWidth="1"/>
    <col min="3" max="4" width="9.59765625" style="33" customWidth="1"/>
    <col min="5" max="5" width="8.59765625" style="33" customWidth="1"/>
    <col min="6" max="6" width="10.59765625" style="33" customWidth="1"/>
    <col min="7" max="7" width="5.19921875" style="33" customWidth="1"/>
    <col min="8" max="8" width="7.59765625" style="33" customWidth="1"/>
    <col min="9" max="9" width="9" style="33"/>
    <col min="10" max="14" width="7.59765625" style="33" customWidth="1"/>
    <col min="15" max="256" width="9" style="33"/>
    <col min="257" max="257" width="0.69921875" style="33" customWidth="1"/>
    <col min="258" max="258" width="3.5" style="33" customWidth="1"/>
    <col min="259" max="260" width="9.59765625" style="33" customWidth="1"/>
    <col min="261" max="261" width="8.59765625" style="33" customWidth="1"/>
    <col min="262" max="262" width="10.59765625" style="33" customWidth="1"/>
    <col min="263" max="263" width="5.19921875" style="33" customWidth="1"/>
    <col min="264" max="264" width="7.59765625" style="33" customWidth="1"/>
    <col min="265" max="265" width="9" style="33"/>
    <col min="266" max="270" width="7.59765625" style="33" customWidth="1"/>
    <col min="271" max="512" width="9" style="33"/>
    <col min="513" max="513" width="0.69921875" style="33" customWidth="1"/>
    <col min="514" max="514" width="3.5" style="33" customWidth="1"/>
    <col min="515" max="516" width="9.59765625" style="33" customWidth="1"/>
    <col min="517" max="517" width="8.59765625" style="33" customWidth="1"/>
    <col min="518" max="518" width="10.59765625" style="33" customWidth="1"/>
    <col min="519" max="519" width="5.19921875" style="33" customWidth="1"/>
    <col min="520" max="520" width="7.59765625" style="33" customWidth="1"/>
    <col min="521" max="521" width="9" style="33"/>
    <col min="522" max="526" width="7.59765625" style="33" customWidth="1"/>
    <col min="527" max="768" width="9" style="33"/>
    <col min="769" max="769" width="0.69921875" style="33" customWidth="1"/>
    <col min="770" max="770" width="3.5" style="33" customWidth="1"/>
    <col min="771" max="772" width="9.59765625" style="33" customWidth="1"/>
    <col min="773" max="773" width="8.59765625" style="33" customWidth="1"/>
    <col min="774" max="774" width="10.59765625" style="33" customWidth="1"/>
    <col min="775" max="775" width="5.19921875" style="33" customWidth="1"/>
    <col min="776" max="776" width="7.59765625" style="33" customWidth="1"/>
    <col min="777" max="777" width="9" style="33"/>
    <col min="778" max="782" width="7.59765625" style="33" customWidth="1"/>
    <col min="783" max="1024" width="9" style="33"/>
    <col min="1025" max="1025" width="0.69921875" style="33" customWidth="1"/>
    <col min="1026" max="1026" width="3.5" style="33" customWidth="1"/>
    <col min="1027" max="1028" width="9.59765625" style="33" customWidth="1"/>
    <col min="1029" max="1029" width="8.59765625" style="33" customWidth="1"/>
    <col min="1030" max="1030" width="10.59765625" style="33" customWidth="1"/>
    <col min="1031" max="1031" width="5.19921875" style="33" customWidth="1"/>
    <col min="1032" max="1032" width="7.59765625" style="33" customWidth="1"/>
    <col min="1033" max="1033" width="9" style="33"/>
    <col min="1034" max="1038" width="7.59765625" style="33" customWidth="1"/>
    <col min="1039" max="1280" width="9" style="33"/>
    <col min="1281" max="1281" width="0.69921875" style="33" customWidth="1"/>
    <col min="1282" max="1282" width="3.5" style="33" customWidth="1"/>
    <col min="1283" max="1284" width="9.59765625" style="33" customWidth="1"/>
    <col min="1285" max="1285" width="8.59765625" style="33" customWidth="1"/>
    <col min="1286" max="1286" width="10.59765625" style="33" customWidth="1"/>
    <col min="1287" max="1287" width="5.19921875" style="33" customWidth="1"/>
    <col min="1288" max="1288" width="7.59765625" style="33" customWidth="1"/>
    <col min="1289" max="1289" width="9" style="33"/>
    <col min="1290" max="1294" width="7.59765625" style="33" customWidth="1"/>
    <col min="1295" max="1536" width="9" style="33"/>
    <col min="1537" max="1537" width="0.69921875" style="33" customWidth="1"/>
    <col min="1538" max="1538" width="3.5" style="33" customWidth="1"/>
    <col min="1539" max="1540" width="9.59765625" style="33" customWidth="1"/>
    <col min="1541" max="1541" width="8.59765625" style="33" customWidth="1"/>
    <col min="1542" max="1542" width="10.59765625" style="33" customWidth="1"/>
    <col min="1543" max="1543" width="5.19921875" style="33" customWidth="1"/>
    <col min="1544" max="1544" width="7.59765625" style="33" customWidth="1"/>
    <col min="1545" max="1545" width="9" style="33"/>
    <col min="1546" max="1550" width="7.59765625" style="33" customWidth="1"/>
    <col min="1551" max="1792" width="9" style="33"/>
    <col min="1793" max="1793" width="0.69921875" style="33" customWidth="1"/>
    <col min="1794" max="1794" width="3.5" style="33" customWidth="1"/>
    <col min="1795" max="1796" width="9.59765625" style="33" customWidth="1"/>
    <col min="1797" max="1797" width="8.59765625" style="33" customWidth="1"/>
    <col min="1798" max="1798" width="10.59765625" style="33" customWidth="1"/>
    <col min="1799" max="1799" width="5.19921875" style="33" customWidth="1"/>
    <col min="1800" max="1800" width="7.59765625" style="33" customWidth="1"/>
    <col min="1801" max="1801" width="9" style="33"/>
    <col min="1802" max="1806" width="7.59765625" style="33" customWidth="1"/>
    <col min="1807" max="2048" width="9" style="33"/>
    <col min="2049" max="2049" width="0.69921875" style="33" customWidth="1"/>
    <col min="2050" max="2050" width="3.5" style="33" customWidth="1"/>
    <col min="2051" max="2052" width="9.59765625" style="33" customWidth="1"/>
    <col min="2053" max="2053" width="8.59765625" style="33" customWidth="1"/>
    <col min="2054" max="2054" width="10.59765625" style="33" customWidth="1"/>
    <col min="2055" max="2055" width="5.19921875" style="33" customWidth="1"/>
    <col min="2056" max="2056" width="7.59765625" style="33" customWidth="1"/>
    <col min="2057" max="2057" width="9" style="33"/>
    <col min="2058" max="2062" width="7.59765625" style="33" customWidth="1"/>
    <col min="2063" max="2304" width="9" style="33"/>
    <col min="2305" max="2305" width="0.69921875" style="33" customWidth="1"/>
    <col min="2306" max="2306" width="3.5" style="33" customWidth="1"/>
    <col min="2307" max="2308" width="9.59765625" style="33" customWidth="1"/>
    <col min="2309" max="2309" width="8.59765625" style="33" customWidth="1"/>
    <col min="2310" max="2310" width="10.59765625" style="33" customWidth="1"/>
    <col min="2311" max="2311" width="5.19921875" style="33" customWidth="1"/>
    <col min="2312" max="2312" width="7.59765625" style="33" customWidth="1"/>
    <col min="2313" max="2313" width="9" style="33"/>
    <col min="2314" max="2318" width="7.59765625" style="33" customWidth="1"/>
    <col min="2319" max="2560" width="9" style="33"/>
    <col min="2561" max="2561" width="0.69921875" style="33" customWidth="1"/>
    <col min="2562" max="2562" width="3.5" style="33" customWidth="1"/>
    <col min="2563" max="2564" width="9.59765625" style="33" customWidth="1"/>
    <col min="2565" max="2565" width="8.59765625" style="33" customWidth="1"/>
    <col min="2566" max="2566" width="10.59765625" style="33" customWidth="1"/>
    <col min="2567" max="2567" width="5.19921875" style="33" customWidth="1"/>
    <col min="2568" max="2568" width="7.59765625" style="33" customWidth="1"/>
    <col min="2569" max="2569" width="9" style="33"/>
    <col min="2570" max="2574" width="7.59765625" style="33" customWidth="1"/>
    <col min="2575" max="2816" width="9" style="33"/>
    <col min="2817" max="2817" width="0.69921875" style="33" customWidth="1"/>
    <col min="2818" max="2818" width="3.5" style="33" customWidth="1"/>
    <col min="2819" max="2820" width="9.59765625" style="33" customWidth="1"/>
    <col min="2821" max="2821" width="8.59765625" style="33" customWidth="1"/>
    <col min="2822" max="2822" width="10.59765625" style="33" customWidth="1"/>
    <col min="2823" max="2823" width="5.19921875" style="33" customWidth="1"/>
    <col min="2824" max="2824" width="7.59765625" style="33" customWidth="1"/>
    <col min="2825" max="2825" width="9" style="33"/>
    <col min="2826" max="2830" width="7.59765625" style="33" customWidth="1"/>
    <col min="2831" max="3072" width="9" style="33"/>
    <col min="3073" max="3073" width="0.69921875" style="33" customWidth="1"/>
    <col min="3074" max="3074" width="3.5" style="33" customWidth="1"/>
    <col min="3075" max="3076" width="9.59765625" style="33" customWidth="1"/>
    <col min="3077" max="3077" width="8.59765625" style="33" customWidth="1"/>
    <col min="3078" max="3078" width="10.59765625" style="33" customWidth="1"/>
    <col min="3079" max="3079" width="5.19921875" style="33" customWidth="1"/>
    <col min="3080" max="3080" width="7.59765625" style="33" customWidth="1"/>
    <col min="3081" max="3081" width="9" style="33"/>
    <col min="3082" max="3086" width="7.59765625" style="33" customWidth="1"/>
    <col min="3087" max="3328" width="9" style="33"/>
    <col min="3329" max="3329" width="0.69921875" style="33" customWidth="1"/>
    <col min="3330" max="3330" width="3.5" style="33" customWidth="1"/>
    <col min="3331" max="3332" width="9.59765625" style="33" customWidth="1"/>
    <col min="3333" max="3333" width="8.59765625" style="33" customWidth="1"/>
    <col min="3334" max="3334" width="10.59765625" style="33" customWidth="1"/>
    <col min="3335" max="3335" width="5.19921875" style="33" customWidth="1"/>
    <col min="3336" max="3336" width="7.59765625" style="33" customWidth="1"/>
    <col min="3337" max="3337" width="9" style="33"/>
    <col min="3338" max="3342" width="7.59765625" style="33" customWidth="1"/>
    <col min="3343" max="3584" width="9" style="33"/>
    <col min="3585" max="3585" width="0.69921875" style="33" customWidth="1"/>
    <col min="3586" max="3586" width="3.5" style="33" customWidth="1"/>
    <col min="3587" max="3588" width="9.59765625" style="33" customWidth="1"/>
    <col min="3589" max="3589" width="8.59765625" style="33" customWidth="1"/>
    <col min="3590" max="3590" width="10.59765625" style="33" customWidth="1"/>
    <col min="3591" max="3591" width="5.19921875" style="33" customWidth="1"/>
    <col min="3592" max="3592" width="7.59765625" style="33" customWidth="1"/>
    <col min="3593" max="3593" width="9" style="33"/>
    <col min="3594" max="3598" width="7.59765625" style="33" customWidth="1"/>
    <col min="3599" max="3840" width="9" style="33"/>
    <col min="3841" max="3841" width="0.69921875" style="33" customWidth="1"/>
    <col min="3842" max="3842" width="3.5" style="33" customWidth="1"/>
    <col min="3843" max="3844" width="9.59765625" style="33" customWidth="1"/>
    <col min="3845" max="3845" width="8.59765625" style="33" customWidth="1"/>
    <col min="3846" max="3846" width="10.59765625" style="33" customWidth="1"/>
    <col min="3847" max="3847" width="5.19921875" style="33" customWidth="1"/>
    <col min="3848" max="3848" width="7.59765625" style="33" customWidth="1"/>
    <col min="3849" max="3849" width="9" style="33"/>
    <col min="3850" max="3854" width="7.59765625" style="33" customWidth="1"/>
    <col min="3855" max="4096" width="9" style="33"/>
    <col min="4097" max="4097" width="0.69921875" style="33" customWidth="1"/>
    <col min="4098" max="4098" width="3.5" style="33" customWidth="1"/>
    <col min="4099" max="4100" width="9.59765625" style="33" customWidth="1"/>
    <col min="4101" max="4101" width="8.59765625" style="33" customWidth="1"/>
    <col min="4102" max="4102" width="10.59765625" style="33" customWidth="1"/>
    <col min="4103" max="4103" width="5.19921875" style="33" customWidth="1"/>
    <col min="4104" max="4104" width="7.59765625" style="33" customWidth="1"/>
    <col min="4105" max="4105" width="9" style="33"/>
    <col min="4106" max="4110" width="7.59765625" style="33" customWidth="1"/>
    <col min="4111" max="4352" width="9" style="33"/>
    <col min="4353" max="4353" width="0.69921875" style="33" customWidth="1"/>
    <col min="4354" max="4354" width="3.5" style="33" customWidth="1"/>
    <col min="4355" max="4356" width="9.59765625" style="33" customWidth="1"/>
    <col min="4357" max="4357" width="8.59765625" style="33" customWidth="1"/>
    <col min="4358" max="4358" width="10.59765625" style="33" customWidth="1"/>
    <col min="4359" max="4359" width="5.19921875" style="33" customWidth="1"/>
    <col min="4360" max="4360" width="7.59765625" style="33" customWidth="1"/>
    <col min="4361" max="4361" width="9" style="33"/>
    <col min="4362" max="4366" width="7.59765625" style="33" customWidth="1"/>
    <col min="4367" max="4608" width="9" style="33"/>
    <col min="4609" max="4609" width="0.69921875" style="33" customWidth="1"/>
    <col min="4610" max="4610" width="3.5" style="33" customWidth="1"/>
    <col min="4611" max="4612" width="9.59765625" style="33" customWidth="1"/>
    <col min="4613" max="4613" width="8.59765625" style="33" customWidth="1"/>
    <col min="4614" max="4614" width="10.59765625" style="33" customWidth="1"/>
    <col min="4615" max="4615" width="5.19921875" style="33" customWidth="1"/>
    <col min="4616" max="4616" width="7.59765625" style="33" customWidth="1"/>
    <col min="4617" max="4617" width="9" style="33"/>
    <col min="4618" max="4622" width="7.59765625" style="33" customWidth="1"/>
    <col min="4623" max="4864" width="9" style="33"/>
    <col min="4865" max="4865" width="0.69921875" style="33" customWidth="1"/>
    <col min="4866" max="4866" width="3.5" style="33" customWidth="1"/>
    <col min="4867" max="4868" width="9.59765625" style="33" customWidth="1"/>
    <col min="4869" max="4869" width="8.59765625" style="33" customWidth="1"/>
    <col min="4870" max="4870" width="10.59765625" style="33" customWidth="1"/>
    <col min="4871" max="4871" width="5.19921875" style="33" customWidth="1"/>
    <col min="4872" max="4872" width="7.59765625" style="33" customWidth="1"/>
    <col min="4873" max="4873" width="9" style="33"/>
    <col min="4874" max="4878" width="7.59765625" style="33" customWidth="1"/>
    <col min="4879" max="5120" width="9" style="33"/>
    <col min="5121" max="5121" width="0.69921875" style="33" customWidth="1"/>
    <col min="5122" max="5122" width="3.5" style="33" customWidth="1"/>
    <col min="5123" max="5124" width="9.59765625" style="33" customWidth="1"/>
    <col min="5125" max="5125" width="8.59765625" style="33" customWidth="1"/>
    <col min="5126" max="5126" width="10.59765625" style="33" customWidth="1"/>
    <col min="5127" max="5127" width="5.19921875" style="33" customWidth="1"/>
    <col min="5128" max="5128" width="7.59765625" style="33" customWidth="1"/>
    <col min="5129" max="5129" width="9" style="33"/>
    <col min="5130" max="5134" width="7.59765625" style="33" customWidth="1"/>
    <col min="5135" max="5376" width="9" style="33"/>
    <col min="5377" max="5377" width="0.69921875" style="33" customWidth="1"/>
    <col min="5378" max="5378" width="3.5" style="33" customWidth="1"/>
    <col min="5379" max="5380" width="9.59765625" style="33" customWidth="1"/>
    <col min="5381" max="5381" width="8.59765625" style="33" customWidth="1"/>
    <col min="5382" max="5382" width="10.59765625" style="33" customWidth="1"/>
    <col min="5383" max="5383" width="5.19921875" style="33" customWidth="1"/>
    <col min="5384" max="5384" width="7.59765625" style="33" customWidth="1"/>
    <col min="5385" max="5385" width="9" style="33"/>
    <col min="5386" max="5390" width="7.59765625" style="33" customWidth="1"/>
    <col min="5391" max="5632" width="9" style="33"/>
    <col min="5633" max="5633" width="0.69921875" style="33" customWidth="1"/>
    <col min="5634" max="5634" width="3.5" style="33" customWidth="1"/>
    <col min="5635" max="5636" width="9.59765625" style="33" customWidth="1"/>
    <col min="5637" max="5637" width="8.59765625" style="33" customWidth="1"/>
    <col min="5638" max="5638" width="10.59765625" style="33" customWidth="1"/>
    <col min="5639" max="5639" width="5.19921875" style="33" customWidth="1"/>
    <col min="5640" max="5640" width="7.59765625" style="33" customWidth="1"/>
    <col min="5641" max="5641" width="9" style="33"/>
    <col min="5642" max="5646" width="7.59765625" style="33" customWidth="1"/>
    <col min="5647" max="5888" width="9" style="33"/>
    <col min="5889" max="5889" width="0.69921875" style="33" customWidth="1"/>
    <col min="5890" max="5890" width="3.5" style="33" customWidth="1"/>
    <col min="5891" max="5892" width="9.59765625" style="33" customWidth="1"/>
    <col min="5893" max="5893" width="8.59765625" style="33" customWidth="1"/>
    <col min="5894" max="5894" width="10.59765625" style="33" customWidth="1"/>
    <col min="5895" max="5895" width="5.19921875" style="33" customWidth="1"/>
    <col min="5896" max="5896" width="7.59765625" style="33" customWidth="1"/>
    <col min="5897" max="5897" width="9" style="33"/>
    <col min="5898" max="5902" width="7.59765625" style="33" customWidth="1"/>
    <col min="5903" max="6144" width="9" style="33"/>
    <col min="6145" max="6145" width="0.69921875" style="33" customWidth="1"/>
    <col min="6146" max="6146" width="3.5" style="33" customWidth="1"/>
    <col min="6147" max="6148" width="9.59765625" style="33" customWidth="1"/>
    <col min="6149" max="6149" width="8.59765625" style="33" customWidth="1"/>
    <col min="6150" max="6150" width="10.59765625" style="33" customWidth="1"/>
    <col min="6151" max="6151" width="5.19921875" style="33" customWidth="1"/>
    <col min="6152" max="6152" width="7.59765625" style="33" customWidth="1"/>
    <col min="6153" max="6153" width="9" style="33"/>
    <col min="6154" max="6158" width="7.59765625" style="33" customWidth="1"/>
    <col min="6159" max="6400" width="9" style="33"/>
    <col min="6401" max="6401" width="0.69921875" style="33" customWidth="1"/>
    <col min="6402" max="6402" width="3.5" style="33" customWidth="1"/>
    <col min="6403" max="6404" width="9.59765625" style="33" customWidth="1"/>
    <col min="6405" max="6405" width="8.59765625" style="33" customWidth="1"/>
    <col min="6406" max="6406" width="10.59765625" style="33" customWidth="1"/>
    <col min="6407" max="6407" width="5.19921875" style="33" customWidth="1"/>
    <col min="6408" max="6408" width="7.59765625" style="33" customWidth="1"/>
    <col min="6409" max="6409" width="9" style="33"/>
    <col min="6410" max="6414" width="7.59765625" style="33" customWidth="1"/>
    <col min="6415" max="6656" width="9" style="33"/>
    <col min="6657" max="6657" width="0.69921875" style="33" customWidth="1"/>
    <col min="6658" max="6658" width="3.5" style="33" customWidth="1"/>
    <col min="6659" max="6660" width="9.59765625" style="33" customWidth="1"/>
    <col min="6661" max="6661" width="8.59765625" style="33" customWidth="1"/>
    <col min="6662" max="6662" width="10.59765625" style="33" customWidth="1"/>
    <col min="6663" max="6663" width="5.19921875" style="33" customWidth="1"/>
    <col min="6664" max="6664" width="7.59765625" style="33" customWidth="1"/>
    <col min="6665" max="6665" width="9" style="33"/>
    <col min="6666" max="6670" width="7.59765625" style="33" customWidth="1"/>
    <col min="6671" max="6912" width="9" style="33"/>
    <col min="6913" max="6913" width="0.69921875" style="33" customWidth="1"/>
    <col min="6914" max="6914" width="3.5" style="33" customWidth="1"/>
    <col min="6915" max="6916" width="9.59765625" style="33" customWidth="1"/>
    <col min="6917" max="6917" width="8.59765625" style="33" customWidth="1"/>
    <col min="6918" max="6918" width="10.59765625" style="33" customWidth="1"/>
    <col min="6919" max="6919" width="5.19921875" style="33" customWidth="1"/>
    <col min="6920" max="6920" width="7.59765625" style="33" customWidth="1"/>
    <col min="6921" max="6921" width="9" style="33"/>
    <col min="6922" max="6926" width="7.59765625" style="33" customWidth="1"/>
    <col min="6927" max="7168" width="9" style="33"/>
    <col min="7169" max="7169" width="0.69921875" style="33" customWidth="1"/>
    <col min="7170" max="7170" width="3.5" style="33" customWidth="1"/>
    <col min="7171" max="7172" width="9.59765625" style="33" customWidth="1"/>
    <col min="7173" max="7173" width="8.59765625" style="33" customWidth="1"/>
    <col min="7174" max="7174" width="10.59765625" style="33" customWidth="1"/>
    <col min="7175" max="7175" width="5.19921875" style="33" customWidth="1"/>
    <col min="7176" max="7176" width="7.59765625" style="33" customWidth="1"/>
    <col min="7177" max="7177" width="9" style="33"/>
    <col min="7178" max="7182" width="7.59765625" style="33" customWidth="1"/>
    <col min="7183" max="7424" width="9" style="33"/>
    <col min="7425" max="7425" width="0.69921875" style="33" customWidth="1"/>
    <col min="7426" max="7426" width="3.5" style="33" customWidth="1"/>
    <col min="7427" max="7428" width="9.59765625" style="33" customWidth="1"/>
    <col min="7429" max="7429" width="8.59765625" style="33" customWidth="1"/>
    <col min="7430" max="7430" width="10.59765625" style="33" customWidth="1"/>
    <col min="7431" max="7431" width="5.19921875" style="33" customWidth="1"/>
    <col min="7432" max="7432" width="7.59765625" style="33" customWidth="1"/>
    <col min="7433" max="7433" width="9" style="33"/>
    <col min="7434" max="7438" width="7.59765625" style="33" customWidth="1"/>
    <col min="7439" max="7680" width="9" style="33"/>
    <col min="7681" max="7681" width="0.69921875" style="33" customWidth="1"/>
    <col min="7682" max="7682" width="3.5" style="33" customWidth="1"/>
    <col min="7683" max="7684" width="9.59765625" style="33" customWidth="1"/>
    <col min="7685" max="7685" width="8.59765625" style="33" customWidth="1"/>
    <col min="7686" max="7686" width="10.59765625" style="33" customWidth="1"/>
    <col min="7687" max="7687" width="5.19921875" style="33" customWidth="1"/>
    <col min="7688" max="7688" width="7.59765625" style="33" customWidth="1"/>
    <col min="7689" max="7689" width="9" style="33"/>
    <col min="7690" max="7694" width="7.59765625" style="33" customWidth="1"/>
    <col min="7695" max="7936" width="9" style="33"/>
    <col min="7937" max="7937" width="0.69921875" style="33" customWidth="1"/>
    <col min="7938" max="7938" width="3.5" style="33" customWidth="1"/>
    <col min="7939" max="7940" width="9.59765625" style="33" customWidth="1"/>
    <col min="7941" max="7941" width="8.59765625" style="33" customWidth="1"/>
    <col min="7942" max="7942" width="10.59765625" style="33" customWidth="1"/>
    <col min="7943" max="7943" width="5.19921875" style="33" customWidth="1"/>
    <col min="7944" max="7944" width="7.59765625" style="33" customWidth="1"/>
    <col min="7945" max="7945" width="9" style="33"/>
    <col min="7946" max="7950" width="7.59765625" style="33" customWidth="1"/>
    <col min="7951" max="8192" width="9" style="33"/>
    <col min="8193" max="8193" width="0.69921875" style="33" customWidth="1"/>
    <col min="8194" max="8194" width="3.5" style="33" customWidth="1"/>
    <col min="8195" max="8196" width="9.59765625" style="33" customWidth="1"/>
    <col min="8197" max="8197" width="8.59765625" style="33" customWidth="1"/>
    <col min="8198" max="8198" width="10.59765625" style="33" customWidth="1"/>
    <col min="8199" max="8199" width="5.19921875" style="33" customWidth="1"/>
    <col min="8200" max="8200" width="7.59765625" style="33" customWidth="1"/>
    <col min="8201" max="8201" width="9" style="33"/>
    <col min="8202" max="8206" width="7.59765625" style="33" customWidth="1"/>
    <col min="8207" max="8448" width="9" style="33"/>
    <col min="8449" max="8449" width="0.69921875" style="33" customWidth="1"/>
    <col min="8450" max="8450" width="3.5" style="33" customWidth="1"/>
    <col min="8451" max="8452" width="9.59765625" style="33" customWidth="1"/>
    <col min="8453" max="8453" width="8.59765625" style="33" customWidth="1"/>
    <col min="8454" max="8454" width="10.59765625" style="33" customWidth="1"/>
    <col min="8455" max="8455" width="5.19921875" style="33" customWidth="1"/>
    <col min="8456" max="8456" width="7.59765625" style="33" customWidth="1"/>
    <col min="8457" max="8457" width="9" style="33"/>
    <col min="8458" max="8462" width="7.59765625" style="33" customWidth="1"/>
    <col min="8463" max="8704" width="9" style="33"/>
    <col min="8705" max="8705" width="0.69921875" style="33" customWidth="1"/>
    <col min="8706" max="8706" width="3.5" style="33" customWidth="1"/>
    <col min="8707" max="8708" width="9.59765625" style="33" customWidth="1"/>
    <col min="8709" max="8709" width="8.59765625" style="33" customWidth="1"/>
    <col min="8710" max="8710" width="10.59765625" style="33" customWidth="1"/>
    <col min="8711" max="8711" width="5.19921875" style="33" customWidth="1"/>
    <col min="8712" max="8712" width="7.59765625" style="33" customWidth="1"/>
    <col min="8713" max="8713" width="9" style="33"/>
    <col min="8714" max="8718" width="7.59765625" style="33" customWidth="1"/>
    <col min="8719" max="8960" width="9" style="33"/>
    <col min="8961" max="8961" width="0.69921875" style="33" customWidth="1"/>
    <col min="8962" max="8962" width="3.5" style="33" customWidth="1"/>
    <col min="8963" max="8964" width="9.59765625" style="33" customWidth="1"/>
    <col min="8965" max="8965" width="8.59765625" style="33" customWidth="1"/>
    <col min="8966" max="8966" width="10.59765625" style="33" customWidth="1"/>
    <col min="8967" max="8967" width="5.19921875" style="33" customWidth="1"/>
    <col min="8968" max="8968" width="7.59765625" style="33" customWidth="1"/>
    <col min="8969" max="8969" width="9" style="33"/>
    <col min="8970" max="8974" width="7.59765625" style="33" customWidth="1"/>
    <col min="8975" max="9216" width="9" style="33"/>
    <col min="9217" max="9217" width="0.69921875" style="33" customWidth="1"/>
    <col min="9218" max="9218" width="3.5" style="33" customWidth="1"/>
    <col min="9219" max="9220" width="9.59765625" style="33" customWidth="1"/>
    <col min="9221" max="9221" width="8.59765625" style="33" customWidth="1"/>
    <col min="9222" max="9222" width="10.59765625" style="33" customWidth="1"/>
    <col min="9223" max="9223" width="5.19921875" style="33" customWidth="1"/>
    <col min="9224" max="9224" width="7.59765625" style="33" customWidth="1"/>
    <col min="9225" max="9225" width="9" style="33"/>
    <col min="9226" max="9230" width="7.59765625" style="33" customWidth="1"/>
    <col min="9231" max="9472" width="9" style="33"/>
    <col min="9473" max="9473" width="0.69921875" style="33" customWidth="1"/>
    <col min="9474" max="9474" width="3.5" style="33" customWidth="1"/>
    <col min="9475" max="9476" width="9.59765625" style="33" customWidth="1"/>
    <col min="9477" max="9477" width="8.59765625" style="33" customWidth="1"/>
    <col min="9478" max="9478" width="10.59765625" style="33" customWidth="1"/>
    <col min="9479" max="9479" width="5.19921875" style="33" customWidth="1"/>
    <col min="9480" max="9480" width="7.59765625" style="33" customWidth="1"/>
    <col min="9481" max="9481" width="9" style="33"/>
    <col min="9482" max="9486" width="7.59765625" style="33" customWidth="1"/>
    <col min="9487" max="9728" width="9" style="33"/>
    <col min="9729" max="9729" width="0.69921875" style="33" customWidth="1"/>
    <col min="9730" max="9730" width="3.5" style="33" customWidth="1"/>
    <col min="9731" max="9732" width="9.59765625" style="33" customWidth="1"/>
    <col min="9733" max="9733" width="8.59765625" style="33" customWidth="1"/>
    <col min="9734" max="9734" width="10.59765625" style="33" customWidth="1"/>
    <col min="9735" max="9735" width="5.19921875" style="33" customWidth="1"/>
    <col min="9736" max="9736" width="7.59765625" style="33" customWidth="1"/>
    <col min="9737" max="9737" width="9" style="33"/>
    <col min="9738" max="9742" width="7.59765625" style="33" customWidth="1"/>
    <col min="9743" max="9984" width="9" style="33"/>
    <col min="9985" max="9985" width="0.69921875" style="33" customWidth="1"/>
    <col min="9986" max="9986" width="3.5" style="33" customWidth="1"/>
    <col min="9987" max="9988" width="9.59765625" style="33" customWidth="1"/>
    <col min="9989" max="9989" width="8.59765625" style="33" customWidth="1"/>
    <col min="9990" max="9990" width="10.59765625" style="33" customWidth="1"/>
    <col min="9991" max="9991" width="5.19921875" style="33" customWidth="1"/>
    <col min="9992" max="9992" width="7.59765625" style="33" customWidth="1"/>
    <col min="9993" max="9993" width="9" style="33"/>
    <col min="9994" max="9998" width="7.59765625" style="33" customWidth="1"/>
    <col min="9999" max="10240" width="9" style="33"/>
    <col min="10241" max="10241" width="0.69921875" style="33" customWidth="1"/>
    <col min="10242" max="10242" width="3.5" style="33" customWidth="1"/>
    <col min="10243" max="10244" width="9.59765625" style="33" customWidth="1"/>
    <col min="10245" max="10245" width="8.59765625" style="33" customWidth="1"/>
    <col min="10246" max="10246" width="10.59765625" style="33" customWidth="1"/>
    <col min="10247" max="10247" width="5.19921875" style="33" customWidth="1"/>
    <col min="10248" max="10248" width="7.59765625" style="33" customWidth="1"/>
    <col min="10249" max="10249" width="9" style="33"/>
    <col min="10250" max="10254" width="7.59765625" style="33" customWidth="1"/>
    <col min="10255" max="10496" width="9" style="33"/>
    <col min="10497" max="10497" width="0.69921875" style="33" customWidth="1"/>
    <col min="10498" max="10498" width="3.5" style="33" customWidth="1"/>
    <col min="10499" max="10500" width="9.59765625" style="33" customWidth="1"/>
    <col min="10501" max="10501" width="8.59765625" style="33" customWidth="1"/>
    <col min="10502" max="10502" width="10.59765625" style="33" customWidth="1"/>
    <col min="10503" max="10503" width="5.19921875" style="33" customWidth="1"/>
    <col min="10504" max="10504" width="7.59765625" style="33" customWidth="1"/>
    <col min="10505" max="10505" width="9" style="33"/>
    <col min="10506" max="10510" width="7.59765625" style="33" customWidth="1"/>
    <col min="10511" max="10752" width="9" style="33"/>
    <col min="10753" max="10753" width="0.69921875" style="33" customWidth="1"/>
    <col min="10754" max="10754" width="3.5" style="33" customWidth="1"/>
    <col min="10755" max="10756" width="9.59765625" style="33" customWidth="1"/>
    <col min="10757" max="10757" width="8.59765625" style="33" customWidth="1"/>
    <col min="10758" max="10758" width="10.59765625" style="33" customWidth="1"/>
    <col min="10759" max="10759" width="5.19921875" style="33" customWidth="1"/>
    <col min="10760" max="10760" width="7.59765625" style="33" customWidth="1"/>
    <col min="10761" max="10761" width="9" style="33"/>
    <col min="10762" max="10766" width="7.59765625" style="33" customWidth="1"/>
    <col min="10767" max="11008" width="9" style="33"/>
    <col min="11009" max="11009" width="0.69921875" style="33" customWidth="1"/>
    <col min="11010" max="11010" width="3.5" style="33" customWidth="1"/>
    <col min="11011" max="11012" width="9.59765625" style="33" customWidth="1"/>
    <col min="11013" max="11013" width="8.59765625" style="33" customWidth="1"/>
    <col min="11014" max="11014" width="10.59765625" style="33" customWidth="1"/>
    <col min="11015" max="11015" width="5.19921875" style="33" customWidth="1"/>
    <col min="11016" max="11016" width="7.59765625" style="33" customWidth="1"/>
    <col min="11017" max="11017" width="9" style="33"/>
    <col min="11018" max="11022" width="7.59765625" style="33" customWidth="1"/>
    <col min="11023" max="11264" width="9" style="33"/>
    <col min="11265" max="11265" width="0.69921875" style="33" customWidth="1"/>
    <col min="11266" max="11266" width="3.5" style="33" customWidth="1"/>
    <col min="11267" max="11268" width="9.59765625" style="33" customWidth="1"/>
    <col min="11269" max="11269" width="8.59765625" style="33" customWidth="1"/>
    <col min="11270" max="11270" width="10.59765625" style="33" customWidth="1"/>
    <col min="11271" max="11271" width="5.19921875" style="33" customWidth="1"/>
    <col min="11272" max="11272" width="7.59765625" style="33" customWidth="1"/>
    <col min="11273" max="11273" width="9" style="33"/>
    <col min="11274" max="11278" width="7.59765625" style="33" customWidth="1"/>
    <col min="11279" max="11520" width="9" style="33"/>
    <col min="11521" max="11521" width="0.69921875" style="33" customWidth="1"/>
    <col min="11522" max="11522" width="3.5" style="33" customWidth="1"/>
    <col min="11523" max="11524" width="9.59765625" style="33" customWidth="1"/>
    <col min="11525" max="11525" width="8.59765625" style="33" customWidth="1"/>
    <col min="11526" max="11526" width="10.59765625" style="33" customWidth="1"/>
    <col min="11527" max="11527" width="5.19921875" style="33" customWidth="1"/>
    <col min="11528" max="11528" width="7.59765625" style="33" customWidth="1"/>
    <col min="11529" max="11529" width="9" style="33"/>
    <col min="11530" max="11534" width="7.59765625" style="33" customWidth="1"/>
    <col min="11535" max="11776" width="9" style="33"/>
    <col min="11777" max="11777" width="0.69921875" style="33" customWidth="1"/>
    <col min="11778" max="11778" width="3.5" style="33" customWidth="1"/>
    <col min="11779" max="11780" width="9.59765625" style="33" customWidth="1"/>
    <col min="11781" max="11781" width="8.59765625" style="33" customWidth="1"/>
    <col min="11782" max="11782" width="10.59765625" style="33" customWidth="1"/>
    <col min="11783" max="11783" width="5.19921875" style="33" customWidth="1"/>
    <col min="11784" max="11784" width="7.59765625" style="33" customWidth="1"/>
    <col min="11785" max="11785" width="9" style="33"/>
    <col min="11786" max="11790" width="7.59765625" style="33" customWidth="1"/>
    <col min="11791" max="12032" width="9" style="33"/>
    <col min="12033" max="12033" width="0.69921875" style="33" customWidth="1"/>
    <col min="12034" max="12034" width="3.5" style="33" customWidth="1"/>
    <col min="12035" max="12036" width="9.59765625" style="33" customWidth="1"/>
    <col min="12037" max="12037" width="8.59765625" style="33" customWidth="1"/>
    <col min="12038" max="12038" width="10.59765625" style="33" customWidth="1"/>
    <col min="12039" max="12039" width="5.19921875" style="33" customWidth="1"/>
    <col min="12040" max="12040" width="7.59765625" style="33" customWidth="1"/>
    <col min="12041" max="12041" width="9" style="33"/>
    <col min="12042" max="12046" width="7.59765625" style="33" customWidth="1"/>
    <col min="12047" max="12288" width="9" style="33"/>
    <col min="12289" max="12289" width="0.69921875" style="33" customWidth="1"/>
    <col min="12290" max="12290" width="3.5" style="33" customWidth="1"/>
    <col min="12291" max="12292" width="9.59765625" style="33" customWidth="1"/>
    <col min="12293" max="12293" width="8.59765625" style="33" customWidth="1"/>
    <col min="12294" max="12294" width="10.59765625" style="33" customWidth="1"/>
    <col min="12295" max="12295" width="5.19921875" style="33" customWidth="1"/>
    <col min="12296" max="12296" width="7.59765625" style="33" customWidth="1"/>
    <col min="12297" max="12297" width="9" style="33"/>
    <col min="12298" max="12302" width="7.59765625" style="33" customWidth="1"/>
    <col min="12303" max="12544" width="9" style="33"/>
    <col min="12545" max="12545" width="0.69921875" style="33" customWidth="1"/>
    <col min="12546" max="12546" width="3.5" style="33" customWidth="1"/>
    <col min="12547" max="12548" width="9.59765625" style="33" customWidth="1"/>
    <col min="12549" max="12549" width="8.59765625" style="33" customWidth="1"/>
    <col min="12550" max="12550" width="10.59765625" style="33" customWidth="1"/>
    <col min="12551" max="12551" width="5.19921875" style="33" customWidth="1"/>
    <col min="12552" max="12552" width="7.59765625" style="33" customWidth="1"/>
    <col min="12553" max="12553" width="9" style="33"/>
    <col min="12554" max="12558" width="7.59765625" style="33" customWidth="1"/>
    <col min="12559" max="12800" width="9" style="33"/>
    <col min="12801" max="12801" width="0.69921875" style="33" customWidth="1"/>
    <col min="12802" max="12802" width="3.5" style="33" customWidth="1"/>
    <col min="12803" max="12804" width="9.59765625" style="33" customWidth="1"/>
    <col min="12805" max="12805" width="8.59765625" style="33" customWidth="1"/>
    <col min="12806" max="12806" width="10.59765625" style="33" customWidth="1"/>
    <col min="12807" max="12807" width="5.19921875" style="33" customWidth="1"/>
    <col min="12808" max="12808" width="7.59765625" style="33" customWidth="1"/>
    <col min="12809" max="12809" width="9" style="33"/>
    <col min="12810" max="12814" width="7.59765625" style="33" customWidth="1"/>
    <col min="12815" max="13056" width="9" style="33"/>
    <col min="13057" max="13057" width="0.69921875" style="33" customWidth="1"/>
    <col min="13058" max="13058" width="3.5" style="33" customWidth="1"/>
    <col min="13059" max="13060" width="9.59765625" style="33" customWidth="1"/>
    <col min="13061" max="13061" width="8.59765625" style="33" customWidth="1"/>
    <col min="13062" max="13062" width="10.59765625" style="33" customWidth="1"/>
    <col min="13063" max="13063" width="5.19921875" style="33" customWidth="1"/>
    <col min="13064" max="13064" width="7.59765625" style="33" customWidth="1"/>
    <col min="13065" max="13065" width="9" style="33"/>
    <col min="13066" max="13070" width="7.59765625" style="33" customWidth="1"/>
    <col min="13071" max="13312" width="9" style="33"/>
    <col min="13313" max="13313" width="0.69921875" style="33" customWidth="1"/>
    <col min="13314" max="13314" width="3.5" style="33" customWidth="1"/>
    <col min="13315" max="13316" width="9.59765625" style="33" customWidth="1"/>
    <col min="13317" max="13317" width="8.59765625" style="33" customWidth="1"/>
    <col min="13318" max="13318" width="10.59765625" style="33" customWidth="1"/>
    <col min="13319" max="13319" width="5.19921875" style="33" customWidth="1"/>
    <col min="13320" max="13320" width="7.59765625" style="33" customWidth="1"/>
    <col min="13321" max="13321" width="9" style="33"/>
    <col min="13322" max="13326" width="7.59765625" style="33" customWidth="1"/>
    <col min="13327" max="13568" width="9" style="33"/>
    <col min="13569" max="13569" width="0.69921875" style="33" customWidth="1"/>
    <col min="13570" max="13570" width="3.5" style="33" customWidth="1"/>
    <col min="13571" max="13572" width="9.59765625" style="33" customWidth="1"/>
    <col min="13573" max="13573" width="8.59765625" style="33" customWidth="1"/>
    <col min="13574" max="13574" width="10.59765625" style="33" customWidth="1"/>
    <col min="13575" max="13575" width="5.19921875" style="33" customWidth="1"/>
    <col min="13576" max="13576" width="7.59765625" style="33" customWidth="1"/>
    <col min="13577" max="13577" width="9" style="33"/>
    <col min="13578" max="13582" width="7.59765625" style="33" customWidth="1"/>
    <col min="13583" max="13824" width="9" style="33"/>
    <col min="13825" max="13825" width="0.69921875" style="33" customWidth="1"/>
    <col min="13826" max="13826" width="3.5" style="33" customWidth="1"/>
    <col min="13827" max="13828" width="9.59765625" style="33" customWidth="1"/>
    <col min="13829" max="13829" width="8.59765625" style="33" customWidth="1"/>
    <col min="13830" max="13830" width="10.59765625" style="33" customWidth="1"/>
    <col min="13831" max="13831" width="5.19921875" style="33" customWidth="1"/>
    <col min="13832" max="13832" width="7.59765625" style="33" customWidth="1"/>
    <col min="13833" max="13833" width="9" style="33"/>
    <col min="13834" max="13838" width="7.59765625" style="33" customWidth="1"/>
    <col min="13839" max="14080" width="9" style="33"/>
    <col min="14081" max="14081" width="0.69921875" style="33" customWidth="1"/>
    <col min="14082" max="14082" width="3.5" style="33" customWidth="1"/>
    <col min="14083" max="14084" width="9.59765625" style="33" customWidth="1"/>
    <col min="14085" max="14085" width="8.59765625" style="33" customWidth="1"/>
    <col min="14086" max="14086" width="10.59765625" style="33" customWidth="1"/>
    <col min="14087" max="14087" width="5.19921875" style="33" customWidth="1"/>
    <col min="14088" max="14088" width="7.59765625" style="33" customWidth="1"/>
    <col min="14089" max="14089" width="9" style="33"/>
    <col min="14090" max="14094" width="7.59765625" style="33" customWidth="1"/>
    <col min="14095" max="14336" width="9" style="33"/>
    <col min="14337" max="14337" width="0.69921875" style="33" customWidth="1"/>
    <col min="14338" max="14338" width="3.5" style="33" customWidth="1"/>
    <col min="14339" max="14340" width="9.59765625" style="33" customWidth="1"/>
    <col min="14341" max="14341" width="8.59765625" style="33" customWidth="1"/>
    <col min="14342" max="14342" width="10.59765625" style="33" customWidth="1"/>
    <col min="14343" max="14343" width="5.19921875" style="33" customWidth="1"/>
    <col min="14344" max="14344" width="7.59765625" style="33" customWidth="1"/>
    <col min="14345" max="14345" width="9" style="33"/>
    <col min="14346" max="14350" width="7.59765625" style="33" customWidth="1"/>
    <col min="14351" max="14592" width="9" style="33"/>
    <col min="14593" max="14593" width="0.69921875" style="33" customWidth="1"/>
    <col min="14594" max="14594" width="3.5" style="33" customWidth="1"/>
    <col min="14595" max="14596" width="9.59765625" style="33" customWidth="1"/>
    <col min="14597" max="14597" width="8.59765625" style="33" customWidth="1"/>
    <col min="14598" max="14598" width="10.59765625" style="33" customWidth="1"/>
    <col min="14599" max="14599" width="5.19921875" style="33" customWidth="1"/>
    <col min="14600" max="14600" width="7.59765625" style="33" customWidth="1"/>
    <col min="14601" max="14601" width="9" style="33"/>
    <col min="14602" max="14606" width="7.59765625" style="33" customWidth="1"/>
    <col min="14607" max="14848" width="9" style="33"/>
    <col min="14849" max="14849" width="0.69921875" style="33" customWidth="1"/>
    <col min="14850" max="14850" width="3.5" style="33" customWidth="1"/>
    <col min="14851" max="14852" width="9.59765625" style="33" customWidth="1"/>
    <col min="14853" max="14853" width="8.59765625" style="33" customWidth="1"/>
    <col min="14854" max="14854" width="10.59765625" style="33" customWidth="1"/>
    <col min="14855" max="14855" width="5.19921875" style="33" customWidth="1"/>
    <col min="14856" max="14856" width="7.59765625" style="33" customWidth="1"/>
    <col min="14857" max="14857" width="9" style="33"/>
    <col min="14858" max="14862" width="7.59765625" style="33" customWidth="1"/>
    <col min="14863" max="15104" width="9" style="33"/>
    <col min="15105" max="15105" width="0.69921875" style="33" customWidth="1"/>
    <col min="15106" max="15106" width="3.5" style="33" customWidth="1"/>
    <col min="15107" max="15108" width="9.59765625" style="33" customWidth="1"/>
    <col min="15109" max="15109" width="8.59765625" style="33" customWidth="1"/>
    <col min="15110" max="15110" width="10.59765625" style="33" customWidth="1"/>
    <col min="15111" max="15111" width="5.19921875" style="33" customWidth="1"/>
    <col min="15112" max="15112" width="7.59765625" style="33" customWidth="1"/>
    <col min="15113" max="15113" width="9" style="33"/>
    <col min="15114" max="15118" width="7.59765625" style="33" customWidth="1"/>
    <col min="15119" max="15360" width="9" style="33"/>
    <col min="15361" max="15361" width="0.69921875" style="33" customWidth="1"/>
    <col min="15362" max="15362" width="3.5" style="33" customWidth="1"/>
    <col min="15363" max="15364" width="9.59765625" style="33" customWidth="1"/>
    <col min="15365" max="15365" width="8.59765625" style="33" customWidth="1"/>
    <col min="15366" max="15366" width="10.59765625" style="33" customWidth="1"/>
    <col min="15367" max="15367" width="5.19921875" style="33" customWidth="1"/>
    <col min="15368" max="15368" width="7.59765625" style="33" customWidth="1"/>
    <col min="15369" max="15369" width="9" style="33"/>
    <col min="15370" max="15374" width="7.59765625" style="33" customWidth="1"/>
    <col min="15375" max="15616" width="9" style="33"/>
    <col min="15617" max="15617" width="0.69921875" style="33" customWidth="1"/>
    <col min="15618" max="15618" width="3.5" style="33" customWidth="1"/>
    <col min="15619" max="15620" width="9.59765625" style="33" customWidth="1"/>
    <col min="15621" max="15621" width="8.59765625" style="33" customWidth="1"/>
    <col min="15622" max="15622" width="10.59765625" style="33" customWidth="1"/>
    <col min="15623" max="15623" width="5.19921875" style="33" customWidth="1"/>
    <col min="15624" max="15624" width="7.59765625" style="33" customWidth="1"/>
    <col min="15625" max="15625" width="9" style="33"/>
    <col min="15626" max="15630" width="7.59765625" style="33" customWidth="1"/>
    <col min="15631" max="15872" width="9" style="33"/>
    <col min="15873" max="15873" width="0.69921875" style="33" customWidth="1"/>
    <col min="15874" max="15874" width="3.5" style="33" customWidth="1"/>
    <col min="15875" max="15876" width="9.59765625" style="33" customWidth="1"/>
    <col min="15877" max="15877" width="8.59765625" style="33" customWidth="1"/>
    <col min="15878" max="15878" width="10.59765625" style="33" customWidth="1"/>
    <col min="15879" max="15879" width="5.19921875" style="33" customWidth="1"/>
    <col min="15880" max="15880" width="7.59765625" style="33" customWidth="1"/>
    <col min="15881" max="15881" width="9" style="33"/>
    <col min="15882" max="15886" width="7.59765625" style="33" customWidth="1"/>
    <col min="15887" max="16128" width="9" style="33"/>
    <col min="16129" max="16129" width="0.69921875" style="33" customWidth="1"/>
    <col min="16130" max="16130" width="3.5" style="33" customWidth="1"/>
    <col min="16131" max="16132" width="9.59765625" style="33" customWidth="1"/>
    <col min="16133" max="16133" width="8.59765625" style="33" customWidth="1"/>
    <col min="16134" max="16134" width="10.59765625" style="33" customWidth="1"/>
    <col min="16135" max="16135" width="5.19921875" style="33" customWidth="1"/>
    <col min="16136" max="16136" width="7.59765625" style="33" customWidth="1"/>
    <col min="16137" max="16137" width="9" style="33"/>
    <col min="16138" max="16142" width="7.59765625" style="33" customWidth="1"/>
    <col min="16143" max="16384" width="9" style="33"/>
  </cols>
  <sheetData>
    <row r="1" spans="1:14" ht="27" customHeight="1">
      <c r="B1" s="34" t="s">
        <v>46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7.100000000000001" customHeight="1">
      <c r="A2" s="36"/>
      <c r="C2" s="33" t="s">
        <v>47</v>
      </c>
      <c r="K2" s="544" t="s">
        <v>48</v>
      </c>
      <c r="L2" s="544"/>
      <c r="M2" s="544"/>
      <c r="N2" s="544"/>
    </row>
    <row r="3" spans="1:14" ht="14.1" customHeight="1">
      <c r="A3" s="37"/>
      <c r="C3" s="38" t="s">
        <v>49</v>
      </c>
      <c r="D3" s="545"/>
      <c r="E3" s="546"/>
      <c r="F3" s="546"/>
      <c r="G3" s="546"/>
      <c r="H3" s="546"/>
      <c r="I3" s="546"/>
      <c r="J3" s="546"/>
      <c r="K3" s="546"/>
      <c r="L3" s="546"/>
      <c r="M3" s="546"/>
      <c r="N3" s="547"/>
    </row>
    <row r="4" spans="1:14" ht="14.1" customHeight="1">
      <c r="A4" s="37"/>
      <c r="C4" s="39" t="s">
        <v>50</v>
      </c>
      <c r="D4" s="548"/>
      <c r="E4" s="549"/>
      <c r="F4" s="549"/>
      <c r="G4" s="549"/>
      <c r="H4" s="549"/>
      <c r="I4" s="549"/>
      <c r="J4" s="549"/>
      <c r="K4" s="549"/>
      <c r="L4" s="549"/>
      <c r="M4" s="549"/>
      <c r="N4" s="550"/>
    </row>
    <row r="5" spans="1:14" ht="14.1" customHeight="1">
      <c r="A5" s="37"/>
      <c r="C5" s="40" t="s">
        <v>51</v>
      </c>
      <c r="D5" s="41" t="s">
        <v>52</v>
      </c>
      <c r="E5" s="534"/>
      <c r="F5" s="535"/>
      <c r="G5" s="535"/>
      <c r="H5" s="535"/>
      <c r="I5" s="535"/>
      <c r="J5" s="535"/>
      <c r="K5" s="535"/>
      <c r="L5" s="535"/>
      <c r="M5" s="535"/>
      <c r="N5" s="536"/>
    </row>
    <row r="6" spans="1:14" ht="14.1" customHeight="1">
      <c r="A6" s="37"/>
      <c r="C6" s="42"/>
      <c r="D6" s="43"/>
      <c r="E6" s="537" t="s">
        <v>53</v>
      </c>
      <c r="F6" s="538"/>
      <c r="G6" s="539" t="s">
        <v>54</v>
      </c>
      <c r="H6" s="537"/>
      <c r="I6" s="538"/>
      <c r="J6" s="539" t="s">
        <v>55</v>
      </c>
      <c r="K6" s="537"/>
      <c r="L6" s="537"/>
      <c r="M6" s="537"/>
      <c r="N6" s="540"/>
    </row>
    <row r="7" spans="1:14" ht="14.1" customHeight="1">
      <c r="A7" s="37"/>
      <c r="C7" s="42"/>
      <c r="D7" s="44" t="s">
        <v>56</v>
      </c>
      <c r="E7" s="466"/>
      <c r="F7" s="516"/>
      <c r="G7" s="466"/>
      <c r="H7" s="467"/>
      <c r="I7" s="516"/>
      <c r="J7" s="541"/>
      <c r="K7" s="542"/>
      <c r="L7" s="542"/>
      <c r="M7" s="542"/>
      <c r="N7" s="543"/>
    </row>
    <row r="8" spans="1:14" ht="14.1" customHeight="1">
      <c r="A8" s="37"/>
      <c r="C8" s="42"/>
      <c r="D8" s="44" t="s">
        <v>57</v>
      </c>
      <c r="E8" s="466"/>
      <c r="F8" s="516"/>
      <c r="G8" s="466"/>
      <c r="H8" s="467"/>
      <c r="I8" s="516"/>
      <c r="J8" s="541"/>
      <c r="K8" s="542"/>
      <c r="L8" s="542"/>
      <c r="M8" s="542"/>
      <c r="N8" s="543"/>
    </row>
    <row r="9" spans="1:14" ht="14.1" customHeight="1">
      <c r="A9" s="37"/>
      <c r="C9" s="45"/>
      <c r="D9" s="44" t="s">
        <v>58</v>
      </c>
      <c r="E9" s="466"/>
      <c r="F9" s="516"/>
      <c r="G9" s="466"/>
      <c r="H9" s="467"/>
      <c r="I9" s="516"/>
      <c r="J9" s="531"/>
      <c r="K9" s="532"/>
      <c r="L9" s="532"/>
      <c r="M9" s="532"/>
      <c r="N9" s="533"/>
    </row>
    <row r="10" spans="1:14" ht="14.1" customHeight="1">
      <c r="A10" s="37"/>
      <c r="C10" s="40" t="s">
        <v>59</v>
      </c>
      <c r="D10" s="41" t="s">
        <v>60</v>
      </c>
      <c r="E10" s="534"/>
      <c r="F10" s="535"/>
      <c r="G10" s="535"/>
      <c r="H10" s="535"/>
      <c r="I10" s="535"/>
      <c r="J10" s="535"/>
      <c r="K10" s="535"/>
      <c r="L10" s="535"/>
      <c r="M10" s="535"/>
      <c r="N10" s="536"/>
    </row>
    <row r="11" spans="1:14" ht="14.1" customHeight="1">
      <c r="A11" s="37"/>
      <c r="C11" s="42"/>
      <c r="D11" s="43"/>
      <c r="E11" s="537" t="s">
        <v>61</v>
      </c>
      <c r="F11" s="538"/>
      <c r="G11" s="539" t="s">
        <v>54</v>
      </c>
      <c r="H11" s="537"/>
      <c r="I11" s="538"/>
      <c r="J11" s="539" t="s">
        <v>62</v>
      </c>
      <c r="K11" s="537"/>
      <c r="L11" s="537"/>
      <c r="M11" s="537"/>
      <c r="N11" s="540"/>
    </row>
    <row r="12" spans="1:14" ht="14.1" customHeight="1">
      <c r="A12" s="37"/>
      <c r="C12" s="42"/>
      <c r="D12" s="44" t="s">
        <v>63</v>
      </c>
      <c r="E12" s="466"/>
      <c r="F12" s="516"/>
      <c r="G12" s="466"/>
      <c r="H12" s="467"/>
      <c r="I12" s="516"/>
      <c r="J12" s="517"/>
      <c r="K12" s="518"/>
      <c r="L12" s="518"/>
      <c r="M12" s="518"/>
      <c r="N12" s="519"/>
    </row>
    <row r="13" spans="1:14" ht="14.1" customHeight="1">
      <c r="A13" s="37"/>
      <c r="C13" s="46"/>
      <c r="D13" s="47" t="s">
        <v>64</v>
      </c>
      <c r="E13" s="520"/>
      <c r="F13" s="521"/>
      <c r="G13" s="520"/>
      <c r="H13" s="522"/>
      <c r="I13" s="521"/>
      <c r="J13" s="523"/>
      <c r="K13" s="524"/>
      <c r="L13" s="524"/>
      <c r="M13" s="524"/>
      <c r="N13" s="525"/>
    </row>
    <row r="14" spans="1:14" ht="6.9" customHeight="1">
      <c r="A14" s="37"/>
    </row>
    <row r="15" spans="1:14" ht="14.1" customHeight="1">
      <c r="A15" s="37"/>
      <c r="C15" s="33" t="s">
        <v>65</v>
      </c>
    </row>
    <row r="16" spans="1:14" ht="26.1" customHeight="1">
      <c r="A16" s="37"/>
      <c r="C16" s="38" t="s">
        <v>66</v>
      </c>
      <c r="D16" s="489" t="s">
        <v>67</v>
      </c>
      <c r="E16" s="526"/>
      <c r="F16" s="490"/>
      <c r="G16" s="527" t="s">
        <v>68</v>
      </c>
      <c r="H16" s="528"/>
      <c r="I16" s="528"/>
      <c r="J16" s="529"/>
      <c r="K16" s="527" t="s">
        <v>539</v>
      </c>
      <c r="L16" s="528"/>
      <c r="M16" s="528"/>
      <c r="N16" s="530"/>
    </row>
    <row r="17" spans="1:14" ht="14.1" customHeight="1">
      <c r="A17" s="37"/>
      <c r="C17" s="40" t="s">
        <v>69</v>
      </c>
      <c r="D17" s="41" t="s">
        <v>70</v>
      </c>
      <c r="E17" s="48"/>
      <c r="F17" s="48"/>
      <c r="G17" s="463" t="s">
        <v>71</v>
      </c>
      <c r="H17" s="464"/>
      <c r="I17" s="464"/>
      <c r="J17" s="465"/>
      <c r="K17" s="466"/>
      <c r="L17" s="467"/>
      <c r="M17" s="467"/>
      <c r="N17" s="468"/>
    </row>
    <row r="18" spans="1:14" ht="14.1" customHeight="1">
      <c r="A18" s="37"/>
      <c r="C18" s="42"/>
      <c r="D18" s="41" t="s">
        <v>72</v>
      </c>
      <c r="E18" s="48"/>
      <c r="F18" s="48"/>
      <c r="G18" s="463">
        <v>2016</v>
      </c>
      <c r="H18" s="464"/>
      <c r="I18" s="464"/>
      <c r="J18" s="465"/>
      <c r="K18" s="466"/>
      <c r="L18" s="467"/>
      <c r="M18" s="467"/>
      <c r="N18" s="468"/>
    </row>
    <row r="19" spans="1:14" ht="14.1" customHeight="1">
      <c r="A19" s="37"/>
      <c r="C19" s="42"/>
      <c r="D19" s="41" t="s">
        <v>73</v>
      </c>
      <c r="E19" s="48"/>
      <c r="F19" s="48"/>
      <c r="G19" s="463">
        <v>2016</v>
      </c>
      <c r="H19" s="464"/>
      <c r="I19" s="464"/>
      <c r="J19" s="465"/>
      <c r="K19" s="466"/>
      <c r="L19" s="467"/>
      <c r="M19" s="467"/>
      <c r="N19" s="468"/>
    </row>
    <row r="20" spans="1:14" ht="14.1" customHeight="1">
      <c r="A20" s="37"/>
      <c r="C20" s="49"/>
      <c r="D20" s="41" t="s">
        <v>74</v>
      </c>
      <c r="E20" s="48"/>
      <c r="F20" s="48"/>
      <c r="G20" s="463"/>
      <c r="H20" s="464"/>
      <c r="I20" s="464"/>
      <c r="J20" s="465"/>
      <c r="K20" s="496"/>
      <c r="L20" s="497"/>
      <c r="M20" s="497"/>
      <c r="N20" s="498"/>
    </row>
    <row r="21" spans="1:14" ht="14.1" customHeight="1">
      <c r="A21" s="37"/>
      <c r="C21" s="499" t="s">
        <v>75</v>
      </c>
      <c r="D21" s="501" t="s">
        <v>76</v>
      </c>
      <c r="E21" s="502"/>
      <c r="F21" s="503"/>
      <c r="G21" s="507" t="s">
        <v>77</v>
      </c>
      <c r="H21" s="508"/>
      <c r="I21" s="508"/>
      <c r="J21" s="509"/>
      <c r="K21" s="466"/>
      <c r="L21" s="467"/>
      <c r="M21" s="467"/>
      <c r="N21" s="50" t="s">
        <v>78</v>
      </c>
    </row>
    <row r="22" spans="1:14" ht="14.1" customHeight="1">
      <c r="A22" s="37"/>
      <c r="C22" s="500"/>
      <c r="D22" s="504"/>
      <c r="E22" s="505"/>
      <c r="F22" s="506"/>
      <c r="G22" s="510"/>
      <c r="H22" s="511"/>
      <c r="I22" s="511"/>
      <c r="J22" s="512"/>
      <c r="K22" s="513" t="s">
        <v>79</v>
      </c>
      <c r="L22" s="514"/>
      <c r="M22" s="515"/>
      <c r="N22" s="51"/>
    </row>
    <row r="23" spans="1:14" ht="14.1" customHeight="1">
      <c r="A23" s="37"/>
      <c r="C23" s="39" t="s">
        <v>80</v>
      </c>
      <c r="D23" s="41" t="s">
        <v>81</v>
      </c>
      <c r="E23" s="48"/>
      <c r="F23" s="48"/>
      <c r="G23" s="463" t="s">
        <v>82</v>
      </c>
      <c r="H23" s="464"/>
      <c r="I23" s="464"/>
      <c r="J23" s="465"/>
      <c r="K23" s="466"/>
      <c r="L23" s="467"/>
      <c r="M23" s="467"/>
      <c r="N23" s="468"/>
    </row>
    <row r="24" spans="1:14" ht="14.1" customHeight="1">
      <c r="A24" s="37"/>
      <c r="C24" s="52" t="s">
        <v>74</v>
      </c>
      <c r="D24" s="53"/>
      <c r="E24" s="54"/>
      <c r="F24" s="54"/>
      <c r="G24" s="469"/>
      <c r="H24" s="470"/>
      <c r="I24" s="470"/>
      <c r="J24" s="471"/>
      <c r="K24" s="472" t="s">
        <v>83</v>
      </c>
      <c r="L24" s="473"/>
      <c r="M24" s="473"/>
      <c r="N24" s="474"/>
    </row>
    <row r="25" spans="1:14" s="56" customFormat="1" ht="27" customHeight="1">
      <c r="A25" s="55"/>
      <c r="C25" s="475" t="s">
        <v>538</v>
      </c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</row>
    <row r="26" spans="1:14" ht="6.9" customHeight="1">
      <c r="A26" s="37"/>
    </row>
    <row r="27" spans="1:14" ht="17.100000000000001" customHeight="1">
      <c r="A27" s="36"/>
      <c r="C27" s="33" t="s">
        <v>84</v>
      </c>
    </row>
    <row r="28" spans="1:14" ht="14.1" customHeight="1">
      <c r="A28" s="37"/>
      <c r="C28" s="57" t="s">
        <v>85</v>
      </c>
      <c r="D28" s="58"/>
      <c r="E28" s="477" t="s">
        <v>86</v>
      </c>
      <c r="F28" s="478"/>
      <c r="G28" s="478"/>
      <c r="H28" s="479"/>
      <c r="I28" s="59" t="s">
        <v>87</v>
      </c>
      <c r="J28" s="486" t="s">
        <v>88</v>
      </c>
      <c r="K28" s="489" t="s">
        <v>89</v>
      </c>
      <c r="L28" s="490"/>
      <c r="M28" s="477" t="s">
        <v>90</v>
      </c>
      <c r="N28" s="491"/>
    </row>
    <row r="29" spans="1:14" ht="14.1" customHeight="1">
      <c r="A29" s="37"/>
      <c r="C29" s="60"/>
      <c r="D29" s="494" t="s">
        <v>91</v>
      </c>
      <c r="E29" s="480"/>
      <c r="F29" s="481"/>
      <c r="G29" s="481"/>
      <c r="H29" s="482"/>
      <c r="I29" s="61" t="s">
        <v>92</v>
      </c>
      <c r="J29" s="487"/>
      <c r="K29" s="62" t="s">
        <v>51</v>
      </c>
      <c r="L29" s="62" t="s">
        <v>37</v>
      </c>
      <c r="M29" s="480"/>
      <c r="N29" s="492"/>
    </row>
    <row r="30" spans="1:14" ht="14.1" customHeight="1">
      <c r="A30" s="37"/>
      <c r="C30" s="49"/>
      <c r="D30" s="495"/>
      <c r="E30" s="483"/>
      <c r="F30" s="484"/>
      <c r="G30" s="484"/>
      <c r="H30" s="485"/>
      <c r="I30" s="63" t="s">
        <v>93</v>
      </c>
      <c r="J30" s="488"/>
      <c r="K30" s="64"/>
      <c r="L30" s="64"/>
      <c r="M30" s="483"/>
      <c r="N30" s="493"/>
    </row>
    <row r="31" spans="1:14" ht="14.1" customHeight="1">
      <c r="A31" s="37"/>
      <c r="C31" s="65" t="s">
        <v>94</v>
      </c>
      <c r="D31" s="66"/>
      <c r="E31" s="67" t="s">
        <v>95</v>
      </c>
      <c r="F31" s="68"/>
      <c r="G31" s="68"/>
      <c r="H31" s="69"/>
      <c r="I31" s="70"/>
      <c r="J31" s="71" t="s">
        <v>96</v>
      </c>
      <c r="K31" s="72" t="s">
        <v>97</v>
      </c>
      <c r="L31" s="72" t="s">
        <v>97</v>
      </c>
      <c r="M31" s="453"/>
      <c r="N31" s="454"/>
    </row>
    <row r="32" spans="1:14" ht="14.1" customHeight="1">
      <c r="A32" s="37"/>
      <c r="C32" s="73" t="s">
        <v>98</v>
      </c>
      <c r="D32" s="74"/>
      <c r="E32" s="67" t="s">
        <v>99</v>
      </c>
      <c r="F32" s="68"/>
      <c r="G32" s="68"/>
      <c r="H32" s="69"/>
      <c r="I32" s="455"/>
      <c r="J32" s="436" t="s">
        <v>100</v>
      </c>
      <c r="K32" s="75" t="s">
        <v>97</v>
      </c>
      <c r="L32" s="75"/>
      <c r="M32" s="457" t="s">
        <v>101</v>
      </c>
      <c r="N32" s="458"/>
    </row>
    <row r="33" spans="1:14" ht="14.1" customHeight="1">
      <c r="A33" s="37"/>
      <c r="C33" s="76" t="s">
        <v>102</v>
      </c>
      <c r="D33" s="74"/>
      <c r="E33" s="77" t="s">
        <v>103</v>
      </c>
      <c r="F33" s="68"/>
      <c r="G33" s="68"/>
      <c r="H33" s="69"/>
      <c r="I33" s="456"/>
      <c r="J33" s="446"/>
      <c r="K33" s="75" t="s">
        <v>104</v>
      </c>
      <c r="L33" s="75"/>
      <c r="M33" s="459"/>
      <c r="N33" s="460"/>
    </row>
    <row r="34" spans="1:14" ht="14.1" customHeight="1">
      <c r="A34" s="37"/>
      <c r="C34" s="78"/>
      <c r="D34" s="79" t="s">
        <v>105</v>
      </c>
      <c r="E34" s="77" t="s">
        <v>106</v>
      </c>
      <c r="F34" s="68"/>
      <c r="G34" s="68"/>
      <c r="H34" s="69"/>
      <c r="I34" s="80"/>
      <c r="J34" s="81" t="s">
        <v>107</v>
      </c>
      <c r="K34" s="75" t="s">
        <v>97</v>
      </c>
      <c r="L34" s="75"/>
      <c r="M34" s="461"/>
      <c r="N34" s="462"/>
    </row>
    <row r="35" spans="1:14" ht="14.1" customHeight="1">
      <c r="A35" s="37"/>
      <c r="C35" s="73" t="s">
        <v>108</v>
      </c>
      <c r="D35" s="74"/>
      <c r="E35" s="67" t="s">
        <v>109</v>
      </c>
      <c r="F35" s="68"/>
      <c r="G35" s="68"/>
      <c r="H35" s="69"/>
      <c r="I35" s="434"/>
      <c r="J35" s="436" t="s">
        <v>100</v>
      </c>
      <c r="K35" s="75"/>
      <c r="L35" s="75" t="s">
        <v>104</v>
      </c>
      <c r="M35" s="438"/>
      <c r="N35" s="439"/>
    </row>
    <row r="36" spans="1:14" ht="13.5" customHeight="1">
      <c r="A36" s="37"/>
      <c r="C36" s="78"/>
      <c r="D36" s="79" t="s">
        <v>110</v>
      </c>
      <c r="E36" s="447" t="s">
        <v>111</v>
      </c>
      <c r="F36" s="448"/>
      <c r="G36" s="448"/>
      <c r="H36" s="449"/>
      <c r="I36" s="450"/>
      <c r="J36" s="446"/>
      <c r="K36" s="75"/>
      <c r="L36" s="75" t="s">
        <v>104</v>
      </c>
      <c r="M36" s="451"/>
      <c r="N36" s="452"/>
    </row>
    <row r="37" spans="1:14" ht="14.1" customHeight="1">
      <c r="A37" s="37"/>
      <c r="C37" s="73" t="s">
        <v>112</v>
      </c>
      <c r="D37" s="74"/>
      <c r="E37" s="67" t="s">
        <v>113</v>
      </c>
      <c r="F37" s="68"/>
      <c r="G37" s="68"/>
      <c r="H37" s="69"/>
      <c r="I37" s="434"/>
      <c r="J37" s="436" t="s">
        <v>100</v>
      </c>
      <c r="K37" s="75"/>
      <c r="L37" s="75" t="s">
        <v>104</v>
      </c>
      <c r="M37" s="438"/>
      <c r="N37" s="439"/>
    </row>
    <row r="38" spans="1:14" ht="14.1" customHeight="1">
      <c r="A38" s="37"/>
      <c r="C38" s="82"/>
      <c r="D38" s="83" t="s">
        <v>110</v>
      </c>
      <c r="E38" s="77" t="s">
        <v>114</v>
      </c>
      <c r="F38" s="68"/>
      <c r="G38" s="68"/>
      <c r="H38" s="69"/>
      <c r="I38" s="450"/>
      <c r="J38" s="446"/>
      <c r="K38" s="75"/>
      <c r="L38" s="75" t="s">
        <v>104</v>
      </c>
      <c r="M38" s="451"/>
      <c r="N38" s="452"/>
    </row>
    <row r="39" spans="1:14" ht="14.1" customHeight="1">
      <c r="A39" s="37"/>
      <c r="C39" s="73" t="s">
        <v>115</v>
      </c>
      <c r="D39" s="74"/>
      <c r="E39" s="67" t="s">
        <v>116</v>
      </c>
      <c r="F39" s="68"/>
      <c r="G39" s="68"/>
      <c r="H39" s="69"/>
      <c r="I39" s="434"/>
      <c r="J39" s="436" t="s">
        <v>100</v>
      </c>
      <c r="K39" s="75"/>
      <c r="L39" s="75" t="s">
        <v>104</v>
      </c>
      <c r="M39" s="438"/>
      <c r="N39" s="439"/>
    </row>
    <row r="40" spans="1:14" ht="14.1" customHeight="1">
      <c r="A40" s="37"/>
      <c r="C40" s="65" t="s">
        <v>117</v>
      </c>
      <c r="D40" s="66"/>
      <c r="E40" s="77" t="s">
        <v>118</v>
      </c>
      <c r="F40" s="68"/>
      <c r="G40" s="68"/>
      <c r="H40" s="69"/>
      <c r="I40" s="450"/>
      <c r="J40" s="446"/>
      <c r="K40" s="75"/>
      <c r="L40" s="75" t="s">
        <v>104</v>
      </c>
      <c r="M40" s="451"/>
      <c r="N40" s="452"/>
    </row>
    <row r="41" spans="1:14" ht="14.1" customHeight="1">
      <c r="A41" s="37"/>
      <c r="C41" s="73" t="s">
        <v>119</v>
      </c>
      <c r="D41" s="74"/>
      <c r="E41" s="67" t="s">
        <v>120</v>
      </c>
      <c r="F41" s="68"/>
      <c r="G41" s="84"/>
      <c r="H41" s="69"/>
      <c r="I41" s="434"/>
      <c r="J41" s="436" t="s">
        <v>96</v>
      </c>
      <c r="K41" s="75"/>
      <c r="L41" s="75" t="s">
        <v>97</v>
      </c>
      <c r="M41" s="438"/>
      <c r="N41" s="439"/>
    </row>
    <row r="42" spans="1:14" ht="14.1" customHeight="1">
      <c r="A42" s="37"/>
      <c r="C42" s="73"/>
      <c r="D42" s="83" t="s">
        <v>121</v>
      </c>
      <c r="E42" s="77" t="s">
        <v>122</v>
      </c>
      <c r="F42" s="68"/>
      <c r="G42" s="68"/>
      <c r="H42" s="69"/>
      <c r="I42" s="435"/>
      <c r="J42" s="437"/>
      <c r="K42" s="75"/>
      <c r="L42" s="75" t="s">
        <v>104</v>
      </c>
      <c r="M42" s="440"/>
      <c r="N42" s="441"/>
    </row>
    <row r="43" spans="1:14" ht="14.1" customHeight="1">
      <c r="A43" s="37"/>
      <c r="C43" s="73"/>
      <c r="D43" s="85" t="s">
        <v>123</v>
      </c>
      <c r="E43" s="86" t="s">
        <v>124</v>
      </c>
      <c r="F43" s="87"/>
      <c r="G43" s="87"/>
      <c r="H43" s="88"/>
      <c r="I43" s="435"/>
      <c r="J43" s="437"/>
      <c r="K43" s="89"/>
      <c r="L43" s="89" t="s">
        <v>104</v>
      </c>
      <c r="M43" s="440"/>
      <c r="N43" s="441"/>
    </row>
    <row r="44" spans="1:14" ht="14.1" customHeight="1">
      <c r="A44" s="37"/>
      <c r="C44" s="442" t="s">
        <v>125</v>
      </c>
      <c r="D44" s="443"/>
      <c r="E44" s="67" t="s">
        <v>126</v>
      </c>
      <c r="F44" s="68"/>
      <c r="G44" s="68"/>
      <c r="H44" s="69"/>
      <c r="I44" s="444"/>
      <c r="J44" s="436" t="s">
        <v>107</v>
      </c>
      <c r="K44" s="75"/>
      <c r="L44" s="75" t="s">
        <v>127</v>
      </c>
      <c r="M44" s="90"/>
      <c r="N44" s="91"/>
    </row>
    <row r="45" spans="1:14" ht="14.1" customHeight="1">
      <c r="A45" s="37"/>
      <c r="C45" s="82"/>
      <c r="D45" s="83" t="s">
        <v>110</v>
      </c>
      <c r="E45" s="77" t="s">
        <v>128</v>
      </c>
      <c r="F45" s="68"/>
      <c r="G45" s="68"/>
      <c r="H45" s="69"/>
      <c r="I45" s="445"/>
      <c r="J45" s="446"/>
      <c r="K45" s="75"/>
      <c r="L45" s="75" t="s">
        <v>97</v>
      </c>
      <c r="M45" s="92"/>
      <c r="N45" s="93"/>
    </row>
    <row r="46" spans="1:14" ht="14.1" customHeight="1">
      <c r="A46" s="37"/>
      <c r="C46" s="431" t="s">
        <v>129</v>
      </c>
      <c r="D46" s="432"/>
      <c r="E46" s="94" t="s">
        <v>130</v>
      </c>
      <c r="F46" s="95"/>
      <c r="G46" s="95"/>
      <c r="H46" s="96"/>
      <c r="I46" s="97"/>
      <c r="J46" s="98" t="s">
        <v>96</v>
      </c>
      <c r="K46" s="99"/>
      <c r="L46" s="99" t="s">
        <v>131</v>
      </c>
      <c r="M46" s="100"/>
      <c r="N46" s="101"/>
    </row>
    <row r="47" spans="1:14" ht="14.1" customHeight="1">
      <c r="A47" s="37"/>
      <c r="C47" s="102" t="s">
        <v>132</v>
      </c>
    </row>
    <row r="48" spans="1:14" ht="8.25" customHeight="1"/>
    <row r="49" spans="3:14">
      <c r="C49" s="33" t="s">
        <v>133</v>
      </c>
    </row>
    <row r="50" spans="3:14"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</row>
    <row r="51" spans="3:14"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</row>
    <row r="52" spans="3:14"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</row>
    <row r="53" spans="3:14"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</row>
    <row r="54" spans="3:14" ht="8.25" customHeight="1"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</row>
    <row r="55" spans="3:14">
      <c r="C55" s="772" t="s">
        <v>134</v>
      </c>
      <c r="D55" s="772"/>
      <c r="E55" s="772"/>
      <c r="F55" s="772"/>
      <c r="G55" s="772"/>
      <c r="H55" s="772"/>
      <c r="I55" s="772"/>
      <c r="J55" s="772"/>
      <c r="K55" s="772"/>
      <c r="L55" s="772"/>
      <c r="M55" s="772"/>
    </row>
    <row r="56" spans="3:14">
      <c r="C56" s="773" t="s">
        <v>535</v>
      </c>
      <c r="D56" s="774"/>
      <c r="E56" s="774"/>
      <c r="F56" s="774"/>
      <c r="G56" s="775"/>
      <c r="H56" s="776" t="s">
        <v>536</v>
      </c>
      <c r="I56" s="776"/>
      <c r="J56" s="776"/>
      <c r="K56" s="776"/>
      <c r="L56" s="776"/>
      <c r="M56" s="776"/>
    </row>
    <row r="57" spans="3:14">
      <c r="C57" s="765" t="s">
        <v>533</v>
      </c>
      <c r="D57" s="766"/>
      <c r="E57" s="766"/>
      <c r="F57" s="766"/>
      <c r="G57" s="767"/>
      <c r="H57" s="768" t="s">
        <v>541</v>
      </c>
      <c r="I57" s="768"/>
      <c r="J57" s="768"/>
      <c r="K57" s="768"/>
      <c r="L57" s="768"/>
      <c r="M57" s="768"/>
    </row>
    <row r="58" spans="3:14">
      <c r="C58" s="769"/>
      <c r="D58" s="770"/>
      <c r="E58" s="770"/>
      <c r="F58" s="770"/>
      <c r="G58" s="771"/>
      <c r="H58" s="768" t="s">
        <v>540</v>
      </c>
      <c r="I58" s="768"/>
      <c r="J58" s="768"/>
      <c r="K58" s="768"/>
      <c r="L58" s="768"/>
      <c r="M58" s="768"/>
    </row>
    <row r="59" spans="3:14">
      <c r="C59" s="765" t="s">
        <v>534</v>
      </c>
      <c r="D59" s="766"/>
      <c r="E59" s="766"/>
      <c r="F59" s="766"/>
      <c r="G59" s="767"/>
      <c r="H59" s="768" t="s">
        <v>543</v>
      </c>
      <c r="I59" s="768"/>
      <c r="J59" s="768"/>
      <c r="K59" s="768"/>
      <c r="L59" s="768"/>
      <c r="M59" s="768"/>
    </row>
    <row r="60" spans="3:14">
      <c r="C60" s="769"/>
      <c r="D60" s="770"/>
      <c r="E60" s="770"/>
      <c r="F60" s="770"/>
      <c r="G60" s="771"/>
      <c r="H60" s="768" t="s">
        <v>542</v>
      </c>
      <c r="I60" s="768"/>
      <c r="J60" s="768"/>
      <c r="K60" s="768"/>
      <c r="L60" s="768"/>
      <c r="M60" s="768"/>
    </row>
    <row r="61" spans="3:14">
      <c r="C61" s="769"/>
      <c r="D61" s="770"/>
      <c r="E61" s="770"/>
      <c r="F61" s="770"/>
      <c r="G61" s="771"/>
      <c r="H61" s="768" t="s">
        <v>544</v>
      </c>
      <c r="I61" s="768"/>
      <c r="J61" s="768"/>
      <c r="K61" s="768"/>
      <c r="L61" s="768"/>
      <c r="M61" s="768"/>
    </row>
    <row r="62" spans="3:14" ht="25.5" customHeight="1">
      <c r="C62" s="777" t="s">
        <v>537</v>
      </c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104"/>
    </row>
    <row r="63" spans="3:14">
      <c r="C63" s="102"/>
    </row>
  </sheetData>
  <mergeCells count="87">
    <mergeCell ref="K2:N2"/>
    <mergeCell ref="D3:N3"/>
    <mergeCell ref="D4:N4"/>
    <mergeCell ref="E5:N5"/>
    <mergeCell ref="E6:F6"/>
    <mergeCell ref="G6:I6"/>
    <mergeCell ref="J6:N6"/>
    <mergeCell ref="E7:F7"/>
    <mergeCell ref="G7:I7"/>
    <mergeCell ref="J7:N7"/>
    <mergeCell ref="E8:F8"/>
    <mergeCell ref="G8:I8"/>
    <mergeCell ref="J8:N8"/>
    <mergeCell ref="E9:F9"/>
    <mergeCell ref="G9:I9"/>
    <mergeCell ref="J9:N9"/>
    <mergeCell ref="E10:N10"/>
    <mergeCell ref="E11:F11"/>
    <mergeCell ref="G11:I11"/>
    <mergeCell ref="J11:N11"/>
    <mergeCell ref="G18:J18"/>
    <mergeCell ref="K18:N18"/>
    <mergeCell ref="E12:F12"/>
    <mergeCell ref="G12:I12"/>
    <mergeCell ref="J12:N12"/>
    <mergeCell ref="E13:F13"/>
    <mergeCell ref="G13:I13"/>
    <mergeCell ref="J13:N13"/>
    <mergeCell ref="D16:F16"/>
    <mergeCell ref="G16:J16"/>
    <mergeCell ref="K16:N16"/>
    <mergeCell ref="G17:J17"/>
    <mergeCell ref="K17:N17"/>
    <mergeCell ref="G19:J19"/>
    <mergeCell ref="K19:N19"/>
    <mergeCell ref="G20:J20"/>
    <mergeCell ref="K20:N20"/>
    <mergeCell ref="C21:C22"/>
    <mergeCell ref="D21:F22"/>
    <mergeCell ref="G21:J22"/>
    <mergeCell ref="K21:M21"/>
    <mergeCell ref="K22:M22"/>
    <mergeCell ref="E28:H30"/>
    <mergeCell ref="J28:J30"/>
    <mergeCell ref="K28:L28"/>
    <mergeCell ref="M28:N30"/>
    <mergeCell ref="D29:D30"/>
    <mergeCell ref="G23:J23"/>
    <mergeCell ref="K23:N23"/>
    <mergeCell ref="G24:J24"/>
    <mergeCell ref="K24:N24"/>
    <mergeCell ref="C25:N25"/>
    <mergeCell ref="M31:N31"/>
    <mergeCell ref="I32:I33"/>
    <mergeCell ref="J32:J33"/>
    <mergeCell ref="M32:N34"/>
    <mergeCell ref="I35:I36"/>
    <mergeCell ref="J35:J36"/>
    <mergeCell ref="M35:N36"/>
    <mergeCell ref="E36:H36"/>
    <mergeCell ref="I37:I38"/>
    <mergeCell ref="J37:J38"/>
    <mergeCell ref="M37:N38"/>
    <mergeCell ref="I39:I40"/>
    <mergeCell ref="J39:J40"/>
    <mergeCell ref="M39:N40"/>
    <mergeCell ref="I41:I43"/>
    <mergeCell ref="J41:J43"/>
    <mergeCell ref="M41:N43"/>
    <mergeCell ref="C44:D44"/>
    <mergeCell ref="I44:I45"/>
    <mergeCell ref="J44:J45"/>
    <mergeCell ref="C46:D46"/>
    <mergeCell ref="C50:N53"/>
    <mergeCell ref="C56:G56"/>
    <mergeCell ref="H56:M56"/>
    <mergeCell ref="C57:G57"/>
    <mergeCell ref="H57:M57"/>
    <mergeCell ref="C61:G61"/>
    <mergeCell ref="H61:M61"/>
    <mergeCell ref="C62:M62"/>
    <mergeCell ref="C58:G58"/>
    <mergeCell ref="H58:M58"/>
    <mergeCell ref="C59:G59"/>
    <mergeCell ref="H59:M59"/>
    <mergeCell ref="C60:G60"/>
    <mergeCell ref="H60:M60"/>
  </mergeCells>
  <phoneticPr fontId="2"/>
  <printOptions horizontalCentered="1"/>
  <pageMargins left="0.39370078740157483" right="0" top="0.39370078740157483" bottom="0.39370078740157483" header="0" footer="0"/>
  <pageSetup paperSize="9" scale="86" fitToHeight="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view="pageBreakPreview" zoomScaleNormal="100" workbookViewId="0">
      <selection activeCell="AW15" sqref="AW15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5" ht="20.100000000000001" customHeight="1">
      <c r="A1" s="1" t="s">
        <v>418</v>
      </c>
      <c r="B1" s="1"/>
      <c r="C1" s="1"/>
      <c r="D1" s="1"/>
      <c r="E1" s="1"/>
      <c r="F1" s="1"/>
      <c r="G1" s="1"/>
      <c r="H1" s="1"/>
      <c r="I1" s="422" t="s">
        <v>161</v>
      </c>
      <c r="J1" s="422"/>
    </row>
    <row r="2" spans="1:15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5" ht="20.100000000000001" customHeight="1" thickTop="1">
      <c r="A3" s="424" t="s">
        <v>6</v>
      </c>
      <c r="B3" s="425"/>
      <c r="C3" s="426"/>
      <c r="D3" s="427" t="s">
        <v>7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15" ht="20.100000000000001" customHeight="1">
      <c r="A4" s="400" t="s">
        <v>11</v>
      </c>
      <c r="B4" s="401"/>
      <c r="C4" s="402"/>
      <c r="D4" s="403" t="s">
        <v>12</v>
      </c>
      <c r="E4" s="404"/>
      <c r="F4" s="404"/>
      <c r="G4" s="404"/>
      <c r="H4" s="404"/>
      <c r="I4" s="404"/>
      <c r="J4" s="405"/>
    </row>
    <row r="5" spans="1:15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5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162</v>
      </c>
      <c r="J6" s="413"/>
    </row>
    <row r="7" spans="1:15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5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5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5" ht="20.100000000000001" customHeight="1">
      <c r="A10" s="10"/>
      <c r="B10" s="13" t="s">
        <v>163</v>
      </c>
      <c r="C10" s="11"/>
      <c r="D10" s="11"/>
      <c r="E10" s="11"/>
      <c r="F10" s="11"/>
      <c r="G10" s="11"/>
      <c r="H10" s="11"/>
      <c r="I10" s="11"/>
      <c r="J10" s="12"/>
    </row>
    <row r="11" spans="1:15" ht="20.100000000000001" customHeight="1">
      <c r="A11" s="10"/>
      <c r="B11" s="13" t="s">
        <v>21</v>
      </c>
      <c r="C11" s="11"/>
      <c r="D11" s="11"/>
      <c r="E11" s="11"/>
      <c r="F11" s="11"/>
      <c r="G11" s="11"/>
      <c r="H11" s="11"/>
      <c r="I11" s="11"/>
      <c r="J11" s="12"/>
    </row>
    <row r="12" spans="1:15" ht="20.100000000000001" customHeight="1">
      <c r="A12" s="10"/>
      <c r="B12" s="366" t="s">
        <v>164</v>
      </c>
      <c r="C12" s="366"/>
      <c r="D12" s="366"/>
      <c r="E12" s="366"/>
      <c r="F12" s="11"/>
      <c r="G12" s="11"/>
      <c r="H12" s="11"/>
      <c r="I12" s="11"/>
      <c r="J12" s="12"/>
      <c r="L12" s="551" t="s">
        <v>427</v>
      </c>
      <c r="M12" s="551"/>
      <c r="N12" s="551"/>
      <c r="O12" s="551"/>
    </row>
    <row r="13" spans="1:15" ht="20.100000000000001" customHeight="1">
      <c r="A13" s="10"/>
      <c r="B13" s="13" t="s">
        <v>165</v>
      </c>
      <c r="C13" s="11"/>
      <c r="D13" s="11"/>
      <c r="E13" s="11"/>
      <c r="F13" s="11"/>
      <c r="G13" s="11"/>
      <c r="H13" s="11"/>
      <c r="I13" s="11"/>
      <c r="J13" s="12"/>
      <c r="L13" s="551" t="s">
        <v>426</v>
      </c>
      <c r="M13" s="551"/>
      <c r="N13" s="551"/>
      <c r="O13" s="551"/>
    </row>
    <row r="14" spans="1:15" ht="20.100000000000001" customHeight="1">
      <c r="A14" s="10"/>
      <c r="B14" s="11"/>
      <c r="C14" s="11"/>
      <c r="D14" s="11"/>
      <c r="E14" s="11"/>
      <c r="F14" s="11"/>
      <c r="G14" s="11"/>
      <c r="H14" s="11"/>
      <c r="I14" s="11"/>
      <c r="J14" s="12"/>
    </row>
    <row r="15" spans="1:15" ht="20.100000000000001" customHeight="1">
      <c r="A15" s="10"/>
      <c r="C15" s="11"/>
      <c r="D15" s="11"/>
      <c r="E15" s="11"/>
      <c r="F15" s="11"/>
      <c r="G15" s="11"/>
      <c r="H15" s="11"/>
      <c r="I15" s="11"/>
      <c r="J15" s="12"/>
    </row>
    <row r="16" spans="1:15" ht="20.100000000000001" customHeight="1">
      <c r="A16" s="10"/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 ht="20.100000000000001" customHeight="1">
      <c r="A18" s="10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1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1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B21" s="11"/>
      <c r="C21" s="11"/>
      <c r="D21" s="11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B22" s="11"/>
      <c r="C22" s="11"/>
      <c r="D22" s="11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26</v>
      </c>
      <c r="D27" s="388"/>
      <c r="E27" s="392" t="s">
        <v>166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167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168</v>
      </c>
      <c r="F29" s="398" t="s">
        <v>169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170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171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30">
    <mergeCell ref="I1:J1"/>
    <mergeCell ref="A2:J2"/>
    <mergeCell ref="A3:C3"/>
    <mergeCell ref="D3:E3"/>
    <mergeCell ref="F3:G3"/>
    <mergeCell ref="I3:J3"/>
    <mergeCell ref="F29:J29"/>
    <mergeCell ref="A4:C4"/>
    <mergeCell ref="D4:J4"/>
    <mergeCell ref="A5:C6"/>
    <mergeCell ref="I6:J6"/>
    <mergeCell ref="A7:C7"/>
    <mergeCell ref="D7:F7"/>
    <mergeCell ref="H7:J7"/>
    <mergeCell ref="L12:O12"/>
    <mergeCell ref="L13:O13"/>
    <mergeCell ref="I35:J35"/>
    <mergeCell ref="I36:J38"/>
    <mergeCell ref="B12:E12"/>
    <mergeCell ref="B30:B31"/>
    <mergeCell ref="C30:J30"/>
    <mergeCell ref="C31:J31"/>
    <mergeCell ref="B32:B33"/>
    <mergeCell ref="C32:J32"/>
    <mergeCell ref="C33:J33"/>
    <mergeCell ref="A26:B29"/>
    <mergeCell ref="C26:D26"/>
    <mergeCell ref="C27:D29"/>
    <mergeCell ref="E27:J27"/>
    <mergeCell ref="E28:J28"/>
  </mergeCells>
  <phoneticPr fontId="2"/>
  <hyperlinks>
    <hyperlink ref="B12" location="②ＩＣＴ活用工事計画書!A1" display="ＩＣＴ活用工事計画書（土工）"/>
    <hyperlink ref="B12:E12" location="'②-1ＩＣＴ活用工事計画書(土工)'!A1" display="ＩＣＴ活用工事計画書（土工）"/>
    <hyperlink ref="L12" location="②ＩＣＴ活用工事計画書!A1" display="ＩＣＴ活用工事計画書（土工）"/>
    <hyperlink ref="L12:O12" location="'②-2ＩＣＴ活用工事計画書(舗装工)'!Print_Area" display="ＩＣＴ活用工事計画書（舗装工）"/>
    <hyperlink ref="L13:O13" location="'②-2ＩＣＴ活用工事計画書(河川浚渫)'!A1" display="ＩＣＴ活用工事計画書（河川浚渫）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G48"/>
  <sheetViews>
    <sheetView view="pageBreakPreview" topLeftCell="A28" zoomScale="98" zoomScaleNormal="85" zoomScaleSheetLayoutView="98" workbookViewId="0">
      <selection activeCell="L19" sqref="L19"/>
    </sheetView>
  </sheetViews>
  <sheetFormatPr defaultColWidth="9" defaultRowHeight="13.2"/>
  <cols>
    <col min="1" max="1" width="0.59765625" style="109" customWidth="1"/>
    <col min="2" max="2" width="3.5" style="108" customWidth="1"/>
    <col min="3" max="3" width="18.69921875" style="108" customWidth="1"/>
    <col min="4" max="4" width="3.3984375" style="108" bestFit="1" customWidth="1"/>
    <col min="5" max="5" width="10.59765625" style="108" customWidth="1"/>
    <col min="6" max="6" width="8.69921875" style="109" customWidth="1"/>
    <col min="7" max="7" width="56.5" style="109" customWidth="1"/>
    <col min="8" max="9" width="1.3984375" style="109" customWidth="1"/>
    <col min="10" max="16384" width="9" style="109"/>
  </cols>
  <sheetData>
    <row r="2" spans="2:7" ht="14.4">
      <c r="B2" s="107" t="s">
        <v>172</v>
      </c>
      <c r="G2" s="110"/>
    </row>
    <row r="3" spans="2:7">
      <c r="B3" s="111"/>
      <c r="G3" s="110"/>
    </row>
    <row r="4" spans="2:7" ht="19.5" customHeight="1">
      <c r="B4" s="564" t="s">
        <v>173</v>
      </c>
      <c r="C4" s="564"/>
      <c r="D4" s="564"/>
      <c r="E4" s="564"/>
      <c r="F4" s="564"/>
      <c r="G4" s="564"/>
    </row>
    <row r="5" spans="2:7" ht="19.5" customHeight="1">
      <c r="B5" s="112"/>
      <c r="C5" s="112"/>
      <c r="D5" s="112"/>
      <c r="E5" s="112"/>
      <c r="F5" s="112"/>
      <c r="G5" s="112"/>
    </row>
    <row r="6" spans="2:7" ht="27" customHeight="1">
      <c r="B6" s="565" t="s">
        <v>176</v>
      </c>
      <c r="C6" s="565"/>
      <c r="D6" s="565"/>
      <c r="E6" s="565"/>
      <c r="F6" s="565"/>
      <c r="G6" s="565"/>
    </row>
    <row r="7" spans="2:7">
      <c r="B7" s="114"/>
      <c r="C7" s="114"/>
      <c r="D7" s="114"/>
      <c r="E7" s="114"/>
      <c r="F7" s="114"/>
      <c r="G7" s="114"/>
    </row>
    <row r="8" spans="2:7" ht="39.75" customHeight="1">
      <c r="B8" s="566" t="s">
        <v>177</v>
      </c>
      <c r="C8" s="567"/>
      <c r="D8" s="566" t="s">
        <v>178</v>
      </c>
      <c r="E8" s="567"/>
      <c r="F8" s="241" t="s">
        <v>179</v>
      </c>
      <c r="G8" s="115" t="s">
        <v>180</v>
      </c>
    </row>
    <row r="9" spans="2:7" ht="25.5" customHeight="1">
      <c r="B9" s="568"/>
      <c r="C9" s="570" t="s">
        <v>181</v>
      </c>
      <c r="D9" s="572"/>
      <c r="E9" s="573"/>
      <c r="F9" s="116"/>
      <c r="G9" s="117" t="s">
        <v>182</v>
      </c>
    </row>
    <row r="10" spans="2:7" ht="25.5" customHeight="1">
      <c r="B10" s="569"/>
      <c r="C10" s="571"/>
      <c r="D10" s="574"/>
      <c r="E10" s="575"/>
      <c r="F10" s="118"/>
      <c r="G10" s="119" t="s">
        <v>183</v>
      </c>
    </row>
    <row r="11" spans="2:7" ht="25.5" customHeight="1">
      <c r="B11" s="569"/>
      <c r="C11" s="571"/>
      <c r="D11" s="574"/>
      <c r="E11" s="575"/>
      <c r="F11" s="118"/>
      <c r="G11" s="119" t="s">
        <v>184</v>
      </c>
    </row>
    <row r="12" spans="2:7" ht="25.5" customHeight="1">
      <c r="B12" s="569"/>
      <c r="C12" s="571"/>
      <c r="D12" s="574"/>
      <c r="E12" s="575"/>
      <c r="F12" s="118"/>
      <c r="G12" s="119" t="s">
        <v>428</v>
      </c>
    </row>
    <row r="13" spans="2:7" ht="25.5" customHeight="1">
      <c r="B13" s="569"/>
      <c r="C13" s="571"/>
      <c r="D13" s="574"/>
      <c r="E13" s="575"/>
      <c r="F13" s="118"/>
      <c r="G13" s="120" t="s">
        <v>185</v>
      </c>
    </row>
    <row r="14" spans="2:7" ht="25.5" customHeight="1">
      <c r="B14" s="569"/>
      <c r="C14" s="571"/>
      <c r="D14" s="574"/>
      <c r="E14" s="575"/>
      <c r="F14" s="118"/>
      <c r="G14" s="121"/>
    </row>
    <row r="15" spans="2:7" ht="25.5" customHeight="1">
      <c r="B15" s="569"/>
      <c r="C15" s="571"/>
      <c r="D15" s="576"/>
      <c r="E15" s="577"/>
      <c r="F15" s="118"/>
      <c r="G15" s="121"/>
    </row>
    <row r="16" spans="2:7" ht="53.25" customHeight="1">
      <c r="B16" s="122"/>
      <c r="C16" s="123" t="s">
        <v>186</v>
      </c>
      <c r="D16" s="553"/>
      <c r="E16" s="554"/>
      <c r="F16" s="124"/>
      <c r="G16" s="125" t="s">
        <v>187</v>
      </c>
    </row>
    <row r="17" spans="2:7" ht="25.5" customHeight="1">
      <c r="B17" s="555"/>
      <c r="C17" s="558" t="s">
        <v>188</v>
      </c>
      <c r="D17" s="126"/>
      <c r="E17" s="242" t="s">
        <v>545</v>
      </c>
      <c r="F17" s="115"/>
      <c r="G17" s="127" t="s">
        <v>189</v>
      </c>
    </row>
    <row r="18" spans="2:7" ht="25.5" customHeight="1">
      <c r="B18" s="556"/>
      <c r="C18" s="559"/>
      <c r="D18" s="269"/>
      <c r="E18" s="242" t="s">
        <v>546</v>
      </c>
      <c r="F18" s="115"/>
      <c r="G18" s="128" t="s">
        <v>191</v>
      </c>
    </row>
    <row r="19" spans="2:7" ht="25.5" customHeight="1">
      <c r="B19" s="556"/>
      <c r="C19" s="559"/>
      <c r="D19" s="269"/>
      <c r="E19" s="242" t="s">
        <v>547</v>
      </c>
      <c r="F19" s="115"/>
      <c r="G19" s="128"/>
    </row>
    <row r="20" spans="2:7" ht="25.5" customHeight="1">
      <c r="B20" s="556"/>
      <c r="C20" s="559"/>
      <c r="D20" s="126"/>
      <c r="E20" s="242" t="s">
        <v>190</v>
      </c>
      <c r="F20" s="115"/>
      <c r="G20" s="128"/>
    </row>
    <row r="21" spans="2:7" ht="25.5" customHeight="1">
      <c r="B21" s="556"/>
      <c r="C21" s="559"/>
      <c r="D21" s="126"/>
      <c r="E21" s="242" t="s">
        <v>192</v>
      </c>
      <c r="F21" s="115"/>
      <c r="G21" s="128"/>
    </row>
    <row r="22" spans="2:7" ht="25.5" customHeight="1">
      <c r="B22" s="556"/>
      <c r="C22" s="559"/>
      <c r="D22" s="126"/>
      <c r="E22" s="242" t="s">
        <v>193</v>
      </c>
      <c r="F22" s="115"/>
      <c r="G22" s="128"/>
    </row>
    <row r="23" spans="2:7" ht="25.5" customHeight="1">
      <c r="B23" s="556"/>
      <c r="C23" s="559"/>
      <c r="D23" s="126"/>
      <c r="E23" s="242" t="s">
        <v>194</v>
      </c>
      <c r="F23" s="115"/>
      <c r="G23" s="128"/>
    </row>
    <row r="24" spans="2:7" ht="25.5" customHeight="1">
      <c r="B24" s="557"/>
      <c r="C24" s="560"/>
      <c r="D24" s="126"/>
      <c r="E24" s="242" t="s">
        <v>195</v>
      </c>
      <c r="F24" s="115"/>
      <c r="G24" s="129"/>
    </row>
    <row r="25" spans="2:7" ht="25.5" customHeight="1">
      <c r="B25" s="130"/>
      <c r="C25" s="558" t="s">
        <v>196</v>
      </c>
      <c r="D25" s="131"/>
      <c r="E25" s="561" t="s">
        <v>197</v>
      </c>
      <c r="F25" s="116"/>
      <c r="G25" s="127" t="s">
        <v>198</v>
      </c>
    </row>
    <row r="26" spans="2:7" ht="25.5" customHeight="1">
      <c r="B26" s="132"/>
      <c r="C26" s="559"/>
      <c r="D26" s="133"/>
      <c r="E26" s="562"/>
      <c r="F26" s="118"/>
      <c r="G26" s="128" t="s">
        <v>199</v>
      </c>
    </row>
    <row r="27" spans="2:7" ht="25.5" customHeight="1">
      <c r="B27" s="132"/>
      <c r="C27" s="559"/>
      <c r="D27" s="133"/>
      <c r="E27" s="562"/>
      <c r="F27" s="118"/>
      <c r="G27" s="119" t="s">
        <v>200</v>
      </c>
    </row>
    <row r="28" spans="2:7" ht="25.5" customHeight="1">
      <c r="B28" s="132"/>
      <c r="C28" s="559"/>
      <c r="D28" s="133"/>
      <c r="E28" s="562"/>
      <c r="F28" s="118"/>
      <c r="G28" s="119" t="s">
        <v>201</v>
      </c>
    </row>
    <row r="29" spans="2:7" ht="25.5" customHeight="1">
      <c r="B29" s="132"/>
      <c r="C29" s="559"/>
      <c r="D29" s="133"/>
      <c r="E29" s="562"/>
      <c r="F29" s="118"/>
      <c r="G29" s="120" t="s">
        <v>185</v>
      </c>
    </row>
    <row r="30" spans="2:7" ht="25.5" customHeight="1">
      <c r="B30" s="132"/>
      <c r="C30" s="559"/>
      <c r="D30" s="133"/>
      <c r="E30" s="562"/>
      <c r="F30" s="118"/>
      <c r="G30" s="121"/>
    </row>
    <row r="31" spans="2:7" ht="25.5" customHeight="1">
      <c r="B31" s="132"/>
      <c r="C31" s="559"/>
      <c r="D31" s="134"/>
      <c r="E31" s="563"/>
      <c r="F31" s="135"/>
      <c r="G31" s="136"/>
    </row>
    <row r="32" spans="2:7" ht="25.5" customHeight="1">
      <c r="B32" s="137"/>
      <c r="C32" s="560"/>
      <c r="D32" s="133"/>
      <c r="E32" s="138" t="s">
        <v>202</v>
      </c>
      <c r="F32" s="139"/>
      <c r="G32" s="129" t="s">
        <v>203</v>
      </c>
    </row>
    <row r="33" spans="2:7" ht="53.25" customHeight="1">
      <c r="B33" s="140"/>
      <c r="C33" s="123" t="s">
        <v>204</v>
      </c>
      <c r="D33" s="553"/>
      <c r="E33" s="554"/>
      <c r="F33" s="124"/>
      <c r="G33" s="141"/>
    </row>
    <row r="34" spans="2:7" hidden="1">
      <c r="B34" s="113"/>
      <c r="C34" s="142"/>
      <c r="D34" s="113"/>
    </row>
    <row r="35" spans="2:7" ht="51" hidden="1" customHeight="1">
      <c r="B35" s="143" t="s">
        <v>205</v>
      </c>
      <c r="C35" s="144"/>
      <c r="D35" s="145"/>
      <c r="E35" s="146"/>
      <c r="F35" s="147"/>
      <c r="G35" s="147" t="s">
        <v>206</v>
      </c>
    </row>
    <row r="36" spans="2:7" ht="51" hidden="1" customHeight="1">
      <c r="B36" s="143" t="s">
        <v>207</v>
      </c>
      <c r="C36" s="144"/>
      <c r="D36" s="145"/>
      <c r="E36" s="146"/>
      <c r="F36" s="147"/>
      <c r="G36" s="147" t="s">
        <v>208</v>
      </c>
    </row>
    <row r="38" spans="2:7" ht="30" customHeight="1">
      <c r="B38" s="552" t="s">
        <v>209</v>
      </c>
      <c r="C38" s="552"/>
      <c r="D38" s="552"/>
      <c r="E38" s="552"/>
      <c r="F38" s="552"/>
      <c r="G38" s="552"/>
    </row>
    <row r="39" spans="2:7">
      <c r="B39" s="148"/>
      <c r="C39" s="148"/>
      <c r="D39" s="148"/>
      <c r="E39" s="148"/>
      <c r="F39" s="148"/>
      <c r="G39" s="148"/>
    </row>
    <row r="40" spans="2:7" s="150" customFormat="1">
      <c r="B40" s="149">
        <v>1</v>
      </c>
      <c r="C40" s="149"/>
      <c r="D40" s="149"/>
      <c r="E40" s="149"/>
      <c r="F40" s="149"/>
      <c r="G40" s="149"/>
    </row>
    <row r="41" spans="2:7" s="150" customFormat="1">
      <c r="B41" s="149">
        <v>2</v>
      </c>
      <c r="C41" s="149"/>
      <c r="D41" s="149"/>
      <c r="E41" s="149"/>
      <c r="F41" s="149"/>
      <c r="G41" s="149"/>
    </row>
    <row r="42" spans="2:7" s="150" customFormat="1">
      <c r="B42" s="149">
        <v>3</v>
      </c>
      <c r="C42" s="149"/>
      <c r="D42" s="149"/>
      <c r="E42" s="149"/>
      <c r="F42" s="149"/>
      <c r="G42" s="149"/>
    </row>
    <row r="43" spans="2:7">
      <c r="B43" s="149">
        <v>4</v>
      </c>
      <c r="C43" s="149"/>
      <c r="D43" s="149"/>
      <c r="E43" s="149"/>
      <c r="F43" s="149"/>
      <c r="G43" s="149"/>
    </row>
    <row r="44" spans="2:7">
      <c r="B44" s="149">
        <v>5</v>
      </c>
      <c r="C44" s="149"/>
      <c r="D44" s="149"/>
      <c r="E44" s="149"/>
      <c r="F44" s="149"/>
      <c r="G44" s="149"/>
    </row>
    <row r="45" spans="2:7">
      <c r="B45" s="149"/>
      <c r="C45" s="149"/>
      <c r="D45" s="149"/>
      <c r="E45" s="149"/>
      <c r="F45" s="149"/>
      <c r="G45" s="149"/>
    </row>
    <row r="46" spans="2:7">
      <c r="B46" s="149"/>
      <c r="C46" s="149"/>
      <c r="D46" s="149"/>
      <c r="E46" s="149"/>
      <c r="F46" s="149"/>
      <c r="G46" s="149"/>
    </row>
    <row r="47" spans="2:7">
      <c r="B47" s="149"/>
      <c r="C47" s="149"/>
      <c r="D47" s="149"/>
      <c r="E47" s="149"/>
      <c r="F47" s="149"/>
      <c r="G47" s="149"/>
    </row>
    <row r="48" spans="2:7">
      <c r="B48" s="149"/>
      <c r="C48" s="149"/>
      <c r="D48" s="149"/>
      <c r="E48" s="149"/>
      <c r="F48" s="149"/>
      <c r="G48" s="149"/>
    </row>
  </sheetData>
  <mergeCells count="14">
    <mergeCell ref="B4:G4"/>
    <mergeCell ref="B6:G6"/>
    <mergeCell ref="B8:C8"/>
    <mergeCell ref="D8:E8"/>
    <mergeCell ref="B9:B15"/>
    <mergeCell ref="C9:C15"/>
    <mergeCell ref="D9:E15"/>
    <mergeCell ref="B38:G38"/>
    <mergeCell ref="D16:E16"/>
    <mergeCell ref="B17:B24"/>
    <mergeCell ref="C17:C24"/>
    <mergeCell ref="C25:C32"/>
    <mergeCell ref="E25:E31"/>
    <mergeCell ref="D33:E33"/>
  </mergeCells>
  <phoneticPr fontId="2"/>
  <dataValidations count="3">
    <dataValidation type="list" allowBlank="1" showInputMessage="1" showErrorMessage="1" sqref="F32">
      <formula1>$B$44</formula1>
    </dataValidation>
    <dataValidation type="list" allowBlank="1" showInputMessage="1" showErrorMessage="1" sqref="F17:F24">
      <formula1>$B$40:$B$41</formula1>
    </dataValidation>
    <dataValidation type="list" allowBlank="1" showInputMessage="1" showErrorMessage="1" sqref="F9:F12 F25:F28">
      <formula1>$B$40:$B$43</formula1>
    </dataValidation>
  </dataValidations>
  <pageMargins left="0.78740157480314965" right="0.39370078740157483" top="0.59055118110236227" bottom="0.59055118110236227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22860</xdr:colOff>
                    <xdr:row>11</xdr:row>
                    <xdr:rowOff>38100</xdr:rowOff>
                  </from>
                  <to>
                    <xdr:col>1</xdr:col>
                    <xdr:colOff>259080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7620</xdr:colOff>
                    <xdr:row>15</xdr:row>
                    <xdr:rowOff>213360</xdr:rowOff>
                  </from>
                  <to>
                    <xdr:col>1</xdr:col>
                    <xdr:colOff>251460</xdr:colOff>
                    <xdr:row>15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7620</xdr:colOff>
                    <xdr:row>27</xdr:row>
                    <xdr:rowOff>190500</xdr:rowOff>
                  </from>
                  <to>
                    <xdr:col>1</xdr:col>
                    <xdr:colOff>251460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7620</xdr:colOff>
                    <xdr:row>32</xdr:row>
                    <xdr:rowOff>213360</xdr:rowOff>
                  </from>
                  <to>
                    <xdr:col>1</xdr:col>
                    <xdr:colOff>251460</xdr:colOff>
                    <xdr:row>32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7620</xdr:colOff>
                    <xdr:row>31</xdr:row>
                    <xdr:rowOff>38100</xdr:rowOff>
                  </from>
                  <to>
                    <xdr:col>3</xdr:col>
                    <xdr:colOff>251460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23</xdr:row>
                    <xdr:rowOff>30480</xdr:rowOff>
                  </from>
                  <to>
                    <xdr:col>3</xdr:col>
                    <xdr:colOff>251460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21</xdr:row>
                    <xdr:rowOff>38100</xdr:rowOff>
                  </from>
                  <to>
                    <xdr:col>3</xdr:col>
                    <xdr:colOff>251460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7620</xdr:colOff>
                    <xdr:row>20</xdr:row>
                    <xdr:rowOff>30480</xdr:rowOff>
                  </from>
                  <to>
                    <xdr:col>3</xdr:col>
                    <xdr:colOff>251460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7620</xdr:colOff>
                    <xdr:row>19</xdr:row>
                    <xdr:rowOff>30480</xdr:rowOff>
                  </from>
                  <to>
                    <xdr:col>3</xdr:col>
                    <xdr:colOff>251460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7620</xdr:colOff>
                    <xdr:row>16</xdr:row>
                    <xdr:rowOff>30480</xdr:rowOff>
                  </from>
                  <to>
                    <xdr:col>3</xdr:col>
                    <xdr:colOff>251460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27</xdr:row>
                    <xdr:rowOff>30480</xdr:rowOff>
                  </from>
                  <to>
                    <xdr:col>3</xdr:col>
                    <xdr:colOff>251460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7620</xdr:colOff>
                    <xdr:row>22</xdr:row>
                    <xdr:rowOff>30480</xdr:rowOff>
                  </from>
                  <to>
                    <xdr:col>3</xdr:col>
                    <xdr:colOff>251460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99060</xdr:rowOff>
                  </from>
                  <to>
                    <xdr:col>1</xdr:col>
                    <xdr:colOff>251460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7620</xdr:colOff>
                    <xdr:row>18</xdr:row>
                    <xdr:rowOff>30480</xdr:rowOff>
                  </from>
                  <to>
                    <xdr:col>3</xdr:col>
                    <xdr:colOff>251460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7620</xdr:colOff>
                    <xdr:row>17</xdr:row>
                    <xdr:rowOff>30480</xdr:rowOff>
                  </from>
                  <to>
                    <xdr:col>3</xdr:col>
                    <xdr:colOff>251460</xdr:colOff>
                    <xdr:row>17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view="pageBreakPreview" topLeftCell="A7" zoomScaleNormal="100" workbookViewId="0">
      <selection activeCell="H15" sqref="H15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0" ht="20.100000000000001" customHeight="1">
      <c r="A1" s="1" t="s">
        <v>419</v>
      </c>
      <c r="B1" s="1"/>
      <c r="C1" s="1"/>
      <c r="D1" s="1"/>
      <c r="E1" s="1"/>
      <c r="F1" s="1"/>
      <c r="G1" s="1"/>
      <c r="H1" s="1"/>
      <c r="I1" s="422" t="s">
        <v>161</v>
      </c>
      <c r="J1" s="422"/>
    </row>
    <row r="2" spans="1:10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0.100000000000001" customHeight="1" thickTop="1">
      <c r="A3" s="424" t="s">
        <v>6</v>
      </c>
      <c r="B3" s="425"/>
      <c r="C3" s="426"/>
      <c r="D3" s="427" t="s">
        <v>211</v>
      </c>
      <c r="E3" s="428"/>
      <c r="F3" s="428" t="s">
        <v>212</v>
      </c>
      <c r="G3" s="429"/>
      <c r="H3" s="3" t="s">
        <v>9</v>
      </c>
      <c r="I3" s="427" t="s">
        <v>10</v>
      </c>
      <c r="J3" s="430"/>
    </row>
    <row r="4" spans="1:10" ht="20.100000000000001" customHeight="1">
      <c r="A4" s="400" t="s">
        <v>11</v>
      </c>
      <c r="B4" s="401"/>
      <c r="C4" s="402"/>
      <c r="D4" s="403" t="s">
        <v>213</v>
      </c>
      <c r="E4" s="404"/>
      <c r="F4" s="404"/>
      <c r="G4" s="404"/>
      <c r="H4" s="404"/>
      <c r="I4" s="404"/>
      <c r="J4" s="405"/>
    </row>
    <row r="5" spans="1:10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0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214</v>
      </c>
      <c r="J6" s="413"/>
    </row>
    <row r="7" spans="1:10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0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215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13" t="s">
        <v>216</v>
      </c>
      <c r="C12" s="11"/>
      <c r="D12" s="11"/>
      <c r="E12" s="11"/>
      <c r="F12" s="11"/>
      <c r="G12" s="11"/>
      <c r="H12" s="11"/>
      <c r="I12" s="11"/>
      <c r="J12" s="12"/>
    </row>
    <row r="13" spans="1:10" ht="20.100000000000001" customHeight="1">
      <c r="A13" s="10"/>
      <c r="B13" s="2" t="s">
        <v>217</v>
      </c>
      <c r="E13" s="11"/>
      <c r="F13" s="11"/>
      <c r="G13" s="11"/>
      <c r="H13" s="11"/>
      <c r="I13" s="11"/>
      <c r="J13" s="12"/>
    </row>
    <row r="14" spans="1:10" ht="20.100000000000001" customHeight="1">
      <c r="A14" s="10"/>
      <c r="B14" s="151" t="s">
        <v>218</v>
      </c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 t="s">
        <v>219</v>
      </c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 t="s">
        <v>220</v>
      </c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 t="s">
        <v>221</v>
      </c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 t="s">
        <v>222</v>
      </c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 t="s">
        <v>223</v>
      </c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224</v>
      </c>
      <c r="D27" s="388"/>
      <c r="E27" s="392" t="s">
        <v>225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226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168</v>
      </c>
      <c r="F29" s="398" t="s">
        <v>169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227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228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27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A26:B29"/>
    <mergeCell ref="C26:D26"/>
    <mergeCell ref="C27:D29"/>
    <mergeCell ref="E27:J27"/>
    <mergeCell ref="E28:J28"/>
    <mergeCell ref="F29:J29"/>
    <mergeCell ref="I35:J35"/>
    <mergeCell ref="I36:J38"/>
    <mergeCell ref="B30:B31"/>
    <mergeCell ref="C30:J30"/>
    <mergeCell ref="C31:J31"/>
    <mergeCell ref="B32:B33"/>
    <mergeCell ref="C32:J32"/>
    <mergeCell ref="C33:J33"/>
  </mergeCells>
  <phoneticPr fontId="2"/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view="pageBreakPreview" zoomScaleNormal="100" workbookViewId="0">
      <selection activeCell="M8" sqref="M8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0" ht="20.100000000000001" customHeight="1">
      <c r="A1" s="1" t="s">
        <v>420</v>
      </c>
      <c r="B1" s="1"/>
      <c r="C1" s="1"/>
      <c r="D1" s="1"/>
      <c r="E1" s="1"/>
      <c r="F1" s="1"/>
      <c r="G1" s="1"/>
      <c r="H1" s="1"/>
      <c r="I1" s="422" t="s">
        <v>161</v>
      </c>
      <c r="J1" s="422"/>
    </row>
    <row r="2" spans="1:10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0.100000000000001" customHeight="1" thickTop="1">
      <c r="A3" s="424" t="s">
        <v>6</v>
      </c>
      <c r="B3" s="425"/>
      <c r="C3" s="426"/>
      <c r="D3" s="427" t="s">
        <v>231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10" ht="20.100000000000001" customHeight="1">
      <c r="A4" s="400" t="s">
        <v>11</v>
      </c>
      <c r="B4" s="401"/>
      <c r="C4" s="402"/>
      <c r="D4" s="403" t="s">
        <v>232</v>
      </c>
      <c r="E4" s="404"/>
      <c r="F4" s="404"/>
      <c r="G4" s="404"/>
      <c r="H4" s="404"/>
      <c r="I4" s="404"/>
      <c r="J4" s="405"/>
    </row>
    <row r="5" spans="1:10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0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214</v>
      </c>
      <c r="J6" s="413"/>
    </row>
    <row r="7" spans="1:10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0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233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21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13" t="s">
        <v>165</v>
      </c>
      <c r="C12" s="11"/>
      <c r="D12" s="11"/>
      <c r="E12" s="11"/>
      <c r="F12" s="11"/>
      <c r="G12" s="11"/>
      <c r="H12" s="11"/>
      <c r="I12" s="11"/>
      <c r="J12" s="12"/>
    </row>
    <row r="13" spans="1:10" ht="20.100000000000001" customHeight="1">
      <c r="A13" s="10"/>
      <c r="B13" s="151" t="s">
        <v>234</v>
      </c>
      <c r="E13" s="11"/>
      <c r="F13" s="11"/>
      <c r="G13" s="11"/>
      <c r="H13" s="11"/>
      <c r="I13" s="11"/>
      <c r="J13" s="12"/>
    </row>
    <row r="14" spans="1:10" ht="20.100000000000001" customHeight="1">
      <c r="A14" s="10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26</v>
      </c>
      <c r="D27" s="388"/>
      <c r="E27" s="392" t="s">
        <v>166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226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168</v>
      </c>
      <c r="F29" s="398" t="s">
        <v>169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235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228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27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A26:B29"/>
    <mergeCell ref="C26:D26"/>
    <mergeCell ref="C27:D29"/>
    <mergeCell ref="E27:J27"/>
    <mergeCell ref="E28:J28"/>
    <mergeCell ref="F29:J29"/>
    <mergeCell ref="I35:J35"/>
    <mergeCell ref="I36:J38"/>
    <mergeCell ref="B30:B31"/>
    <mergeCell ref="C30:J30"/>
    <mergeCell ref="C31:J31"/>
    <mergeCell ref="B32:B33"/>
    <mergeCell ref="C32:J32"/>
    <mergeCell ref="C33:J33"/>
  </mergeCells>
  <phoneticPr fontId="2"/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view="pageBreakPreview" zoomScaleNormal="100" workbookViewId="0">
      <selection activeCell="AW15" sqref="AW15"/>
    </sheetView>
  </sheetViews>
  <sheetFormatPr defaultColWidth="9" defaultRowHeight="13.2"/>
  <cols>
    <col min="1" max="2" width="6.3984375" style="2" customWidth="1"/>
    <col min="3" max="3" width="5.59765625" style="2" customWidth="1"/>
    <col min="4" max="8" width="12.09765625" style="2" customWidth="1"/>
    <col min="9" max="10" width="10.59765625" style="2" customWidth="1"/>
    <col min="11" max="16384" width="9" style="2"/>
  </cols>
  <sheetData>
    <row r="1" spans="1:10" ht="20.100000000000001" customHeight="1">
      <c r="A1" s="1" t="s">
        <v>421</v>
      </c>
      <c r="B1" s="1"/>
      <c r="C1" s="1"/>
      <c r="D1" s="1"/>
      <c r="E1" s="1"/>
      <c r="F1" s="1"/>
      <c r="G1" s="1"/>
      <c r="H1" s="1"/>
      <c r="I1" s="422" t="s">
        <v>239</v>
      </c>
      <c r="J1" s="422"/>
    </row>
    <row r="2" spans="1:10" ht="30" customHeight="1" thickBot="1">
      <c r="A2" s="423" t="s">
        <v>5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0" ht="20.100000000000001" customHeight="1" thickTop="1">
      <c r="A3" s="424" t="s">
        <v>6</v>
      </c>
      <c r="B3" s="425"/>
      <c r="C3" s="426"/>
      <c r="D3" s="427" t="s">
        <v>231</v>
      </c>
      <c r="E3" s="428"/>
      <c r="F3" s="428" t="s">
        <v>8</v>
      </c>
      <c r="G3" s="429"/>
      <c r="H3" s="3" t="s">
        <v>9</v>
      </c>
      <c r="I3" s="427" t="s">
        <v>10</v>
      </c>
      <c r="J3" s="430"/>
    </row>
    <row r="4" spans="1:10" ht="20.100000000000001" customHeight="1">
      <c r="A4" s="400" t="s">
        <v>11</v>
      </c>
      <c r="B4" s="401"/>
      <c r="C4" s="402"/>
      <c r="D4" s="403" t="s">
        <v>240</v>
      </c>
      <c r="E4" s="404"/>
      <c r="F4" s="404"/>
      <c r="G4" s="404"/>
      <c r="H4" s="404"/>
      <c r="I4" s="404"/>
      <c r="J4" s="405"/>
    </row>
    <row r="5" spans="1:10" ht="20.100000000000001" customHeight="1">
      <c r="A5" s="406" t="s">
        <v>13</v>
      </c>
      <c r="B5" s="407"/>
      <c r="C5" s="408"/>
      <c r="D5" s="4" t="s">
        <v>14</v>
      </c>
      <c r="E5" s="5"/>
      <c r="F5" s="5"/>
      <c r="G5" s="5"/>
      <c r="H5" s="5"/>
      <c r="I5" s="5"/>
      <c r="J5" s="6"/>
    </row>
    <row r="6" spans="1:10" ht="20.100000000000001" customHeight="1">
      <c r="A6" s="409"/>
      <c r="B6" s="410"/>
      <c r="C6" s="411"/>
      <c r="D6" s="7"/>
      <c r="E6" s="8"/>
      <c r="F6" s="8"/>
      <c r="G6" s="8"/>
      <c r="H6" s="8" t="s">
        <v>15</v>
      </c>
      <c r="I6" s="412" t="s">
        <v>241</v>
      </c>
      <c r="J6" s="413"/>
    </row>
    <row r="7" spans="1:10" ht="20.100000000000001" customHeight="1">
      <c r="A7" s="414" t="s">
        <v>17</v>
      </c>
      <c r="B7" s="415"/>
      <c r="C7" s="416"/>
      <c r="D7" s="417"/>
      <c r="E7" s="418"/>
      <c r="F7" s="419"/>
      <c r="G7" s="9" t="s">
        <v>18</v>
      </c>
      <c r="H7" s="417"/>
      <c r="I7" s="420"/>
      <c r="J7" s="421"/>
    </row>
    <row r="8" spans="1:10" ht="20.100000000000001" customHeight="1">
      <c r="A8" s="10"/>
      <c r="B8" s="11" t="s">
        <v>19</v>
      </c>
      <c r="C8" s="11"/>
      <c r="D8" s="11"/>
      <c r="E8" s="11"/>
      <c r="F8" s="11"/>
      <c r="G8" s="11"/>
      <c r="H8" s="11"/>
      <c r="I8" s="11"/>
      <c r="J8" s="12"/>
    </row>
    <row r="9" spans="1:10" ht="20.100000000000001" customHeigh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20.100000000000001" customHeight="1">
      <c r="A10" s="10"/>
      <c r="B10" s="13" t="s">
        <v>242</v>
      </c>
      <c r="C10" s="11"/>
      <c r="D10" s="11"/>
      <c r="E10" s="11"/>
      <c r="F10" s="11"/>
      <c r="G10" s="11"/>
      <c r="H10" s="11"/>
      <c r="I10" s="11"/>
      <c r="J10" s="12"/>
    </row>
    <row r="11" spans="1:10" ht="20.100000000000001" customHeight="1">
      <c r="A11" s="10"/>
      <c r="B11" s="13" t="s">
        <v>21</v>
      </c>
      <c r="C11" s="11"/>
      <c r="D11" s="11"/>
      <c r="E11" s="11"/>
      <c r="F11" s="11"/>
      <c r="G11" s="11"/>
      <c r="H11" s="11"/>
      <c r="I11" s="11"/>
      <c r="J11" s="12"/>
    </row>
    <row r="12" spans="1:10" ht="20.100000000000001" customHeight="1">
      <c r="A12" s="10"/>
      <c r="B12" s="578" t="s">
        <v>243</v>
      </c>
      <c r="C12" s="578"/>
      <c r="D12" s="578"/>
      <c r="E12" s="578"/>
      <c r="F12" s="578"/>
      <c r="G12" s="578"/>
      <c r="H12" s="578"/>
      <c r="I12" s="11"/>
      <c r="J12" s="12"/>
    </row>
    <row r="13" spans="1:10" ht="20.100000000000001" customHeight="1">
      <c r="A13" s="10"/>
      <c r="B13" s="366" t="s">
        <v>244</v>
      </c>
      <c r="C13" s="366"/>
      <c r="D13" s="366"/>
      <c r="E13" s="366"/>
      <c r="F13" s="366"/>
      <c r="G13" s="366"/>
      <c r="H13" s="366"/>
      <c r="I13" s="11"/>
      <c r="J13" s="12"/>
    </row>
    <row r="14" spans="1:10" ht="20.100000000000001" customHeight="1">
      <c r="A14" s="10"/>
      <c r="B14" s="207"/>
      <c r="C14" s="11"/>
      <c r="D14" s="11"/>
      <c r="E14" s="11"/>
      <c r="F14" s="11"/>
      <c r="G14" s="11"/>
      <c r="H14" s="11"/>
      <c r="I14" s="11"/>
      <c r="J14" s="12"/>
    </row>
    <row r="15" spans="1:10" ht="20.100000000000001" customHeight="1">
      <c r="A15" s="10"/>
      <c r="B15" s="13"/>
      <c r="C15" s="11"/>
      <c r="D15" s="11"/>
      <c r="E15" s="11"/>
      <c r="F15" s="11"/>
      <c r="G15" s="11"/>
      <c r="H15" s="11"/>
      <c r="I15" s="11"/>
      <c r="J15" s="12"/>
    </row>
    <row r="16" spans="1:10" ht="20.100000000000001" customHeight="1">
      <c r="A16" s="10"/>
      <c r="B16" s="13"/>
      <c r="C16" s="11"/>
      <c r="D16" s="11"/>
      <c r="E16" s="11"/>
      <c r="F16" s="11"/>
      <c r="G16" s="11"/>
      <c r="H16" s="11"/>
      <c r="I16" s="11"/>
      <c r="J16" s="12"/>
    </row>
    <row r="17" spans="1:10" ht="20.100000000000001" customHeight="1">
      <c r="A17" s="10"/>
      <c r="F17" s="11"/>
      <c r="G17" s="11"/>
      <c r="H17" s="11"/>
      <c r="I17" s="11"/>
      <c r="J17" s="12"/>
    </row>
    <row r="18" spans="1:10" ht="20.100000000000001" customHeight="1">
      <c r="A18" s="10"/>
      <c r="B18" s="13"/>
      <c r="C18" s="11"/>
      <c r="D18" s="11"/>
      <c r="E18" s="11"/>
      <c r="F18" s="11"/>
      <c r="G18" s="11"/>
      <c r="H18" s="11"/>
      <c r="I18" s="11"/>
      <c r="J18" s="12"/>
    </row>
    <row r="19" spans="1:10" ht="20.100000000000001" customHeight="1">
      <c r="A19" s="10"/>
      <c r="B19" s="13"/>
      <c r="C19" s="11"/>
      <c r="D19" s="11"/>
      <c r="E19" s="11"/>
      <c r="F19" s="11"/>
      <c r="G19" s="11"/>
      <c r="H19" s="11"/>
      <c r="I19" s="11"/>
      <c r="J19" s="12"/>
    </row>
    <row r="20" spans="1:10" ht="20.100000000000001" customHeight="1">
      <c r="A20" s="10"/>
      <c r="B20" s="13"/>
      <c r="C20" s="11"/>
      <c r="D20" s="11"/>
      <c r="E20" s="11"/>
      <c r="F20" s="11"/>
      <c r="G20" s="11"/>
      <c r="H20" s="11"/>
      <c r="I20" s="11"/>
      <c r="J20" s="12"/>
    </row>
    <row r="21" spans="1:10" ht="20.100000000000001" customHeight="1">
      <c r="A21" s="10"/>
      <c r="E21" s="11"/>
      <c r="F21" s="11"/>
      <c r="G21" s="11"/>
      <c r="H21" s="11"/>
      <c r="I21" s="11"/>
      <c r="J21" s="12"/>
    </row>
    <row r="22" spans="1:10" ht="20.100000000000001" customHeight="1">
      <c r="A22" s="10"/>
      <c r="E22" s="11"/>
      <c r="F22" s="11"/>
      <c r="G22" s="11"/>
      <c r="H22" s="11"/>
      <c r="I22" s="11"/>
      <c r="J22" s="12"/>
    </row>
    <row r="23" spans="1:10" ht="20.100000000000001" customHeight="1">
      <c r="A23" s="10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0.100000000000001" customHeight="1">
      <c r="A24" s="14"/>
      <c r="B24" s="15"/>
      <c r="C24" s="15"/>
      <c r="D24" s="15"/>
      <c r="E24" s="15"/>
      <c r="F24" s="15"/>
      <c r="G24" s="15"/>
      <c r="H24" s="15"/>
      <c r="I24" s="15"/>
      <c r="J24" s="16"/>
    </row>
    <row r="25" spans="1:10" ht="20.100000000000001" customHeight="1">
      <c r="A25" s="17" t="s">
        <v>23</v>
      </c>
      <c r="B25" s="18"/>
      <c r="C25" s="18"/>
      <c r="D25" s="18"/>
      <c r="E25" s="18"/>
      <c r="F25" s="18"/>
      <c r="G25" s="18"/>
      <c r="H25" s="18"/>
      <c r="I25" s="18"/>
      <c r="J25" s="19"/>
    </row>
    <row r="26" spans="1:10" ht="20.100000000000001" customHeight="1">
      <c r="A26" s="379" t="s">
        <v>24</v>
      </c>
      <c r="B26" s="380"/>
      <c r="C26" s="385" t="s">
        <v>25</v>
      </c>
      <c r="D26" s="386"/>
      <c r="E26" s="20"/>
      <c r="F26" s="20"/>
      <c r="G26" s="20"/>
      <c r="H26" s="20"/>
      <c r="I26" s="20"/>
      <c r="J26" s="21"/>
    </row>
    <row r="27" spans="1:10" ht="20.100000000000001" customHeight="1">
      <c r="A27" s="381"/>
      <c r="B27" s="382"/>
      <c r="C27" s="387" t="s">
        <v>26</v>
      </c>
      <c r="D27" s="388"/>
      <c r="E27" s="392" t="s">
        <v>245</v>
      </c>
      <c r="F27" s="393"/>
      <c r="G27" s="393"/>
      <c r="H27" s="393"/>
      <c r="I27" s="393"/>
      <c r="J27" s="394"/>
    </row>
    <row r="28" spans="1:10" ht="20.100000000000001" customHeight="1">
      <c r="A28" s="381"/>
      <c r="B28" s="382"/>
      <c r="C28" s="389"/>
      <c r="D28" s="388"/>
      <c r="E28" s="395" t="s">
        <v>226</v>
      </c>
      <c r="F28" s="396"/>
      <c r="G28" s="396"/>
      <c r="H28" s="396"/>
      <c r="I28" s="396"/>
      <c r="J28" s="397"/>
    </row>
    <row r="29" spans="1:10" ht="20.100000000000001" customHeight="1">
      <c r="A29" s="383"/>
      <c r="B29" s="384"/>
      <c r="C29" s="390"/>
      <c r="D29" s="391"/>
      <c r="E29" s="22" t="s">
        <v>246</v>
      </c>
      <c r="F29" s="398" t="s">
        <v>169</v>
      </c>
      <c r="G29" s="398"/>
      <c r="H29" s="398"/>
      <c r="I29" s="398"/>
      <c r="J29" s="399"/>
    </row>
    <row r="30" spans="1:10" ht="20.100000000000001" customHeight="1">
      <c r="A30" s="23" t="s">
        <v>31</v>
      </c>
      <c r="B30" s="367" t="s">
        <v>32</v>
      </c>
      <c r="C30" s="369" t="s">
        <v>33</v>
      </c>
      <c r="D30" s="370"/>
      <c r="E30" s="370"/>
      <c r="F30" s="370"/>
      <c r="G30" s="370"/>
      <c r="H30" s="370"/>
      <c r="I30" s="370"/>
      <c r="J30" s="371"/>
    </row>
    <row r="31" spans="1:10" ht="20.100000000000001" customHeight="1">
      <c r="A31" s="24" t="s">
        <v>34</v>
      </c>
      <c r="B31" s="368"/>
      <c r="C31" s="372" t="s">
        <v>35</v>
      </c>
      <c r="D31" s="373"/>
      <c r="E31" s="373"/>
      <c r="F31" s="373"/>
      <c r="G31" s="373"/>
      <c r="H31" s="373"/>
      <c r="I31" s="373"/>
      <c r="J31" s="374"/>
    </row>
    <row r="32" spans="1:10" ht="20.100000000000001" customHeight="1">
      <c r="A32" s="24" t="s">
        <v>170</v>
      </c>
      <c r="B32" s="367" t="s">
        <v>37</v>
      </c>
      <c r="C32" s="369" t="s">
        <v>38</v>
      </c>
      <c r="D32" s="370"/>
      <c r="E32" s="370"/>
      <c r="F32" s="370"/>
      <c r="G32" s="370"/>
      <c r="H32" s="370"/>
      <c r="I32" s="370"/>
      <c r="J32" s="371"/>
    </row>
    <row r="33" spans="1:10" ht="20.100000000000001" customHeight="1" thickBot="1">
      <c r="A33" s="25" t="s">
        <v>228</v>
      </c>
      <c r="B33" s="375"/>
      <c r="C33" s="376" t="s">
        <v>40</v>
      </c>
      <c r="D33" s="377"/>
      <c r="E33" s="377"/>
      <c r="F33" s="377"/>
      <c r="G33" s="377"/>
      <c r="H33" s="377"/>
      <c r="I33" s="377"/>
      <c r="J33" s="378"/>
    </row>
    <row r="34" spans="1:10" ht="20.100000000000001" customHeight="1" thickTop="1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30" customHeight="1">
      <c r="A35" s="27"/>
      <c r="D35" s="28" t="s">
        <v>41</v>
      </c>
      <c r="E35" s="29" t="s">
        <v>42</v>
      </c>
      <c r="F35" s="28" t="s">
        <v>43</v>
      </c>
      <c r="H35" s="28" t="s">
        <v>44</v>
      </c>
      <c r="I35" s="358" t="s">
        <v>45</v>
      </c>
      <c r="J35" s="359"/>
    </row>
    <row r="36" spans="1:10" ht="15" customHeight="1">
      <c r="A36" s="27"/>
      <c r="D36" s="30"/>
      <c r="E36" s="27"/>
      <c r="F36" s="30"/>
      <c r="H36" s="30"/>
      <c r="I36" s="360"/>
      <c r="J36" s="361"/>
    </row>
    <row r="37" spans="1:10" ht="15" customHeight="1">
      <c r="A37" s="27"/>
      <c r="D37" s="30"/>
      <c r="E37" s="27"/>
      <c r="F37" s="30"/>
      <c r="H37" s="30"/>
      <c r="I37" s="362"/>
      <c r="J37" s="363"/>
    </row>
    <row r="38" spans="1:10" ht="15" customHeight="1">
      <c r="A38" s="27"/>
      <c r="D38" s="31"/>
      <c r="E38" s="32"/>
      <c r="F38" s="31"/>
      <c r="H38" s="31"/>
      <c r="I38" s="364"/>
      <c r="J38" s="365"/>
    </row>
  </sheetData>
  <mergeCells count="29">
    <mergeCell ref="I1:J1"/>
    <mergeCell ref="A2:J2"/>
    <mergeCell ref="A3:C3"/>
    <mergeCell ref="D3:E3"/>
    <mergeCell ref="F3:G3"/>
    <mergeCell ref="I3:J3"/>
    <mergeCell ref="A4:C4"/>
    <mergeCell ref="D4:J4"/>
    <mergeCell ref="A5:C6"/>
    <mergeCell ref="I6:J6"/>
    <mergeCell ref="A7:C7"/>
    <mergeCell ref="D7:F7"/>
    <mergeCell ref="H7:J7"/>
    <mergeCell ref="I35:J35"/>
    <mergeCell ref="I36:J38"/>
    <mergeCell ref="B12:H12"/>
    <mergeCell ref="B13:H13"/>
    <mergeCell ref="B30:B31"/>
    <mergeCell ref="C30:J30"/>
    <mergeCell ref="C31:J31"/>
    <mergeCell ref="B32:B33"/>
    <mergeCell ref="C32:J32"/>
    <mergeCell ref="C33:J33"/>
    <mergeCell ref="A26:B29"/>
    <mergeCell ref="C26:D26"/>
    <mergeCell ref="C27:D29"/>
    <mergeCell ref="E27:J27"/>
    <mergeCell ref="E28:J28"/>
    <mergeCell ref="F29:J29"/>
  </mergeCells>
  <phoneticPr fontId="2"/>
  <hyperlinks>
    <hyperlink ref="B12" location="'⑤精度確認試験結果報告書(UAV)'!A1" display="カメラキャリブレーション及び精度確認試験試験報告書（ＵＡＶ）"/>
    <hyperlink ref="B13" location="'⑤精度確認試験結果報告書(TLS)'!A1" display="精度確認試験結果報告書（ＴＬＳ）"/>
  </hyperlinks>
  <pageMargins left="0.97" right="0.59055118110236227" top="1.08" bottom="0.51181102362204722" header="0" footer="0.31496062992125984"/>
  <pageSetup paperSize="9" scale="78" firstPageNumber="22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手続きの流れ</vt:lpstr>
      <vt:lpstr>試行要領別添5との対比</vt:lpstr>
      <vt:lpstr>①打合簿</vt:lpstr>
      <vt:lpstr>①電子納品</vt:lpstr>
      <vt:lpstr>②打合簿</vt:lpstr>
      <vt:lpstr>②ＩＣＴ活用工事計画書(土工)</vt:lpstr>
      <vt:lpstr>③打合簿</vt:lpstr>
      <vt:lpstr>④打合簿</vt:lpstr>
      <vt:lpstr>⑤打合簿</vt:lpstr>
      <vt:lpstr>⑤精度確認試験結果報告書(UAV)</vt:lpstr>
      <vt:lpstr>⑤精度確認試験結果報告書(TLS)</vt:lpstr>
      <vt:lpstr>⑥打合簿</vt:lpstr>
      <vt:lpstr>⑦打合簿</vt:lpstr>
      <vt:lpstr>⑦チェックシート</vt:lpstr>
      <vt:lpstr>⑦照査結果例</vt:lpstr>
      <vt:lpstr>⑧打合簿</vt:lpstr>
      <vt:lpstr>⑨打合簿</vt:lpstr>
      <vt:lpstr>⑨稼働実績</vt:lpstr>
      <vt:lpstr>⑩入力シート</vt:lpstr>
      <vt:lpstr>⑩ICT活用工事_履行証明</vt:lpstr>
      <vt:lpstr>⑩工事打合せ簿</vt:lpstr>
      <vt:lpstr>①電子納品!page1</vt:lpstr>
      <vt:lpstr>①電子納品!page2</vt:lpstr>
      <vt:lpstr>①打合簿!Print_Area</vt:lpstr>
      <vt:lpstr>①電子納品!Print_Area</vt:lpstr>
      <vt:lpstr>'②ＩＣＴ活用工事計画書(土工)'!Print_Area</vt:lpstr>
      <vt:lpstr>②打合簿!Print_Area</vt:lpstr>
      <vt:lpstr>③打合簿!Print_Area</vt:lpstr>
      <vt:lpstr>④打合簿!Print_Area</vt:lpstr>
      <vt:lpstr>'⑤精度確認試験結果報告書(TLS)'!Print_Area</vt:lpstr>
      <vt:lpstr>'⑤精度確認試験結果報告書(UAV)'!Print_Area</vt:lpstr>
      <vt:lpstr>⑤打合簿!Print_Area</vt:lpstr>
      <vt:lpstr>⑥打合簿!Print_Area</vt:lpstr>
      <vt:lpstr>⑦チェックシート!Print_Area</vt:lpstr>
      <vt:lpstr>⑦打合簿!Print_Area</vt:lpstr>
      <vt:lpstr>⑧打合簿!Print_Area</vt:lpstr>
      <vt:lpstr>⑨稼働実績!Print_Area</vt:lpstr>
      <vt:lpstr>⑨打合簿!Print_Area</vt:lpstr>
      <vt:lpstr>⑩ICT活用工事_履行証明!Print_Area</vt:lpstr>
      <vt:lpstr>⑩工事打合せ簿!Print_Area</vt:lpstr>
      <vt:lpstr>⑩入力シート!Print_Area</vt:lpstr>
      <vt:lpstr>手続きの流れ!Print_Area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水廣　都義</dc:creator>
  <cp:lastModifiedBy>原田　雄一</cp:lastModifiedBy>
  <cp:lastPrinted>2020-10-27T07:52:26Z</cp:lastPrinted>
  <dcterms:created xsi:type="dcterms:W3CDTF">2020-03-28T04:15:16Z</dcterms:created>
  <dcterms:modified xsi:type="dcterms:W3CDTF">2020-10-27T07:53:51Z</dcterms:modified>
</cp:coreProperties>
</file>