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73.21\share\201806041111\share\土地・水班\04地価調査・公示\業務\地価調査・地価公示\02 地価公示\06 HPデータ\R8データ\R8公開用\"/>
    </mc:Choice>
  </mc:AlternateContent>
  <xr:revisionPtr revIDLastSave="0" documentId="14_{6B398EDF-55C0-4CA8-8FE1-33B1585FA274}" xr6:coauthVersionLast="47" xr6:coauthVersionMax="47" xr10:uidLastSave="{00000000-0000-0000-0000-000000000000}"/>
  <bookViews>
    <workbookView xWindow="16284" yWindow="-2088" windowWidth="23256" windowHeight="12456" xr2:uid="{00000000-000D-0000-FFFF-FFFF00000000}"/>
  </bookViews>
  <sheets>
    <sheet name="地点数" sheetId="1" r:id="rId1"/>
    <sheet name="県内価格" sheetId="2" r:id="rId2"/>
    <sheet name="県内変動率" sheetId="3" r:id="rId3"/>
  </sheets>
  <externalReferences>
    <externalReference r:id="rId4"/>
  </externalReferences>
  <definedNames>
    <definedName name="_xlnm._FilterDatabase" localSheetId="2" hidden="1">県内変動率!$A$5:$J$5</definedName>
    <definedName name="_xlnm.Print_Area" localSheetId="1">県内価格!$A$1:$E$25</definedName>
    <definedName name="_xlnm.Print_Area" localSheetId="2">県内変動率!$A$1:$I$26</definedName>
    <definedName name="_xlnm.Print_Area" localSheetId="0">地点数!$A$1:$F$23</definedName>
    <definedName name="市町名">[1]価格全体ランク!$O$2:$Q$23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F18" i="1" l="1"/>
  <c r="F6" i="1"/>
  <c r="F7" i="1"/>
  <c r="F8" i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E23" i="1"/>
  <c r="D23" i="1"/>
  <c r="B23" i="1"/>
  <c r="F23" i="1" l="1"/>
</calcChain>
</file>

<file path=xl/sharedStrings.xml><?xml version="1.0" encoding="utf-8"?>
<sst xmlns="http://schemas.openxmlformats.org/spreadsheetml/2006/main" count="90" uniqueCount="46">
  <si>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</si>
  <si>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</si>
  <si>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</si>
  <si>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</si>
  <si>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</si>
  <si>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</si>
  <si>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</si>
  <si>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</si>
  <si>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</si>
  <si>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</si>
  <si>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</si>
  <si>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和木町</t>
  </si>
  <si>
    <t>田布施町</t>
  </si>
  <si>
    <t>平生町</t>
  </si>
  <si>
    <t>周南市</t>
    <rPh sb="0" eb="3">
      <t>シュウナンシ</t>
    </rPh>
    <phoneticPr fontId="1"/>
  </si>
  <si>
    <t>周防大島町</t>
    <rPh sb="0" eb="5">
      <t>スオウオオシマチョウ</t>
    </rPh>
    <phoneticPr fontId="1"/>
  </si>
  <si>
    <t>山陽小野田市</t>
    <rPh sb="0" eb="2">
      <t>サンヨウ</t>
    </rPh>
    <rPh sb="2" eb="6">
      <t>オノダシ</t>
    </rPh>
    <phoneticPr fontId="1"/>
  </si>
  <si>
    <t>合計</t>
    <rPh sb="0" eb="2">
      <t>ゴウケイ</t>
    </rPh>
    <phoneticPr fontId="1"/>
  </si>
  <si>
    <t>住宅地</t>
    <rPh sb="0" eb="3">
      <t>ジュウタクチ</t>
    </rPh>
    <phoneticPr fontId="1"/>
  </si>
  <si>
    <t>商業地</t>
    <rPh sb="0" eb="3">
      <t>ショウギョウチ</t>
    </rPh>
    <phoneticPr fontId="1"/>
  </si>
  <si>
    <t>工業地</t>
    <rPh sb="0" eb="3">
      <t>コウギョウチ</t>
    </rPh>
    <phoneticPr fontId="1"/>
  </si>
  <si>
    <t>県  計</t>
    <rPh sb="0" eb="1">
      <t>ケン</t>
    </rPh>
    <rPh sb="3" eb="4">
      <t>ケイ</t>
    </rPh>
    <phoneticPr fontId="1"/>
  </si>
  <si>
    <t>標準地の市町別・用途別地点数</t>
    <rPh sb="0" eb="2">
      <t>ヒョウジュン</t>
    </rPh>
    <rPh sb="2" eb="3">
      <t>キジュンチ</t>
    </rPh>
    <rPh sb="4" eb="6">
      <t>シチョウ</t>
    </rPh>
    <rPh sb="6" eb="7">
      <t>ベツ</t>
    </rPh>
    <rPh sb="8" eb="11">
      <t>ヨウトベツ</t>
    </rPh>
    <rPh sb="11" eb="13">
      <t>チテン</t>
    </rPh>
    <rPh sb="13" eb="14">
      <t>スウ</t>
    </rPh>
    <phoneticPr fontId="1"/>
  </si>
  <si>
    <t xml:space="preserve">              区分
市町名</t>
    <rPh sb="14" eb="16">
      <t>クブン</t>
    </rPh>
    <rPh sb="17" eb="19">
      <t>シチョウ</t>
    </rPh>
    <rPh sb="19" eb="20">
      <t>メイ</t>
    </rPh>
    <phoneticPr fontId="1"/>
  </si>
  <si>
    <t>宅地見込地</t>
    <rPh sb="0" eb="2">
      <t>タクチ</t>
    </rPh>
    <rPh sb="2" eb="4">
      <t>ミコミ</t>
    </rPh>
    <rPh sb="4" eb="5">
      <t>チ</t>
    </rPh>
    <phoneticPr fontId="1"/>
  </si>
  <si>
    <t>（Ｒ８／１／１）</t>
    <phoneticPr fontId="1"/>
  </si>
  <si>
    <t xml:space="preserve">    標準地の市町別・用途別平均価格</t>
    <rPh sb="8" eb="10">
      <t>シチョウ</t>
    </rPh>
    <phoneticPr fontId="1"/>
  </si>
  <si>
    <t xml:space="preserve">          （単位：円／㎡）</t>
    <phoneticPr fontId="1"/>
  </si>
  <si>
    <t xml:space="preserve">                   区分
市町名</t>
    <rPh sb="22" eb="24">
      <t>シチョウ</t>
    </rPh>
    <rPh sb="24" eb="25">
      <t>メイ</t>
    </rPh>
    <phoneticPr fontId="1"/>
  </si>
  <si>
    <t>住宅地</t>
  </si>
  <si>
    <t>商業地</t>
  </si>
  <si>
    <t>工業地</t>
  </si>
  <si>
    <t>周南市</t>
  </si>
  <si>
    <t>山陽小野田市</t>
  </si>
  <si>
    <t>周防大島町</t>
  </si>
  <si>
    <t>県平均</t>
  </si>
  <si>
    <t>中国平均</t>
    <rPh sb="2" eb="4">
      <t>ヘイキン</t>
    </rPh>
    <phoneticPr fontId="1"/>
  </si>
  <si>
    <t>全国平均</t>
  </si>
  <si>
    <t>標準地の市町別・用途別対前年平均変動率</t>
    <rPh sb="4" eb="6">
      <t>シチョウ</t>
    </rPh>
    <rPh sb="14" eb="16">
      <t>ヘイキン</t>
    </rPh>
    <phoneticPr fontId="1"/>
  </si>
  <si>
    <t>（単位：％）</t>
  </si>
  <si>
    <t xml:space="preserve">                区分
市町名</t>
    <rPh sb="19" eb="21">
      <t>シチョウ</t>
    </rPh>
    <rPh sb="21" eb="22">
      <t>メイ</t>
    </rPh>
    <phoneticPr fontId="1"/>
  </si>
  <si>
    <t>宅地見込地</t>
  </si>
  <si>
    <t>R７</t>
    <phoneticPr fontId="1"/>
  </si>
  <si>
    <t>R８</t>
    <phoneticPr fontId="1"/>
  </si>
  <si>
    <t>下関市</t>
    <phoneticPr fontId="1"/>
  </si>
  <si>
    <t>光市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</si>
</sst>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;&quot;△ &quot;0.0"/>
    <numFmt numFmtId="178" formatCode="0.0;[Red]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8" xfId="0" applyFont="1" applyBorder="1"/>
    <xf numFmtId="0" fontId="2" fillId="0" borderId="3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4" fillId="2" borderId="7" xfId="0" applyFont="1" applyFill="1" applyBorder="1"/>
    <xf numFmtId="0" fontId="5" fillId="2" borderId="10" xfId="0" applyFont="1" applyFill="1" applyBorder="1"/>
    <xf numFmtId="0" fontId="5" fillId="2" borderId="22" xfId="0" applyFont="1" applyFill="1" applyBorder="1"/>
    <xf numFmtId="0" fontId="5" fillId="2" borderId="23" xfId="0" applyFont="1" applyFill="1" applyBorder="1"/>
    <xf numFmtId="0" fontId="2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7" fillId="0" borderId="12" xfId="0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38" fontId="0" fillId="0" borderId="24" xfId="1" applyFont="1" applyBorder="1" applyAlignment="1">
      <alignment vertical="center"/>
    </xf>
    <xf numFmtId="0" fontId="6" fillId="0" borderId="0" xfId="0" applyFont="1"/>
    <xf numFmtId="0" fontId="6" fillId="0" borderId="24" xfId="0" applyFont="1" applyBorder="1" applyAlignment="1">
      <alignment vertical="center" shrinkToFit="1"/>
    </xf>
    <xf numFmtId="176" fontId="0" fillId="0" borderId="0" xfId="0" applyNumberFormat="1"/>
    <xf numFmtId="0" fontId="8" fillId="2" borderId="24" xfId="0" applyFont="1" applyFill="1" applyBorder="1" applyAlignment="1">
      <alignment vertical="center"/>
    </xf>
    <xf numFmtId="38" fontId="8" fillId="2" borderId="24" xfId="1" applyFont="1" applyFill="1" applyBorder="1" applyAlignment="1">
      <alignment vertical="center"/>
    </xf>
    <xf numFmtId="177" fontId="9" fillId="2" borderId="24" xfId="0" applyNumberFormat="1" applyFont="1" applyFill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10" fillId="0" borderId="0" xfId="0" applyFont="1"/>
    <xf numFmtId="177" fontId="7" fillId="0" borderId="0" xfId="0" applyNumberFormat="1" applyFont="1"/>
    <xf numFmtId="177" fontId="6" fillId="0" borderId="0" xfId="0" applyNumberFormat="1" applyFont="1"/>
    <xf numFmtId="177" fontId="2" fillId="0" borderId="0" xfId="0" applyNumberFormat="1" applyFont="1" applyAlignment="1">
      <alignment horizontal="center" vertical="center"/>
    </xf>
    <xf numFmtId="177" fontId="0" fillId="0" borderId="0" xfId="0" applyNumberFormat="1"/>
    <xf numFmtId="177" fontId="0" fillId="0" borderId="1" xfId="0" applyNumberFormat="1" applyBorder="1" applyAlignment="1">
      <alignment horizontal="right"/>
    </xf>
    <xf numFmtId="0" fontId="0" fillId="0" borderId="12" xfId="0" applyBorder="1" applyAlignment="1">
      <alignment vertical="center" wrapText="1"/>
    </xf>
    <xf numFmtId="177" fontId="0" fillId="0" borderId="25" xfId="0" applyNumberFormat="1" applyBorder="1" applyAlignment="1">
      <alignment horizontal="center" vertical="center"/>
    </xf>
    <xf numFmtId="177" fontId="0" fillId="0" borderId="26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0" fillId="0" borderId="13" xfId="0" applyBorder="1" applyAlignment="1">
      <alignment vertical="center"/>
    </xf>
    <xf numFmtId="177" fontId="11" fillId="0" borderId="25" xfId="0" applyNumberFormat="1" applyFont="1" applyBorder="1" applyAlignment="1">
      <alignment horizontal="center" vertical="center"/>
    </xf>
    <xf numFmtId="177" fontId="8" fillId="3" borderId="27" xfId="0" applyNumberFormat="1" applyFont="1" applyFill="1" applyBorder="1" applyAlignment="1">
      <alignment horizontal="center" vertical="center"/>
    </xf>
    <xf numFmtId="177" fontId="0" fillId="4" borderId="24" xfId="0" applyNumberFormat="1" applyFill="1" applyBorder="1" applyAlignment="1">
      <alignment vertical="center"/>
    </xf>
    <xf numFmtId="177" fontId="12" fillId="4" borderId="25" xfId="0" applyNumberFormat="1" applyFont="1" applyFill="1" applyBorder="1" applyAlignment="1">
      <alignment horizontal="right" vertical="center" indent="1"/>
    </xf>
    <xf numFmtId="177" fontId="9" fillId="4" borderId="28" xfId="0" applyNumberFormat="1" applyFont="1" applyFill="1" applyBorder="1" applyAlignment="1">
      <alignment horizontal="right" vertical="center" indent="1"/>
    </xf>
    <xf numFmtId="177" fontId="12" fillId="0" borderId="25" xfId="0" applyNumberFormat="1" applyFont="1" applyBorder="1" applyAlignment="1">
      <alignment horizontal="right" vertical="center" indent="1"/>
    </xf>
    <xf numFmtId="177" fontId="9" fillId="0" borderId="28" xfId="0" applyNumberFormat="1" applyFont="1" applyBorder="1" applyAlignment="1">
      <alignment horizontal="right" vertical="center" indent="1"/>
    </xf>
    <xf numFmtId="178" fontId="9" fillId="0" borderId="28" xfId="0" applyNumberFormat="1" applyFont="1" applyBorder="1" applyAlignment="1">
      <alignment horizontal="right" vertical="center" indent="1"/>
    </xf>
    <xf numFmtId="177" fontId="0" fillId="4" borderId="24" xfId="0" applyNumberFormat="1" applyFill="1" applyBorder="1" applyAlignment="1">
      <alignment vertical="center" shrinkToFit="1"/>
    </xf>
    <xf numFmtId="177" fontId="8" fillId="2" borderId="24" xfId="0" applyNumberFormat="1" applyFont="1" applyFill="1" applyBorder="1" applyAlignment="1">
      <alignment vertical="center"/>
    </xf>
    <xf numFmtId="177" fontId="12" fillId="2" borderId="25" xfId="0" applyNumberFormat="1" applyFont="1" applyFill="1" applyBorder="1" applyAlignment="1">
      <alignment horizontal="right" vertical="center" indent="1"/>
    </xf>
    <xf numFmtId="177" fontId="9" fillId="2" borderId="28" xfId="1" applyNumberFormat="1" applyFont="1" applyFill="1" applyBorder="1" applyAlignment="1">
      <alignment horizontal="right" vertical="center" indent="1"/>
    </xf>
    <xf numFmtId="177" fontId="9" fillId="2" borderId="28" xfId="0" applyNumberFormat="1" applyFont="1" applyFill="1" applyBorder="1" applyAlignment="1">
      <alignment horizontal="right" vertical="center" indent="1"/>
    </xf>
    <xf numFmtId="177" fontId="9" fillId="2" borderId="29" xfId="0" applyNumberFormat="1" applyFont="1" applyFill="1" applyBorder="1" applyAlignment="1">
      <alignment horizontal="right" vertical="center" indent="1"/>
    </xf>
    <xf numFmtId="177" fontId="7" fillId="0" borderId="0" xfId="0" applyNumberFormat="1" applyFont="1" applyAlignment="1">
      <alignment vertical="center"/>
    </xf>
    <xf numFmtId="177" fontId="13" fillId="0" borderId="0" xfId="0" applyNumberFormat="1" applyFont="1" applyAlignment="1">
      <alignment horizontal="right" vertical="center"/>
    </xf>
  </cellXfs>
  <cellStyles count="2">
    <cellStyle name="桁区切り 2" xfId="1" xr:uid="{E1102423-A7C6-4E51-87F6-7C0BB1FC05B3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65316;_&#20316;&#26989;&#29992;\&#26989;&#21209;\&#26989;&#21209;\&#22320;&#20385;&#35519;&#26619;&#12539;&#22320;&#20385;&#20844;&#31034;\02%20&#22320;&#20385;&#20844;&#31034;\03-1%20&#35352;&#32773;&#12524;&#12463;\R2&#35352;&#32773;&#12524;&#12463;\02%20&#12524;&#12463;&#36039;&#26009;\01%20&#35352;&#32773;&#12524;&#12463;&#36039;&#26009;\03-08&#65374;09%20R2&#20844;&#31034;&#20303;&#12539;&#21830;&#20385;&#396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 住価高"/>
      <sheetName val="Jyunni (住)"/>
      <sheetName val="P9 商価高"/>
      <sheetName val="Jyunni (商)"/>
      <sheetName val="価格全体ランク"/>
      <sheetName val="HP用"/>
    </sheetNames>
    <sheetDataSet>
      <sheetData sheetId="0" refreshError="1"/>
      <sheetData sheetId="1" refreshError="1"/>
      <sheetData sheetId="2"/>
      <sheetData sheetId="3">
        <row r="3">
          <cell r="C3" t="str">
            <v>下関市</v>
          </cell>
        </row>
      </sheetData>
      <sheetData sheetId="4">
        <row r="2">
          <cell r="O2" t="str">
            <v>下関市</v>
          </cell>
          <cell r="P2" t="str">
            <v>下関市</v>
          </cell>
          <cell r="Q2" t="str">
            <v>しものせきし</v>
          </cell>
        </row>
        <row r="3">
          <cell r="O3" t="str">
            <v>宇部市</v>
          </cell>
          <cell r="P3" t="str">
            <v>宇部市</v>
          </cell>
          <cell r="Q3" t="str">
            <v>うべし</v>
          </cell>
        </row>
        <row r="4">
          <cell r="O4" t="str">
            <v>山口市</v>
          </cell>
          <cell r="P4" t="str">
            <v>山口市</v>
          </cell>
          <cell r="Q4" t="str">
            <v>やまぐちし</v>
          </cell>
        </row>
        <row r="5">
          <cell r="O5" t="str">
            <v>萩市</v>
          </cell>
          <cell r="P5" t="str">
            <v>萩市</v>
          </cell>
          <cell r="Q5" t="str">
            <v>はぎし</v>
          </cell>
        </row>
        <row r="6">
          <cell r="O6" t="str">
            <v>防府市</v>
          </cell>
          <cell r="P6" t="str">
            <v>防府市</v>
          </cell>
          <cell r="Q6" t="str">
            <v>ほうふし</v>
          </cell>
        </row>
        <row r="7">
          <cell r="O7" t="str">
            <v>下松市</v>
          </cell>
          <cell r="P7" t="str">
            <v>下松市</v>
          </cell>
          <cell r="Q7" t="str">
            <v>くだまつし</v>
          </cell>
        </row>
        <row r="8">
          <cell r="O8" t="str">
            <v>岩国市</v>
          </cell>
          <cell r="P8" t="str">
            <v>岩国市</v>
          </cell>
          <cell r="Q8" t="str">
            <v>いわくにし</v>
          </cell>
        </row>
        <row r="9">
          <cell r="O9" t="str">
            <v>光市</v>
          </cell>
          <cell r="P9" t="str">
            <v>光市</v>
          </cell>
          <cell r="Q9" t="str">
            <v>ひかりし</v>
          </cell>
        </row>
        <row r="10">
          <cell r="O10" t="str">
            <v>長門市</v>
          </cell>
          <cell r="P10" t="str">
            <v>長門市</v>
          </cell>
          <cell r="Q10" t="str">
            <v>ながとし</v>
          </cell>
        </row>
        <row r="11">
          <cell r="O11" t="str">
            <v>柳井市</v>
          </cell>
          <cell r="P11" t="str">
            <v>柳井市</v>
          </cell>
          <cell r="Q11" t="str">
            <v>やないし</v>
          </cell>
        </row>
        <row r="12">
          <cell r="O12" t="str">
            <v>美祢市</v>
          </cell>
          <cell r="P12" t="str">
            <v>美祢市</v>
          </cell>
          <cell r="Q12" t="str">
            <v>みねし</v>
          </cell>
        </row>
        <row r="13">
          <cell r="O13" t="str">
            <v>周南市</v>
          </cell>
          <cell r="P13" t="str">
            <v>周南市</v>
          </cell>
          <cell r="Q13" t="str">
            <v>しゅうなんし</v>
          </cell>
        </row>
        <row r="14">
          <cell r="O14" t="str">
            <v>山陽小野田市</v>
          </cell>
          <cell r="P14" t="str">
            <v>山陽小野田市</v>
          </cell>
          <cell r="Q14" t="str">
            <v>さんようおのだし</v>
          </cell>
        </row>
        <row r="15">
          <cell r="O15" t="str">
            <v>周防大島町</v>
          </cell>
          <cell r="P15" t="str">
            <v>大島郡周防大島町</v>
          </cell>
          <cell r="Q15" t="str">
            <v>おおしまぐんすおうおおしまちょう</v>
          </cell>
        </row>
        <row r="16">
          <cell r="O16" t="str">
            <v>和木町</v>
          </cell>
          <cell r="P16" t="str">
            <v>玖珂郡和木町</v>
          </cell>
          <cell r="Q16" t="str">
            <v>くがぐんわきちょう</v>
          </cell>
        </row>
        <row r="17">
          <cell r="O17" t="str">
            <v>上関町</v>
          </cell>
          <cell r="P17" t="str">
            <v>熊毛郡上関町</v>
          </cell>
          <cell r="Q17" t="str">
            <v>くまげぐんかみのせきちょう</v>
          </cell>
        </row>
        <row r="18">
          <cell r="O18" t="str">
            <v>田布施町</v>
          </cell>
          <cell r="P18" t="str">
            <v>熊毛郡田布施町</v>
          </cell>
          <cell r="Q18" t="str">
            <v>くまげぐんたぶせちょう</v>
          </cell>
        </row>
        <row r="19">
          <cell r="O19" t="str">
            <v>平生町</v>
          </cell>
          <cell r="P19" t="str">
            <v>熊毛郡平生町</v>
          </cell>
          <cell r="Q19" t="str">
            <v>くまげぐんひらおちょう</v>
          </cell>
        </row>
        <row r="22">
          <cell r="O22" t="str">
            <v>阿武町</v>
          </cell>
          <cell r="P22" t="str">
            <v>阿武郡阿武町</v>
          </cell>
          <cell r="Q22" t="str">
            <v>あぶぐんあぶちょう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23"/>
  <sheetViews>
    <sheetView tabSelected="1" view="pageBreakPreview" zoomScaleNormal="100" zoomScaleSheetLayoutView="100" workbookViewId="0">
      <selection activeCell="I22" sqref="I22"/>
    </sheetView>
  </sheetViews>
  <sheetFormatPr defaultRowHeight="26.25" customHeight="1" x14ac:dyDescent="0.15"/>
  <cols>
    <col min="1" max="1" width="14.625" customWidth="1"/>
    <col min="2" max="6" width="11.625" customWidth="1"/>
  </cols>
  <sheetData>
    <row r="1" spans="1:6" ht="26.25" customHeight="1" x14ac:dyDescent="0.15">
      <c r="A1" t="s">
        <v>25</v>
      </c>
    </row>
    <row r="2" spans="1:6" ht="26.25" customHeight="1" x14ac:dyDescent="0.2">
      <c r="A2" s="20" t="s">
        <v>22</v>
      </c>
      <c r="B2" s="20"/>
      <c r="C2" s="20"/>
      <c r="D2" s="20"/>
      <c r="E2" s="20"/>
      <c r="F2" s="20"/>
    </row>
    <row r="3" spans="1:6" ht="15.95" customHeight="1" x14ac:dyDescent="0.15">
      <c r="A3" s="2"/>
      <c r="B3" s="2"/>
      <c r="C3" s="2"/>
      <c r="D3" s="2"/>
      <c r="E3" s="2"/>
      <c r="F3" s="2"/>
    </row>
    <row r="4" spans="1:6" s="1" customFormat="1" ht="21" customHeight="1" x14ac:dyDescent="0.15">
      <c r="A4" s="23" t="s">
        <v>23</v>
      </c>
      <c r="B4" s="25" t="s">
        <v>18</v>
      </c>
      <c r="C4" s="25" t="s">
        <v>24</v>
      </c>
      <c r="D4" s="25" t="s">
        <v>19</v>
      </c>
      <c r="E4" s="27" t="s">
        <v>20</v>
      </c>
      <c r="F4" s="21" t="s">
        <v>17</v>
      </c>
    </row>
    <row r="5" spans="1:6" s="1" customFormat="1" ht="21" customHeight="1" x14ac:dyDescent="0.15">
      <c r="A5" s="24"/>
      <c r="B5" s="26"/>
      <c r="C5" s="26"/>
      <c r="D5" s="26"/>
      <c r="E5" s="28"/>
      <c r="F5" s="22"/>
    </row>
    <row r="6" spans="1:6" ht="24" customHeight="1" x14ac:dyDescent="0.2">
      <c r="A6" s="3" t="s">
        <v>0</v>
      </c>
      <c r="B6" s="8">
        <v>51</v>
      </c>
      <c r="C6" s="8">
        <v>1</v>
      </c>
      <c r="D6" s="9">
        <v>22</v>
      </c>
      <c r="E6" s="12">
        <v>3</v>
      </c>
      <c r="F6" s="13">
        <f t="shared" ref="F6:F22" si="0">SUM(B6:E6)</f>
        <v>77</v>
      </c>
    </row>
    <row r="7" spans="1:6" ht="24" customHeight="1" x14ac:dyDescent="0.2">
      <c r="A7" s="5" t="s">
        <v>1</v>
      </c>
      <c r="B7" s="10">
        <v>6</v>
      </c>
      <c r="C7" s="10"/>
      <c r="D7" s="11">
        <v>6</v>
      </c>
      <c r="E7" s="14"/>
      <c r="F7" s="15">
        <f t="shared" si="0"/>
        <v>12</v>
      </c>
    </row>
    <row r="8" spans="1:6" ht="24" customHeight="1" x14ac:dyDescent="0.2">
      <c r="A8" s="4" t="s">
        <v>2</v>
      </c>
      <c r="B8" s="8">
        <v>11</v>
      </c>
      <c r="C8" s="8"/>
      <c r="D8" s="9">
        <v>9</v>
      </c>
      <c r="E8" s="12"/>
      <c r="F8" s="15">
        <f t="shared" si="0"/>
        <v>20</v>
      </c>
    </row>
    <row r="9" spans="1:6" ht="24" customHeight="1" x14ac:dyDescent="0.2">
      <c r="A9" s="5" t="s">
        <v>3</v>
      </c>
      <c r="B9" s="10">
        <v>3</v>
      </c>
      <c r="C9" s="10"/>
      <c r="D9" s="11">
        <v>2</v>
      </c>
      <c r="E9" s="14"/>
      <c r="F9" s="15">
        <f t="shared" si="0"/>
        <v>5</v>
      </c>
    </row>
    <row r="10" spans="1:6" ht="24" customHeight="1" x14ac:dyDescent="0.2">
      <c r="A10" s="5" t="s">
        <v>4</v>
      </c>
      <c r="B10" s="10">
        <v>18</v>
      </c>
      <c r="C10" s="10">
        <v>1</v>
      </c>
      <c r="D10" s="11">
        <v>8</v>
      </c>
      <c r="E10" s="14">
        <v>3</v>
      </c>
      <c r="F10" s="15">
        <f t="shared" si="0"/>
        <v>30</v>
      </c>
    </row>
    <row r="11" spans="1:6" ht="24" customHeight="1" x14ac:dyDescent="0.2">
      <c r="A11" s="4" t="s">
        <v>5</v>
      </c>
      <c r="B11" s="8">
        <v>11</v>
      </c>
      <c r="C11" s="8"/>
      <c r="D11" s="9">
        <v>6</v>
      </c>
      <c r="E11" s="12">
        <v>2</v>
      </c>
      <c r="F11" s="15">
        <f t="shared" si="0"/>
        <v>19</v>
      </c>
    </row>
    <row r="12" spans="1:6" ht="24" customHeight="1" x14ac:dyDescent="0.2">
      <c r="A12" s="5" t="s">
        <v>6</v>
      </c>
      <c r="B12" s="10">
        <v>24</v>
      </c>
      <c r="C12" s="10">
        <v>1</v>
      </c>
      <c r="D12" s="11">
        <v>12</v>
      </c>
      <c r="E12" s="14">
        <v>3</v>
      </c>
      <c r="F12" s="15">
        <f t="shared" si="0"/>
        <v>40</v>
      </c>
    </row>
    <row r="13" spans="1:6" ht="24" customHeight="1" x14ac:dyDescent="0.2">
      <c r="A13" s="5" t="s">
        <v>7</v>
      </c>
      <c r="B13" s="10">
        <v>12</v>
      </c>
      <c r="C13" s="10"/>
      <c r="D13" s="11">
        <v>4</v>
      </c>
      <c r="E13" s="14">
        <v>3</v>
      </c>
      <c r="F13" s="15">
        <f t="shared" si="0"/>
        <v>19</v>
      </c>
    </row>
    <row r="14" spans="1:6" ht="24" customHeight="1" x14ac:dyDescent="0.2">
      <c r="A14" s="6" t="s">
        <v>8</v>
      </c>
      <c r="B14" s="8">
        <v>4</v>
      </c>
      <c r="C14" s="8"/>
      <c r="D14" s="9">
        <v>1</v>
      </c>
      <c r="E14" s="12"/>
      <c r="F14" s="15">
        <f t="shared" si="0"/>
        <v>5</v>
      </c>
    </row>
    <row r="15" spans="1:6" ht="24" customHeight="1" x14ac:dyDescent="0.2">
      <c r="A15" s="6" t="s">
        <v>9</v>
      </c>
      <c r="B15" s="10">
        <v>3</v>
      </c>
      <c r="C15" s="10"/>
      <c r="D15" s="11">
        <v>3</v>
      </c>
      <c r="E15" s="14"/>
      <c r="F15" s="15">
        <f t="shared" si="0"/>
        <v>6</v>
      </c>
    </row>
    <row r="16" spans="1:6" ht="24" customHeight="1" x14ac:dyDescent="0.2">
      <c r="A16" s="6" t="s">
        <v>10</v>
      </c>
      <c r="B16" s="10">
        <v>4</v>
      </c>
      <c r="C16" s="10"/>
      <c r="D16" s="11">
        <v>2</v>
      </c>
      <c r="E16" s="14"/>
      <c r="F16" s="15">
        <f t="shared" si="0"/>
        <v>6</v>
      </c>
    </row>
    <row r="17" spans="1:6" ht="24" customHeight="1" x14ac:dyDescent="0.2">
      <c r="A17" s="5" t="s">
        <v>14</v>
      </c>
      <c r="B17" s="11">
        <v>26</v>
      </c>
      <c r="C17" s="11">
        <v>1</v>
      </c>
      <c r="D17" s="11">
        <v>13</v>
      </c>
      <c r="E17" s="14">
        <v>5</v>
      </c>
      <c r="F17" s="15">
        <f t="shared" si="0"/>
        <v>45</v>
      </c>
    </row>
    <row r="18" spans="1:6" ht="24" customHeight="1" x14ac:dyDescent="0.2">
      <c r="A18" s="4" t="s">
        <v>16</v>
      </c>
      <c r="B18" s="8">
        <v>4</v>
      </c>
      <c r="C18" s="8"/>
      <c r="D18" s="9">
        <v>3</v>
      </c>
      <c r="E18" s="12"/>
      <c r="F18" s="15">
        <f t="shared" si="0"/>
        <v>7</v>
      </c>
    </row>
    <row r="19" spans="1:6" ht="24" customHeight="1" x14ac:dyDescent="0.2">
      <c r="A19" s="5" t="s">
        <v>15</v>
      </c>
      <c r="B19" s="11">
        <v>2</v>
      </c>
      <c r="C19" s="11"/>
      <c r="D19" s="11">
        <v>1</v>
      </c>
      <c r="E19" s="14"/>
      <c r="F19" s="15">
        <f t="shared" si="0"/>
        <v>3</v>
      </c>
    </row>
    <row r="20" spans="1:6" ht="24" customHeight="1" x14ac:dyDescent="0.2">
      <c r="A20" s="4" t="s">
        <v>11</v>
      </c>
      <c r="B20" s="11">
        <v>3</v>
      </c>
      <c r="C20" s="11"/>
      <c r="D20" s="11">
        <v>1</v>
      </c>
      <c r="E20" s="14"/>
      <c r="F20" s="15">
        <f t="shared" si="0"/>
        <v>4</v>
      </c>
    </row>
    <row r="21" spans="1:6" ht="24" customHeight="1" x14ac:dyDescent="0.2">
      <c r="A21" s="5" t="s">
        <v>12</v>
      </c>
      <c r="B21" s="10">
        <v>2</v>
      </c>
      <c r="C21" s="10"/>
      <c r="D21" s="11">
        <v>1</v>
      </c>
      <c r="E21" s="14"/>
      <c r="F21" s="15">
        <f t="shared" si="0"/>
        <v>3</v>
      </c>
    </row>
    <row r="22" spans="1:6" ht="24" customHeight="1" x14ac:dyDescent="0.2">
      <c r="A22" s="7" t="s">
        <v>13</v>
      </c>
      <c r="B22" s="10">
        <v>2</v>
      </c>
      <c r="C22" s="10"/>
      <c r="D22" s="11">
        <v>1</v>
      </c>
      <c r="E22" s="14"/>
      <c r="F22" s="15">
        <f t="shared" si="0"/>
        <v>3</v>
      </c>
    </row>
    <row r="23" spans="1:6" ht="24" customHeight="1" x14ac:dyDescent="0.2">
      <c r="A23" s="16" t="s">
        <v>21</v>
      </c>
      <c r="B23" s="17">
        <f>SUM(B6:B22)</f>
        <v>186</v>
      </c>
      <c r="C23" s="17">
        <f>SUM(C6:C22)</f>
        <v>4</v>
      </c>
      <c r="D23" s="17">
        <f>SUM(D6:D22)</f>
        <v>95</v>
      </c>
      <c r="E23" s="18">
        <f>SUM(E6:E22)</f>
        <v>19</v>
      </c>
      <c r="F23" s="19">
        <f>SUM(F6:F22)</f>
        <v>304</v>
      </c>
    </row>
  </sheetData>
  <mergeCells count="7">
    <mergeCell ref="A2:F2"/>
    <mergeCell ref="F4:F5"/>
    <mergeCell ref="A4:A5"/>
    <mergeCell ref="B4:B5"/>
    <mergeCell ref="D4:D5"/>
    <mergeCell ref="E4:E5"/>
    <mergeCell ref="C4:C5"/>
  </mergeCells>
  <phoneticPr fontId="1"/>
  <printOptions horizontalCentered="1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A25C1-EB3E-482D-8BA1-A4667E3A8A1A}">
  <sheetPr>
    <tabColor rgb="FFFFFF00"/>
    <pageSetUpPr fitToPage="1"/>
  </sheetPr>
  <dimension ref="A1:G26"/>
  <sheetViews>
    <sheetView zoomScale="110" zoomScaleNormal="110" workbookViewId="0">
      <pane xSplit="1" ySplit="5" topLeftCell="B19" activePane="bottomRight" state="frozen"/>
      <selection activeCell="D16" sqref="D16"/>
      <selection pane="topRight" activeCell="D16" sqref="D16"/>
      <selection pane="bottomLeft" activeCell="D16" sqref="D16"/>
      <selection pane="bottomRight" activeCell="G24" sqref="G24"/>
    </sheetView>
  </sheetViews>
  <sheetFormatPr defaultRowHeight="24" customHeight="1" x14ac:dyDescent="0.15"/>
  <cols>
    <col min="1" max="1" width="15.625" customWidth="1"/>
    <col min="2" max="5" width="14.125" customWidth="1"/>
  </cols>
  <sheetData>
    <row r="1" spans="1:5" ht="24" customHeight="1" x14ac:dyDescent="0.15">
      <c r="A1" t="s">
        <v>25</v>
      </c>
    </row>
    <row r="2" spans="1:5" ht="24" customHeight="1" x14ac:dyDescent="0.2">
      <c r="A2" s="29" t="s">
        <v>26</v>
      </c>
      <c r="B2" s="29"/>
      <c r="C2" s="29"/>
      <c r="D2" s="29"/>
      <c r="E2" s="30"/>
    </row>
    <row r="3" spans="1:5" ht="24" customHeight="1" x14ac:dyDescent="0.15">
      <c r="E3" s="31" t="s">
        <v>27</v>
      </c>
    </row>
    <row r="4" spans="1:5" s="1" customFormat="1" ht="18" customHeight="1" x14ac:dyDescent="0.15">
      <c r="A4" s="32" t="s">
        <v>28</v>
      </c>
      <c r="B4" s="33" t="s">
        <v>29</v>
      </c>
      <c r="C4" s="33" t="s">
        <v>24</v>
      </c>
      <c r="D4" s="33" t="s">
        <v>30</v>
      </c>
      <c r="E4" s="33" t="s">
        <v>31</v>
      </c>
    </row>
    <row r="5" spans="1:5" s="1" customFormat="1" ht="18" customHeight="1" x14ac:dyDescent="0.15">
      <c r="A5" s="34"/>
      <c r="B5" s="35"/>
      <c r="C5" s="35"/>
      <c r="D5" s="35"/>
      <c r="E5" s="35"/>
    </row>
    <row r="6" spans="1:5" ht="30" customHeight="1" x14ac:dyDescent="0.15">
      <c r="A6" s="36" t="s">
        <v>0</v>
      </c>
      <c r="B6" s="37">
        <v>40600</v>
      </c>
      <c r="C6" s="37">
        <v>5800</v>
      </c>
      <c r="D6" s="38">
        <v>69300</v>
      </c>
      <c r="E6" s="37">
        <v>15400</v>
      </c>
    </row>
    <row r="7" spans="1:5" ht="30" customHeight="1" x14ac:dyDescent="0.15">
      <c r="A7" s="36" t="s">
        <v>1</v>
      </c>
      <c r="B7" s="37">
        <v>27200</v>
      </c>
      <c r="C7" s="37"/>
      <c r="D7" s="38">
        <v>51200</v>
      </c>
      <c r="E7" s="37"/>
    </row>
    <row r="8" spans="1:5" ht="30" customHeight="1" x14ac:dyDescent="0.15">
      <c r="A8" s="36" t="s">
        <v>2</v>
      </c>
      <c r="B8" s="37">
        <v>39300</v>
      </c>
      <c r="C8" s="37"/>
      <c r="D8" s="38">
        <v>80000</v>
      </c>
      <c r="E8" s="37"/>
    </row>
    <row r="9" spans="1:5" ht="30" customHeight="1" x14ac:dyDescent="0.15">
      <c r="A9" s="36" t="s">
        <v>3</v>
      </c>
      <c r="B9" s="37">
        <v>23900</v>
      </c>
      <c r="C9" s="37"/>
      <c r="D9" s="38">
        <v>45400</v>
      </c>
      <c r="E9" s="37"/>
    </row>
    <row r="10" spans="1:5" ht="30" customHeight="1" x14ac:dyDescent="0.15">
      <c r="A10" s="36" t="s">
        <v>4</v>
      </c>
      <c r="B10" s="37">
        <v>27900</v>
      </c>
      <c r="C10" s="37">
        <v>5500</v>
      </c>
      <c r="D10" s="38">
        <v>63300</v>
      </c>
      <c r="E10" s="37">
        <v>21200</v>
      </c>
    </row>
    <row r="11" spans="1:5" ht="30" customHeight="1" x14ac:dyDescent="0.15">
      <c r="A11" s="36" t="s">
        <v>5</v>
      </c>
      <c r="B11" s="37">
        <v>40600</v>
      </c>
      <c r="C11" s="37"/>
      <c r="D11" s="38">
        <v>67600</v>
      </c>
      <c r="E11" s="37">
        <v>26100</v>
      </c>
    </row>
    <row r="12" spans="1:5" ht="30" customHeight="1" x14ac:dyDescent="0.15">
      <c r="A12" s="36" t="s">
        <v>6</v>
      </c>
      <c r="B12" s="37">
        <v>46100</v>
      </c>
      <c r="C12" s="37">
        <v>8200</v>
      </c>
      <c r="D12" s="38">
        <v>82200</v>
      </c>
      <c r="E12" s="37">
        <v>25600</v>
      </c>
    </row>
    <row r="13" spans="1:5" ht="30" customHeight="1" x14ac:dyDescent="0.15">
      <c r="A13" s="36" t="s">
        <v>7</v>
      </c>
      <c r="B13" s="37">
        <v>29300</v>
      </c>
      <c r="C13" s="37"/>
      <c r="D13" s="38">
        <v>50200</v>
      </c>
      <c r="E13" s="37">
        <v>21000</v>
      </c>
    </row>
    <row r="14" spans="1:5" ht="30" customHeight="1" x14ac:dyDescent="0.15">
      <c r="A14" s="36" t="s">
        <v>8</v>
      </c>
      <c r="B14" s="37">
        <v>16600</v>
      </c>
      <c r="C14" s="37"/>
      <c r="D14" s="38">
        <v>33900</v>
      </c>
      <c r="E14" s="37"/>
    </row>
    <row r="15" spans="1:5" ht="30" customHeight="1" x14ac:dyDescent="0.15">
      <c r="A15" s="36" t="s">
        <v>9</v>
      </c>
      <c r="B15" s="37">
        <v>29100</v>
      </c>
      <c r="C15" s="37"/>
      <c r="D15" s="38">
        <v>38500</v>
      </c>
      <c r="E15" s="37"/>
    </row>
    <row r="16" spans="1:5" ht="30" customHeight="1" x14ac:dyDescent="0.15">
      <c r="A16" s="36" t="s">
        <v>10</v>
      </c>
      <c r="B16" s="37">
        <v>9400</v>
      </c>
      <c r="C16" s="37"/>
      <c r="D16" s="38">
        <v>18700</v>
      </c>
      <c r="E16" s="37"/>
    </row>
    <row r="17" spans="1:7" ht="30" customHeight="1" x14ac:dyDescent="0.15">
      <c r="A17" s="36" t="s">
        <v>32</v>
      </c>
      <c r="B17" s="37">
        <v>36200</v>
      </c>
      <c r="C17" s="37">
        <v>7500</v>
      </c>
      <c r="D17" s="38">
        <v>68000</v>
      </c>
      <c r="E17" s="37">
        <v>19200</v>
      </c>
    </row>
    <row r="18" spans="1:7" ht="30" customHeight="1" x14ac:dyDescent="0.15">
      <c r="A18" s="36" t="s">
        <v>33</v>
      </c>
      <c r="B18" s="37">
        <v>25100</v>
      </c>
      <c r="C18" s="37"/>
      <c r="D18" s="38">
        <v>37400</v>
      </c>
      <c r="E18" s="37"/>
      <c r="G18" s="39"/>
    </row>
    <row r="19" spans="1:7" ht="30" customHeight="1" x14ac:dyDescent="0.15">
      <c r="A19" s="40" t="s">
        <v>34</v>
      </c>
      <c r="B19" s="37">
        <v>12700</v>
      </c>
      <c r="C19" s="37"/>
      <c r="D19" s="38">
        <v>17700</v>
      </c>
      <c r="E19" s="37"/>
      <c r="G19" s="41"/>
    </row>
    <row r="20" spans="1:7" ht="30" customHeight="1" x14ac:dyDescent="0.15">
      <c r="A20" s="36" t="s">
        <v>11</v>
      </c>
      <c r="B20" s="37">
        <v>71900</v>
      </c>
      <c r="C20" s="37"/>
      <c r="D20" s="38">
        <v>82400</v>
      </c>
      <c r="E20" s="37"/>
    </row>
    <row r="21" spans="1:7" ht="30" customHeight="1" x14ac:dyDescent="0.15">
      <c r="A21" s="36" t="s">
        <v>12</v>
      </c>
      <c r="B21" s="37">
        <v>18100</v>
      </c>
      <c r="C21" s="37"/>
      <c r="D21" s="38">
        <v>33500</v>
      </c>
      <c r="E21" s="37"/>
    </row>
    <row r="22" spans="1:7" ht="30" customHeight="1" x14ac:dyDescent="0.15">
      <c r="A22" s="36" t="s">
        <v>13</v>
      </c>
      <c r="B22" s="37">
        <v>19400</v>
      </c>
      <c r="C22" s="37"/>
      <c r="D22" s="38">
        <v>28900</v>
      </c>
      <c r="E22" s="37"/>
    </row>
    <row r="23" spans="1:7" ht="30" customHeight="1" x14ac:dyDescent="0.15">
      <c r="A23" s="42" t="s">
        <v>35</v>
      </c>
      <c r="B23" s="43">
        <v>36000</v>
      </c>
      <c r="C23" s="43">
        <v>6700</v>
      </c>
      <c r="D23" s="43">
        <v>64100</v>
      </c>
      <c r="E23" s="43">
        <v>20900</v>
      </c>
    </row>
    <row r="24" spans="1:7" ht="30" customHeight="1" x14ac:dyDescent="0.15">
      <c r="A24" s="44" t="s">
        <v>36</v>
      </c>
      <c r="B24" s="43">
        <v>63300</v>
      </c>
      <c r="C24" s="43">
        <v>11800</v>
      </c>
      <c r="D24" s="43">
        <v>211700</v>
      </c>
      <c r="E24" s="43">
        <v>42500</v>
      </c>
    </row>
    <row r="25" spans="1:7" ht="30" customHeight="1" x14ac:dyDescent="0.15">
      <c r="A25" s="45" t="s">
        <v>37</v>
      </c>
      <c r="B25" s="43">
        <v>144700</v>
      </c>
      <c r="C25" s="43">
        <v>20200</v>
      </c>
      <c r="D25" s="43">
        <v>758000</v>
      </c>
      <c r="E25" s="43">
        <v>85000</v>
      </c>
    </row>
    <row r="26" spans="1:7" ht="24" customHeight="1" x14ac:dyDescent="0.15">
      <c r="A26" s="46"/>
    </row>
  </sheetData>
  <mergeCells count="6">
    <mergeCell ref="A2:E2"/>
    <mergeCell ref="A4:A5"/>
    <mergeCell ref="B4:B5"/>
    <mergeCell ref="C4:C5"/>
    <mergeCell ref="D4:D5"/>
    <mergeCell ref="E4:E5"/>
  </mergeCells>
  <phoneticPr fontId="1"/>
  <printOptions horizontalCentered="1"/>
  <pageMargins left="0.78740157480314965" right="0.78740157480314965" top="0.78740157480314965" bottom="0.35433070866141736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645F9-23DF-483D-9F8E-D3D7F139E567}">
  <sheetPr>
    <tabColor rgb="FFFFFF00"/>
  </sheetPr>
  <dimension ref="A1:I28"/>
  <sheetViews>
    <sheetView topLeftCell="A16" zoomScaleNormal="100" workbookViewId="0">
      <selection activeCell="K19" sqref="K1:N1048576"/>
    </sheetView>
  </sheetViews>
  <sheetFormatPr defaultColWidth="8.875" defaultRowHeight="33" customHeight="1" x14ac:dyDescent="0.15"/>
  <cols>
    <col min="1" max="1" width="15.625" style="48" customWidth="1"/>
    <col min="2" max="2" width="8.625" style="48" customWidth="1"/>
    <col min="3" max="3" width="8.625" style="50" customWidth="1"/>
    <col min="4" max="9" width="8.625" style="48" customWidth="1"/>
    <col min="10" max="16384" width="8.875" style="48"/>
  </cols>
  <sheetData>
    <row r="1" spans="1:9" ht="33" customHeight="1" x14ac:dyDescent="0.15">
      <c r="A1" s="47" t="s">
        <v>25</v>
      </c>
      <c r="B1" s="47"/>
      <c r="C1" s="47"/>
      <c r="D1" s="47"/>
      <c r="E1" s="47"/>
      <c r="F1" s="47"/>
      <c r="G1" s="47"/>
      <c r="H1" s="47"/>
      <c r="I1" s="47"/>
    </row>
    <row r="2" spans="1:9" ht="33" customHeight="1" x14ac:dyDescent="0.15">
      <c r="A2" s="49" t="s">
        <v>38</v>
      </c>
      <c r="B2" s="49"/>
      <c r="C2" s="49"/>
      <c r="D2" s="49"/>
      <c r="E2" s="49"/>
      <c r="F2" s="49"/>
      <c r="G2" s="49"/>
      <c r="H2" s="49"/>
      <c r="I2" s="49"/>
    </row>
    <row r="3" spans="1:9" ht="18" customHeight="1" x14ac:dyDescent="0.15">
      <c r="A3" s="50"/>
      <c r="B3" s="50"/>
      <c r="D3" s="50"/>
      <c r="E3" s="50"/>
      <c r="F3" s="50"/>
      <c r="G3" s="50"/>
      <c r="H3" s="51" t="s">
        <v>39</v>
      </c>
      <c r="I3" s="51"/>
    </row>
    <row r="4" spans="1:9" s="57" customFormat="1" ht="18" customHeight="1" thickBot="1" x14ac:dyDescent="0.2">
      <c r="A4" s="52" t="s">
        <v>40</v>
      </c>
      <c r="B4" s="53" t="s">
        <v>29</v>
      </c>
      <c r="C4" s="54"/>
      <c r="D4" s="53" t="s">
        <v>41</v>
      </c>
      <c r="E4" s="55"/>
      <c r="F4" s="53" t="s">
        <v>30</v>
      </c>
      <c r="G4" s="56"/>
      <c r="H4" s="53" t="s">
        <v>31</v>
      </c>
      <c r="I4" s="56"/>
    </row>
    <row r="5" spans="1:9" s="57" customFormat="1" ht="18" customHeight="1" x14ac:dyDescent="0.15">
      <c r="A5" s="58"/>
      <c r="B5" s="59" t="s">
        <v>42</v>
      </c>
      <c r="C5" s="60" t="s">
        <v>43</v>
      </c>
      <c r="D5" s="59" t="s">
        <v>42</v>
      </c>
      <c r="E5" s="60" t="s">
        <v>43</v>
      </c>
      <c r="F5" s="59" t="s">
        <v>42</v>
      </c>
      <c r="G5" s="60" t="s">
        <v>43</v>
      </c>
      <c r="H5" s="59" t="s">
        <v>42</v>
      </c>
      <c r="I5" s="60" t="s">
        <v>43</v>
      </c>
    </row>
    <row r="6" spans="1:9" ht="30" customHeight="1" x14ac:dyDescent="0.15">
      <c r="A6" s="61" t="s">
        <v>44</v>
      </c>
      <c r="B6" s="62">
        <v>0.84599999999999997</v>
      </c>
      <c r="C6" s="63">
        <v>0.86122448979591815</v>
      </c>
      <c r="D6" s="62">
        <v>-0.9</v>
      </c>
      <c r="E6" s="63">
        <v>-0.9</v>
      </c>
      <c r="F6" s="62">
        <v>0.75909090909090893</v>
      </c>
      <c r="G6" s="63">
        <v>0.87272727272727268</v>
      </c>
      <c r="H6" s="62">
        <v>1.1333333333333333</v>
      </c>
      <c r="I6" s="63">
        <v>1.1000000000000001</v>
      </c>
    </row>
    <row r="7" spans="1:9" ht="30" customHeight="1" x14ac:dyDescent="0.15">
      <c r="A7" s="61" t="s">
        <v>1</v>
      </c>
      <c r="B7" s="62">
        <v>0.5</v>
      </c>
      <c r="C7" s="63">
        <v>0.44999999999999996</v>
      </c>
      <c r="D7" s="62"/>
      <c r="E7" s="63"/>
      <c r="F7" s="62">
        <v>0.68333333333333324</v>
      </c>
      <c r="G7" s="63">
        <v>0.9</v>
      </c>
      <c r="H7" s="62"/>
      <c r="I7" s="63"/>
    </row>
    <row r="8" spans="1:9" ht="30" customHeight="1" x14ac:dyDescent="0.15">
      <c r="A8" s="61" t="s">
        <v>2</v>
      </c>
      <c r="B8" s="62">
        <v>1.31</v>
      </c>
      <c r="C8" s="63">
        <v>1.3900000000000001</v>
      </c>
      <c r="D8" s="62"/>
      <c r="E8" s="63"/>
      <c r="F8" s="62">
        <v>0.79999999999999993</v>
      </c>
      <c r="G8" s="63">
        <v>0.83333333333333337</v>
      </c>
      <c r="H8" s="62"/>
      <c r="I8" s="63"/>
    </row>
    <row r="9" spans="1:9" ht="30" customHeight="1" x14ac:dyDescent="0.15">
      <c r="A9" s="61" t="s">
        <v>3</v>
      </c>
      <c r="B9" s="64">
        <v>-0.66666666666666663</v>
      </c>
      <c r="C9" s="65">
        <v>-0.33333333333333331</v>
      </c>
      <c r="D9" s="64"/>
      <c r="E9" s="65"/>
      <c r="F9" s="64">
        <v>-0.64999999999999991</v>
      </c>
      <c r="G9" s="65">
        <v>-0.44999999999999996</v>
      </c>
      <c r="H9" s="64"/>
      <c r="I9" s="65"/>
    </row>
    <row r="10" spans="1:9" ht="30" customHeight="1" x14ac:dyDescent="0.15">
      <c r="A10" s="61" t="s">
        <v>4</v>
      </c>
      <c r="B10" s="64">
        <v>0.95000000000000007</v>
      </c>
      <c r="C10" s="65">
        <v>1.0388888888888892</v>
      </c>
      <c r="D10" s="64">
        <v>-0.4</v>
      </c>
      <c r="E10" s="65">
        <v>-0.4</v>
      </c>
      <c r="F10" s="64">
        <v>1.175</v>
      </c>
      <c r="G10" s="65">
        <v>1.4250000000000003</v>
      </c>
      <c r="H10" s="64">
        <v>0.83333333333333337</v>
      </c>
      <c r="I10" s="65">
        <v>0.83333333333333337</v>
      </c>
    </row>
    <row r="11" spans="1:9" ht="30" customHeight="1" x14ac:dyDescent="0.15">
      <c r="A11" s="61" t="s">
        <v>5</v>
      </c>
      <c r="B11" s="64">
        <v>1.0909090909090908</v>
      </c>
      <c r="C11" s="65">
        <v>1.0909090909090908</v>
      </c>
      <c r="D11" s="64"/>
      <c r="E11" s="65"/>
      <c r="F11" s="64">
        <v>0.81666666666666654</v>
      </c>
      <c r="G11" s="66">
        <v>0.8833333333333333</v>
      </c>
      <c r="H11" s="64">
        <v>0.2</v>
      </c>
      <c r="I11" s="65">
        <v>0.2</v>
      </c>
    </row>
    <row r="12" spans="1:9" ht="30" customHeight="1" x14ac:dyDescent="0.15">
      <c r="A12" s="61" t="s">
        <v>6</v>
      </c>
      <c r="B12" s="64">
        <v>1.0434782608695656</v>
      </c>
      <c r="C12" s="65">
        <v>1.0000000000000002</v>
      </c>
      <c r="D12" s="64">
        <v>-0.7</v>
      </c>
      <c r="E12" s="65">
        <v>-0.6</v>
      </c>
      <c r="F12" s="64">
        <v>0.70000000000000007</v>
      </c>
      <c r="G12" s="65">
        <v>0.73333333333333328</v>
      </c>
      <c r="H12" s="64">
        <v>0.33333333333333331</v>
      </c>
      <c r="I12" s="65">
        <v>0.70000000000000007</v>
      </c>
    </row>
    <row r="13" spans="1:9" ht="30" customHeight="1" x14ac:dyDescent="0.15">
      <c r="A13" s="61" t="s">
        <v>45</v>
      </c>
      <c r="B13" s="64">
        <v>5.8333333333333348E-2</v>
      </c>
      <c r="C13" s="65">
        <v>0.125</v>
      </c>
      <c r="D13" s="64"/>
      <c r="E13" s="65"/>
      <c r="F13" s="64">
        <v>0.2</v>
      </c>
      <c r="G13" s="65">
        <v>0.2</v>
      </c>
      <c r="H13" s="64">
        <v>0.83333333333333337</v>
      </c>
      <c r="I13" s="65">
        <v>0.83333333333333337</v>
      </c>
    </row>
    <row r="14" spans="1:9" ht="30" customHeight="1" x14ac:dyDescent="0.15">
      <c r="A14" s="61" t="s">
        <v>8</v>
      </c>
      <c r="B14" s="62">
        <v>-0.3</v>
      </c>
      <c r="C14" s="65">
        <v>-0.3</v>
      </c>
      <c r="D14" s="62"/>
      <c r="E14" s="65"/>
      <c r="F14" s="62">
        <v>-0.3</v>
      </c>
      <c r="G14" s="65">
        <v>0</v>
      </c>
      <c r="H14" s="62"/>
      <c r="I14" s="65"/>
    </row>
    <row r="15" spans="1:9" ht="30" customHeight="1" x14ac:dyDescent="0.15">
      <c r="A15" s="61" t="s">
        <v>9</v>
      </c>
      <c r="B15" s="64">
        <v>0.66666666666666663</v>
      </c>
      <c r="C15" s="65">
        <v>0.99999999999999989</v>
      </c>
      <c r="D15" s="64"/>
      <c r="E15" s="65"/>
      <c r="F15" s="64">
        <v>-6.6666666666666666E-2</v>
      </c>
      <c r="G15" s="65">
        <v>-6.6666666666666666E-2</v>
      </c>
      <c r="H15" s="64"/>
      <c r="I15" s="65"/>
    </row>
    <row r="16" spans="1:9" ht="30" customHeight="1" x14ac:dyDescent="0.15">
      <c r="A16" s="61" t="s">
        <v>10</v>
      </c>
      <c r="B16" s="64">
        <v>-0.89999999999999991</v>
      </c>
      <c r="C16" s="65">
        <v>-0.74999999999999989</v>
      </c>
      <c r="D16" s="64"/>
      <c r="E16" s="65"/>
      <c r="F16" s="64">
        <v>-0.55000000000000004</v>
      </c>
      <c r="G16" s="65">
        <v>-0.3</v>
      </c>
      <c r="H16" s="64"/>
      <c r="I16" s="65"/>
    </row>
    <row r="17" spans="1:9" ht="30" customHeight="1" x14ac:dyDescent="0.15">
      <c r="A17" s="61" t="s">
        <v>32</v>
      </c>
      <c r="B17" s="64">
        <v>0.46800000000000014</v>
      </c>
      <c r="C17" s="65">
        <v>0.51200000000000001</v>
      </c>
      <c r="D17" s="64">
        <v>0</v>
      </c>
      <c r="E17" s="65">
        <v>0.5</v>
      </c>
      <c r="F17" s="64">
        <v>1.3076923076923079</v>
      </c>
      <c r="G17" s="65">
        <v>1.6538461538461535</v>
      </c>
      <c r="H17" s="64">
        <v>0.66</v>
      </c>
      <c r="I17" s="65">
        <v>0.74</v>
      </c>
    </row>
    <row r="18" spans="1:9" ht="30" customHeight="1" x14ac:dyDescent="0.15">
      <c r="A18" s="61" t="s">
        <v>33</v>
      </c>
      <c r="B18" s="62">
        <v>0.55000000000000004</v>
      </c>
      <c r="C18" s="63">
        <v>0.375</v>
      </c>
      <c r="D18" s="62"/>
      <c r="E18" s="63"/>
      <c r="F18" s="62">
        <v>0.23333333333333339</v>
      </c>
      <c r="G18" s="63">
        <v>0.30000000000000004</v>
      </c>
      <c r="H18" s="62"/>
      <c r="I18" s="63"/>
    </row>
    <row r="19" spans="1:9" ht="30" customHeight="1" x14ac:dyDescent="0.15">
      <c r="A19" s="67" t="s">
        <v>34</v>
      </c>
      <c r="B19" s="64">
        <v>-3</v>
      </c>
      <c r="C19" s="65">
        <v>-3.1</v>
      </c>
      <c r="D19" s="64"/>
      <c r="E19" s="65"/>
      <c r="F19" s="64">
        <v>-3.2</v>
      </c>
      <c r="G19" s="65">
        <v>-3.3</v>
      </c>
      <c r="H19" s="64"/>
      <c r="I19" s="65"/>
    </row>
    <row r="20" spans="1:9" ht="30" customHeight="1" x14ac:dyDescent="0.15">
      <c r="A20" s="61" t="s">
        <v>11</v>
      </c>
      <c r="B20" s="64">
        <v>1.9333333333333333</v>
      </c>
      <c r="C20" s="65">
        <v>1.9333333333333333</v>
      </c>
      <c r="D20" s="64"/>
      <c r="E20" s="65"/>
      <c r="F20" s="64">
        <v>1.1000000000000001</v>
      </c>
      <c r="G20" s="65">
        <v>1.4</v>
      </c>
      <c r="H20" s="64"/>
      <c r="I20" s="65"/>
    </row>
    <row r="21" spans="1:9" ht="30" customHeight="1" x14ac:dyDescent="0.15">
      <c r="A21" s="61" t="s">
        <v>12</v>
      </c>
      <c r="B21" s="64">
        <v>0</v>
      </c>
      <c r="C21" s="65">
        <v>0</v>
      </c>
      <c r="D21" s="64"/>
      <c r="E21" s="65"/>
      <c r="F21" s="64">
        <v>0</v>
      </c>
      <c r="G21" s="65">
        <v>0</v>
      </c>
      <c r="H21" s="64"/>
      <c r="I21" s="65"/>
    </row>
    <row r="22" spans="1:9" ht="30" customHeight="1" x14ac:dyDescent="0.15">
      <c r="A22" s="61" t="s">
        <v>13</v>
      </c>
      <c r="B22" s="64">
        <v>-1.3</v>
      </c>
      <c r="C22" s="65">
        <v>-1.05</v>
      </c>
      <c r="D22" s="64"/>
      <c r="E22" s="65"/>
      <c r="F22" s="64">
        <v>-0.3</v>
      </c>
      <c r="G22" s="65">
        <v>-0.3</v>
      </c>
      <c r="H22" s="64"/>
      <c r="I22" s="65"/>
    </row>
    <row r="23" spans="1:9" ht="30" customHeight="1" x14ac:dyDescent="0.15">
      <c r="A23" s="68" t="s">
        <v>35</v>
      </c>
      <c r="B23" s="69">
        <v>0.65109890109890123</v>
      </c>
      <c r="C23" s="70">
        <v>0.68287292817679557</v>
      </c>
      <c r="D23" s="69">
        <v>-0.5</v>
      </c>
      <c r="E23" s="70">
        <v>-0.35</v>
      </c>
      <c r="F23" s="69">
        <v>0.67263157894736791</v>
      </c>
      <c r="G23" s="70">
        <v>0.80947368421052623</v>
      </c>
      <c r="H23" s="69">
        <v>0.68947368421052635</v>
      </c>
      <c r="I23" s="70">
        <v>0.76315789473684215</v>
      </c>
    </row>
    <row r="24" spans="1:9" s="50" customFormat="1" ht="30" customHeight="1" x14ac:dyDescent="0.15">
      <c r="A24" s="68" t="s">
        <v>36</v>
      </c>
      <c r="B24" s="69">
        <v>0.8</v>
      </c>
      <c r="C24" s="71">
        <v>0.9</v>
      </c>
      <c r="D24" s="69">
        <v>0.3</v>
      </c>
      <c r="E24" s="71">
        <v>0.4</v>
      </c>
      <c r="F24" s="69">
        <v>1.5</v>
      </c>
      <c r="G24" s="71">
        <v>1.7</v>
      </c>
      <c r="H24" s="69">
        <v>1.7</v>
      </c>
      <c r="I24" s="71">
        <v>2</v>
      </c>
    </row>
    <row r="25" spans="1:9" s="50" customFormat="1" ht="30" customHeight="1" thickBot="1" x14ac:dyDescent="0.2">
      <c r="A25" s="42" t="s">
        <v>37</v>
      </c>
      <c r="B25" s="69">
        <v>2.1</v>
      </c>
      <c r="C25" s="72">
        <v>2.1</v>
      </c>
      <c r="D25" s="69">
        <v>0.7</v>
      </c>
      <c r="E25" s="71">
        <v>0.6</v>
      </c>
      <c r="F25" s="69">
        <v>3.9</v>
      </c>
      <c r="G25" s="72">
        <v>4.3</v>
      </c>
      <c r="H25" s="69">
        <v>4.8</v>
      </c>
      <c r="I25" s="72">
        <v>4.9000000000000004</v>
      </c>
    </row>
    <row r="26" spans="1:9" ht="18.75" customHeight="1" x14ac:dyDescent="0.15">
      <c r="A26" s="73"/>
      <c r="I26" s="74"/>
    </row>
    <row r="27" spans="1:9" ht="33" customHeight="1" x14ac:dyDescent="0.15">
      <c r="F27" s="50"/>
    </row>
    <row r="28" spans="1:9" ht="33" customHeight="1" x14ac:dyDescent="0.15">
      <c r="A28" s="47"/>
      <c r="F28" s="50"/>
    </row>
  </sheetData>
  <mergeCells count="7">
    <mergeCell ref="A2:I2"/>
    <mergeCell ref="H3:I3"/>
    <mergeCell ref="A4:A5"/>
    <mergeCell ref="B4:C4"/>
    <mergeCell ref="D4:E4"/>
    <mergeCell ref="F4:G4"/>
    <mergeCell ref="H4:I4"/>
  </mergeCells>
  <phoneticPr fontId="1"/>
  <printOptions horizontalCentered="1"/>
  <pageMargins left="0.78740157480314965" right="0.78740157480314965" top="0.82677165354330717" bottom="0.39370078740157483" header="0.70866141732283472" footer="0.51181102362204722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地点数</vt:lpstr>
      <vt:lpstr>県内価格</vt:lpstr>
      <vt:lpstr>県内変動率</vt:lpstr>
      <vt:lpstr>県内価格!Print_Area</vt:lpstr>
      <vt:lpstr>県内変動率!Print_Area</vt:lpstr>
      <vt:lpstr>地点数!Print_Area</vt:lpstr>
    </vt:vector>
  </TitlesOfParts>
  <Company>中本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企画課</dc:creator>
  <cp:lastModifiedBy>岸本　亮一</cp:lastModifiedBy>
  <cp:lastPrinted>2026-02-18T05:25:43Z</cp:lastPrinted>
  <dcterms:created xsi:type="dcterms:W3CDTF">1999-04-06T06:14:41Z</dcterms:created>
  <dcterms:modified xsi:type="dcterms:W3CDTF">2026-03-09T11:14:18Z</dcterms:modified>
</cp:coreProperties>
</file>